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mis\Downloads\"/>
    </mc:Choice>
  </mc:AlternateContent>
  <bookViews>
    <workbookView xWindow="0" yWindow="0" windowWidth="20490" windowHeight="7155" activeTab="3"/>
  </bookViews>
  <sheets>
    <sheet name="Total Case" sheetId="1" r:id="rId1"/>
    <sheet name="case daily" sheetId="7" r:id="rId2"/>
    <sheet name="death daily" sheetId="6" r:id="rId3"/>
    <sheet name="death" sheetId="5" r:id="rId4"/>
    <sheet name="Recovered daily" sheetId="4" r:id="rId5"/>
    <sheet name="Recovered" sheetId="3" r:id="rId6"/>
    <sheet name="Active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A238" i="7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37" i="7"/>
  <c r="A235" i="7"/>
  <c r="AH221" i="7"/>
  <c r="AG221" i="7"/>
  <c r="AF221" i="7"/>
  <c r="AE221" i="7"/>
  <c r="AD221" i="7"/>
  <c r="AC221" i="7"/>
  <c r="AB221" i="7"/>
  <c r="AA221" i="7"/>
  <c r="Z221" i="7"/>
  <c r="Y221" i="7"/>
  <c r="X221" i="7"/>
  <c r="W221" i="7"/>
  <c r="V221" i="7"/>
  <c r="U221" i="7"/>
  <c r="T221" i="7"/>
  <c r="S221" i="7"/>
  <c r="R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A198" i="7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195" i="7"/>
  <c r="A196" i="7" s="1"/>
  <c r="A191" i="7"/>
  <c r="A192" i="7" s="1"/>
  <c r="A185" i="7"/>
  <c r="A186" i="7" s="1"/>
  <c r="A187" i="7" s="1"/>
  <c r="A188" i="7" s="1"/>
  <c r="A184" i="7"/>
  <c r="A173" i="7"/>
  <c r="A174" i="7" s="1"/>
  <c r="A175" i="7" s="1"/>
  <c r="A176" i="7" s="1"/>
  <c r="A177" i="7" s="1"/>
  <c r="A172" i="7"/>
  <c r="AJ7" i="7"/>
  <c r="AB7" i="7"/>
  <c r="R7" i="7"/>
  <c r="O7" i="7"/>
  <c r="N7" i="7"/>
  <c r="L7" i="7"/>
  <c r="J7" i="7"/>
  <c r="H7" i="7"/>
  <c r="D7" i="7"/>
  <c r="C7" i="7"/>
  <c r="A234" i="4"/>
  <c r="A235" i="4" s="1"/>
  <c r="A236" i="4" s="1"/>
  <c r="A237" i="4" s="1"/>
  <c r="A238" i="4" s="1"/>
  <c r="A239" i="4" s="1"/>
  <c r="A240" i="4" s="1"/>
  <c r="A241" i="4" s="1"/>
  <c r="A242" i="4" s="1"/>
  <c r="A243" i="4" s="1"/>
  <c r="A231" i="4"/>
  <c r="A232" i="4" s="1"/>
  <c r="AI215" i="4"/>
  <c r="AH215" i="4"/>
  <c r="AG215" i="4"/>
  <c r="AF215" i="4"/>
  <c r="AE215" i="4"/>
  <c r="AD215" i="4"/>
  <c r="AC215" i="4"/>
  <c r="AB215" i="4"/>
  <c r="Z215" i="4"/>
  <c r="Y215" i="4"/>
  <c r="X215" i="4"/>
  <c r="W215" i="4"/>
  <c r="V215" i="4"/>
  <c r="U215" i="4"/>
  <c r="T215" i="4"/>
  <c r="S215" i="4"/>
  <c r="R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190" i="4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189" i="4"/>
  <c r="A186" i="4"/>
  <c r="A185" i="4"/>
  <c r="A178" i="4"/>
  <c r="A179" i="4" s="1"/>
  <c r="A180" i="4" s="1"/>
  <c r="A181" i="4" s="1"/>
  <c r="A182" i="4" s="1"/>
  <c r="A166" i="4"/>
  <c r="A167" i="4" s="1"/>
  <c r="A168" i="4" s="1"/>
  <c r="A169" i="4" s="1"/>
  <c r="A170" i="4" s="1"/>
  <c r="A171" i="4" s="1"/>
  <c r="A233" i="6"/>
  <c r="A234" i="6" s="1"/>
  <c r="A235" i="6" s="1"/>
  <c r="A236" i="6" s="1"/>
  <c r="A237" i="6" s="1"/>
  <c r="A238" i="6" s="1"/>
  <c r="A239" i="6" s="1"/>
  <c r="A240" i="6" s="1"/>
  <c r="A241" i="6" s="1"/>
  <c r="A242" i="6" s="1"/>
  <c r="A230" i="6"/>
  <c r="A231" i="6" s="1"/>
  <c r="AI214" i="6"/>
  <c r="AF214" i="6"/>
  <c r="AE214" i="6"/>
  <c r="AB214" i="6"/>
  <c r="AA214" i="6"/>
  <c r="Z214" i="6"/>
  <c r="W214" i="6"/>
  <c r="V214" i="6"/>
  <c r="U214" i="6"/>
  <c r="T214" i="6"/>
  <c r="S214" i="6"/>
  <c r="P214" i="6"/>
  <c r="L214" i="6"/>
  <c r="K214" i="6"/>
  <c r="J214" i="6"/>
  <c r="I214" i="6"/>
  <c r="H214" i="6"/>
  <c r="F214" i="6"/>
  <c r="D214" i="6"/>
  <c r="C214" i="6"/>
  <c r="B214" i="6"/>
  <c r="A188" i="6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184" i="6"/>
  <c r="A185" i="6" s="1"/>
  <c r="A178" i="6"/>
  <c r="A179" i="6" s="1"/>
  <c r="A180" i="6" s="1"/>
  <c r="A181" i="6" s="1"/>
  <c r="A177" i="6"/>
  <c r="A166" i="6"/>
  <c r="A167" i="6" s="1"/>
  <c r="A168" i="6" s="1"/>
  <c r="A169" i="6" s="1"/>
  <c r="A170" i="6" s="1"/>
  <c r="A165" i="6"/>
  <c r="A237" i="5"/>
  <c r="A238" i="5" s="1"/>
  <c r="A239" i="5" s="1"/>
  <c r="A240" i="5" s="1"/>
  <c r="A241" i="5" s="1"/>
  <c r="A242" i="5" s="1"/>
  <c r="A243" i="5" s="1"/>
  <c r="A244" i="5" s="1"/>
  <c r="A245" i="5" s="1"/>
  <c r="A246" i="5" s="1"/>
  <c r="A234" i="5"/>
  <c r="A235" i="5" s="1"/>
  <c r="A192" i="5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189" i="5"/>
  <c r="A188" i="5"/>
  <c r="A181" i="5"/>
  <c r="A182" i="5" s="1"/>
  <c r="A183" i="5" s="1"/>
  <c r="A184" i="5" s="1"/>
  <c r="A185" i="5" s="1"/>
  <c r="A169" i="5"/>
  <c r="A170" i="5" s="1"/>
  <c r="A171" i="5" s="1"/>
  <c r="A172" i="5" s="1"/>
  <c r="A173" i="5" s="1"/>
  <c r="A174" i="5" s="1"/>
  <c r="A234" i="3"/>
  <c r="A235" i="3" s="1"/>
  <c r="A236" i="3" s="1"/>
  <c r="A237" i="3" s="1"/>
  <c r="A238" i="3" s="1"/>
  <c r="A239" i="3" s="1"/>
  <c r="A240" i="3" s="1"/>
  <c r="A241" i="3" s="1"/>
  <c r="A242" i="3" s="1"/>
  <c r="A243" i="3" s="1"/>
  <c r="A231" i="3"/>
  <c r="A232" i="3" s="1"/>
  <c r="A190" i="3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189" i="3"/>
  <c r="A186" i="3"/>
  <c r="A185" i="3"/>
  <c r="A178" i="3"/>
  <c r="A179" i="3" s="1"/>
  <c r="A180" i="3" s="1"/>
  <c r="A181" i="3" s="1"/>
  <c r="A182" i="3" s="1"/>
  <c r="A166" i="3"/>
  <c r="A167" i="3" s="1"/>
  <c r="A168" i="3" s="1"/>
  <c r="A169" i="3" s="1"/>
  <c r="A170" i="3" s="1"/>
  <c r="A171" i="3" s="1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190" i="2" s="1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186" i="2" s="1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179" i="2" s="1"/>
  <c r="A180" i="2" s="1"/>
  <c r="A181" i="2" s="1"/>
  <c r="A182" i="2" s="1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167" i="2" s="1"/>
  <c r="A168" i="2" s="1"/>
  <c r="A169" i="2" s="1"/>
  <c r="A170" i="2" s="1"/>
  <c r="A171" i="2" s="1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195" i="1" l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192" i="1"/>
  <c r="A193" i="1" s="1"/>
  <c r="A188" i="1"/>
  <c r="A189" i="1" s="1"/>
  <c r="A181" i="1"/>
  <c r="A182" i="1" s="1"/>
  <c r="A183" i="1" s="1"/>
  <c r="A184" i="1" s="1"/>
  <c r="A185" i="1" s="1"/>
  <c r="A169" i="1"/>
  <c r="A170" i="1" s="1"/>
  <c r="A171" i="1" s="1"/>
  <c r="A172" i="1" s="1"/>
  <c r="A173" i="1" s="1"/>
  <c r="A174" i="1" s="1"/>
  <c r="AJ159" i="1"/>
  <c r="AJ152" i="1"/>
</calcChain>
</file>

<file path=xl/sharedStrings.xml><?xml version="1.0" encoding="utf-8"?>
<sst xmlns="http://schemas.openxmlformats.org/spreadsheetml/2006/main" count="249" uniqueCount="42">
  <si>
    <t>Total Kasus</t>
  </si>
  <si>
    <t>Aceh</t>
  </si>
  <si>
    <t>Bali</t>
  </si>
  <si>
    <t>Banten</t>
  </si>
  <si>
    <t>Bengkulu</t>
  </si>
  <si>
    <t>Jakarta</t>
  </si>
  <si>
    <t>Jambi</t>
  </si>
  <si>
    <t>Lampung</t>
  </si>
  <si>
    <t>Riau</t>
  </si>
  <si>
    <t>Maluku</t>
  </si>
  <si>
    <t>Papua</t>
  </si>
  <si>
    <t>Gorontalo</t>
  </si>
  <si>
    <t>Kasus Harian</t>
  </si>
  <si>
    <t>Kasus Aktif</t>
  </si>
  <si>
    <t>Sembuh</t>
  </si>
  <si>
    <t>Sembuh Harian</t>
  </si>
  <si>
    <t>Meninggal Dunia</t>
  </si>
  <si>
    <t>Meninggal Dunia Harian</t>
  </si>
  <si>
    <t>Bangka Belitung</t>
  </si>
  <si>
    <t>NA</t>
  </si>
  <si>
    <t>DI Yogyakarta</t>
  </si>
  <si>
    <t>Jawa Timur</t>
  </si>
  <si>
    <t>Jawa Tengah</t>
  </si>
  <si>
    <t>Jawa Barat</t>
  </si>
  <si>
    <t>Papua Barat</t>
  </si>
  <si>
    <t>Sumatera Barat</t>
  </si>
  <si>
    <t>Sulawesi Barat</t>
  </si>
  <si>
    <t>Kalimantan Barat</t>
  </si>
  <si>
    <t>Kalimantan Timur</t>
  </si>
  <si>
    <t>Kalimantan Selatan</t>
  </si>
  <si>
    <t>Kalimantan Utara</t>
  </si>
  <si>
    <t>Nusa Tenggara Timur</t>
  </si>
  <si>
    <t>Nusa Tenggara Barat</t>
  </si>
  <si>
    <t>Sumatera Selatan</t>
  </si>
  <si>
    <t>Sulawesi Utara</t>
  </si>
  <si>
    <t>Sumatera Utara</t>
  </si>
  <si>
    <t>Sulawesi Selatan</t>
  </si>
  <si>
    <t>Sulawesi Tengah</t>
  </si>
  <si>
    <t>Sulawesi Tenggara</t>
  </si>
  <si>
    <t>Maluku Utara</t>
  </si>
  <si>
    <t>Kepulauan Riau</t>
  </si>
  <si>
    <t>Kalimantan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</si>
</sst>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"/>
  </numFmts>
  <fonts count="6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Font="1" applyAlignment="1"/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Kasus harian COVID 19 - Jakarta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'case daily'!$H$1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'case daily'!$A$2:$A$249</c:f>
              <c:numCache>
                <c:formatCode>d\-mmm</c:formatCode>
                <c:ptCount val="248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  <c:pt idx="61">
                  <c:v>43966</c:v>
                </c:pt>
                <c:pt idx="62">
                  <c:v>43967</c:v>
                </c:pt>
                <c:pt idx="63">
                  <c:v>43968</c:v>
                </c:pt>
                <c:pt idx="64">
                  <c:v>43969</c:v>
                </c:pt>
                <c:pt idx="65">
                  <c:v>43970</c:v>
                </c:pt>
                <c:pt idx="66">
                  <c:v>43971</c:v>
                </c:pt>
                <c:pt idx="67">
                  <c:v>43972</c:v>
                </c:pt>
                <c:pt idx="68">
                  <c:v>43973</c:v>
                </c:pt>
                <c:pt idx="69">
                  <c:v>43974</c:v>
                </c:pt>
                <c:pt idx="70">
                  <c:v>43975</c:v>
                </c:pt>
                <c:pt idx="71">
                  <c:v>43976</c:v>
                </c:pt>
                <c:pt idx="72">
                  <c:v>43977</c:v>
                </c:pt>
                <c:pt idx="73">
                  <c:v>43978</c:v>
                </c:pt>
                <c:pt idx="74">
                  <c:v>43979</c:v>
                </c:pt>
                <c:pt idx="75">
                  <c:v>43980</c:v>
                </c:pt>
                <c:pt idx="76">
                  <c:v>43981</c:v>
                </c:pt>
                <c:pt idx="77">
                  <c:v>43982</c:v>
                </c:pt>
                <c:pt idx="78">
                  <c:v>43983</c:v>
                </c:pt>
                <c:pt idx="79">
                  <c:v>43984</c:v>
                </c:pt>
                <c:pt idx="80">
                  <c:v>43985</c:v>
                </c:pt>
                <c:pt idx="81">
                  <c:v>43986</c:v>
                </c:pt>
                <c:pt idx="82">
                  <c:v>43987</c:v>
                </c:pt>
                <c:pt idx="83">
                  <c:v>43988</c:v>
                </c:pt>
                <c:pt idx="84">
                  <c:v>43989</c:v>
                </c:pt>
                <c:pt idx="85">
                  <c:v>43990</c:v>
                </c:pt>
                <c:pt idx="86">
                  <c:v>43991</c:v>
                </c:pt>
                <c:pt idx="87">
                  <c:v>43992</c:v>
                </c:pt>
                <c:pt idx="88">
                  <c:v>43993</c:v>
                </c:pt>
                <c:pt idx="89">
                  <c:v>43994</c:v>
                </c:pt>
                <c:pt idx="90">
                  <c:v>43995</c:v>
                </c:pt>
                <c:pt idx="91">
                  <c:v>43996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44002</c:v>
                </c:pt>
                <c:pt idx="98">
                  <c:v>44003</c:v>
                </c:pt>
                <c:pt idx="99">
                  <c:v>44004</c:v>
                </c:pt>
                <c:pt idx="100">
                  <c:v>44005</c:v>
                </c:pt>
                <c:pt idx="101">
                  <c:v>44006</c:v>
                </c:pt>
                <c:pt idx="102">
                  <c:v>44007</c:v>
                </c:pt>
                <c:pt idx="103">
                  <c:v>44008</c:v>
                </c:pt>
                <c:pt idx="104">
                  <c:v>44009</c:v>
                </c:pt>
                <c:pt idx="105">
                  <c:v>44010</c:v>
                </c:pt>
                <c:pt idx="106">
                  <c:v>44011</c:v>
                </c:pt>
                <c:pt idx="107">
                  <c:v>44012</c:v>
                </c:pt>
                <c:pt idx="108">
                  <c:v>44013</c:v>
                </c:pt>
                <c:pt idx="109">
                  <c:v>44014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 formatCode="d\ mmm">
                  <c:v>44052</c:v>
                </c:pt>
                <c:pt idx="148" formatCode="d\ mmm">
                  <c:v>44053</c:v>
                </c:pt>
                <c:pt idx="149" formatCode="d\ mmm">
                  <c:v>44054</c:v>
                </c:pt>
                <c:pt idx="150" formatCode="d\ mmm">
                  <c:v>44055</c:v>
                </c:pt>
                <c:pt idx="151" formatCode="d\ mmm">
                  <c:v>44056</c:v>
                </c:pt>
                <c:pt idx="152" formatCode="d\ mmm">
                  <c:v>44057</c:v>
                </c:pt>
                <c:pt idx="153" formatCode="d\ mmm">
                  <c:v>44058</c:v>
                </c:pt>
                <c:pt idx="154" formatCode="d\ mmm">
                  <c:v>44059</c:v>
                </c:pt>
                <c:pt idx="155" formatCode="d\ mmm">
                  <c:v>44060</c:v>
                </c:pt>
                <c:pt idx="156" formatCode="d\ mmm">
                  <c:v>44061</c:v>
                </c:pt>
                <c:pt idx="157" formatCode="d\ mmm">
                  <c:v>44062</c:v>
                </c:pt>
                <c:pt idx="158" formatCode="d\ mmm">
                  <c:v>44063</c:v>
                </c:pt>
                <c:pt idx="159" formatCode="d\ mmm">
                  <c:v>44064</c:v>
                </c:pt>
                <c:pt idx="160" formatCode="d\ mmm">
                  <c:v>44065</c:v>
                </c:pt>
                <c:pt idx="161" formatCode="d\ mmm">
                  <c:v>44066</c:v>
                </c:pt>
                <c:pt idx="162" formatCode="d\ mmm">
                  <c:v>44067</c:v>
                </c:pt>
                <c:pt idx="163" formatCode="d\ mmm">
                  <c:v>44068</c:v>
                </c:pt>
                <c:pt idx="164" formatCode="d\ mmm">
                  <c:v>44069</c:v>
                </c:pt>
                <c:pt idx="165" formatCode="d\ mmm">
                  <c:v>44070</c:v>
                </c:pt>
                <c:pt idx="166" formatCode="d\ mmm">
                  <c:v>44071</c:v>
                </c:pt>
                <c:pt idx="167" formatCode="d\ mmm">
                  <c:v>44072</c:v>
                </c:pt>
                <c:pt idx="168" formatCode="d\ mmm">
                  <c:v>44073</c:v>
                </c:pt>
                <c:pt idx="169" formatCode="d\ mmm">
                  <c:v>44074</c:v>
                </c:pt>
                <c:pt idx="170" formatCode="d\ mmm">
                  <c:v>44075</c:v>
                </c:pt>
                <c:pt idx="171" formatCode="d\ mmm">
                  <c:v>44076</c:v>
                </c:pt>
                <c:pt idx="172" formatCode="d\ mmm">
                  <c:v>44077</c:v>
                </c:pt>
                <c:pt idx="173" formatCode="d\ mmm">
                  <c:v>44078</c:v>
                </c:pt>
                <c:pt idx="174" formatCode="d\ mmm">
                  <c:v>44079</c:v>
                </c:pt>
                <c:pt idx="175" formatCode="d\ mmm">
                  <c:v>44080</c:v>
                </c:pt>
                <c:pt idx="176" formatCode="d\ mmm">
                  <c:v>44081</c:v>
                </c:pt>
                <c:pt idx="177" formatCode="d\ mmm">
                  <c:v>44082</c:v>
                </c:pt>
                <c:pt idx="178" formatCode="d\ mmm">
                  <c:v>44083</c:v>
                </c:pt>
                <c:pt idx="179" formatCode="d\ mmm">
                  <c:v>44084</c:v>
                </c:pt>
                <c:pt idx="180" formatCode="d\ mmm">
                  <c:v>44085</c:v>
                </c:pt>
                <c:pt idx="181" formatCode="d\ mmm">
                  <c:v>44086</c:v>
                </c:pt>
                <c:pt idx="182" formatCode="d\ mmm">
                  <c:v>44087</c:v>
                </c:pt>
                <c:pt idx="183" formatCode="d\ mmm">
                  <c:v>44088</c:v>
                </c:pt>
                <c:pt idx="184" formatCode="d\ mmm">
                  <c:v>44089</c:v>
                </c:pt>
                <c:pt idx="185" formatCode="d\ mmm">
                  <c:v>44090</c:v>
                </c:pt>
                <c:pt idx="186" formatCode="d\ mmm">
                  <c:v>44091</c:v>
                </c:pt>
                <c:pt idx="187" formatCode="d\ mmm">
                  <c:v>44092</c:v>
                </c:pt>
                <c:pt idx="188" formatCode="d\ mmm">
                  <c:v>44093</c:v>
                </c:pt>
                <c:pt idx="189" formatCode="d\ mmm">
                  <c:v>44094</c:v>
                </c:pt>
                <c:pt idx="190" formatCode="d\ mmm">
                  <c:v>44095</c:v>
                </c:pt>
                <c:pt idx="191" formatCode="d\ mmm">
                  <c:v>44096</c:v>
                </c:pt>
                <c:pt idx="192" formatCode="d\ mmm">
                  <c:v>44097</c:v>
                </c:pt>
                <c:pt idx="193" formatCode="d\ mmm">
                  <c:v>44098</c:v>
                </c:pt>
                <c:pt idx="194" formatCode="d\ mmm">
                  <c:v>44099</c:v>
                </c:pt>
                <c:pt idx="195" formatCode="d\ mmm">
                  <c:v>44100</c:v>
                </c:pt>
                <c:pt idx="196" formatCode="d\ mmm">
                  <c:v>44101</c:v>
                </c:pt>
                <c:pt idx="197" formatCode="d\ mmm">
                  <c:v>44102</c:v>
                </c:pt>
                <c:pt idx="198" formatCode="d\ mmm">
                  <c:v>44103</c:v>
                </c:pt>
                <c:pt idx="199" formatCode="d\ mmm">
                  <c:v>44104</c:v>
                </c:pt>
                <c:pt idx="200" formatCode="d\ mmm">
                  <c:v>44105</c:v>
                </c:pt>
                <c:pt idx="201" formatCode="d\ mmm">
                  <c:v>44106</c:v>
                </c:pt>
                <c:pt idx="202" formatCode="d\ mmm">
                  <c:v>44107</c:v>
                </c:pt>
                <c:pt idx="203" formatCode="d\ mmm">
                  <c:v>44108</c:v>
                </c:pt>
                <c:pt idx="204" formatCode="d\ mmm">
                  <c:v>44109</c:v>
                </c:pt>
                <c:pt idx="205" formatCode="d\ mmm">
                  <c:v>44110</c:v>
                </c:pt>
                <c:pt idx="206" formatCode="d\ mmm">
                  <c:v>44111</c:v>
                </c:pt>
                <c:pt idx="207" formatCode="d\ mmm">
                  <c:v>44112</c:v>
                </c:pt>
                <c:pt idx="208" formatCode="d\ mmm">
                  <c:v>44113</c:v>
                </c:pt>
                <c:pt idx="209" formatCode="d\ mmm">
                  <c:v>44114</c:v>
                </c:pt>
                <c:pt idx="210" formatCode="d\ mmm">
                  <c:v>44115</c:v>
                </c:pt>
                <c:pt idx="211" formatCode="d\ mmm">
                  <c:v>44116</c:v>
                </c:pt>
                <c:pt idx="212" formatCode="d\ mmm">
                  <c:v>44117</c:v>
                </c:pt>
                <c:pt idx="213" formatCode="d\ mmm">
                  <c:v>44118</c:v>
                </c:pt>
                <c:pt idx="214" formatCode="d\ mmm">
                  <c:v>44119</c:v>
                </c:pt>
                <c:pt idx="215" formatCode="d\ mmm">
                  <c:v>44120</c:v>
                </c:pt>
                <c:pt idx="216" formatCode="d\ mmm">
                  <c:v>44121</c:v>
                </c:pt>
                <c:pt idx="217" formatCode="d\ mmm">
                  <c:v>44122</c:v>
                </c:pt>
                <c:pt idx="218" formatCode="d\ mmm">
                  <c:v>44123</c:v>
                </c:pt>
                <c:pt idx="219" formatCode="d\ mmm">
                  <c:v>44124</c:v>
                </c:pt>
                <c:pt idx="220" formatCode="d\ mmm">
                  <c:v>44125</c:v>
                </c:pt>
                <c:pt idx="221" formatCode="d\ mmm">
                  <c:v>44126</c:v>
                </c:pt>
                <c:pt idx="222" formatCode="d\ mmm">
                  <c:v>44127</c:v>
                </c:pt>
                <c:pt idx="223" formatCode="d\ mmm">
                  <c:v>44128</c:v>
                </c:pt>
                <c:pt idx="224" formatCode="d\ mmm">
                  <c:v>44129</c:v>
                </c:pt>
                <c:pt idx="225" formatCode="d\ mmm">
                  <c:v>44130</c:v>
                </c:pt>
                <c:pt idx="226" formatCode="d\ mmm">
                  <c:v>44131</c:v>
                </c:pt>
                <c:pt idx="227" formatCode="d\ mmm">
                  <c:v>44132</c:v>
                </c:pt>
                <c:pt idx="228" formatCode="d\ mmm">
                  <c:v>44133</c:v>
                </c:pt>
                <c:pt idx="229" formatCode="d\ mmm">
                  <c:v>44134</c:v>
                </c:pt>
                <c:pt idx="230" formatCode="d\ mmm">
                  <c:v>44135</c:v>
                </c:pt>
                <c:pt idx="231" formatCode="d\ mmm">
                  <c:v>44136</c:v>
                </c:pt>
                <c:pt idx="232" formatCode="d\ mmm">
                  <c:v>44137</c:v>
                </c:pt>
                <c:pt idx="233" formatCode="d\ mmm">
                  <c:v>44138</c:v>
                </c:pt>
                <c:pt idx="234" formatCode="d\ mmm">
                  <c:v>44139</c:v>
                </c:pt>
                <c:pt idx="235" formatCode="d\ mmm">
                  <c:v>44140</c:v>
                </c:pt>
                <c:pt idx="236" formatCode="d\ mmm">
                  <c:v>44141</c:v>
                </c:pt>
                <c:pt idx="237" formatCode="d\ mmm">
                  <c:v>44142</c:v>
                </c:pt>
                <c:pt idx="238" formatCode="d\ mmm">
                  <c:v>44143</c:v>
                </c:pt>
                <c:pt idx="239" formatCode="d\ mmm">
                  <c:v>44144</c:v>
                </c:pt>
                <c:pt idx="240" formatCode="d\ mmm">
                  <c:v>44145</c:v>
                </c:pt>
                <c:pt idx="241" formatCode="d\ mmm">
                  <c:v>44146</c:v>
                </c:pt>
                <c:pt idx="242" formatCode="d\ mmm">
                  <c:v>44147</c:v>
                </c:pt>
                <c:pt idx="243" formatCode="d\ mmm">
                  <c:v>44148</c:v>
                </c:pt>
                <c:pt idx="244" formatCode="d\ mmm">
                  <c:v>44149</c:v>
                </c:pt>
                <c:pt idx="245" formatCode="d\ mmm">
                  <c:v>44150</c:v>
                </c:pt>
                <c:pt idx="246" formatCode="d\ mmm">
                  <c:v>44151</c:v>
                </c:pt>
                <c:pt idx="247" formatCode="d\ mmm">
                  <c:v>44152</c:v>
                </c:pt>
              </c:numCache>
            </c:numRef>
          </c:cat>
          <c:val>
            <c:numRef>
              <c:f>'case daily'!$H$2:$H$221</c:f>
              <c:numCache>
                <c:formatCode>#,##0</c:formatCode>
                <c:ptCount val="220"/>
                <c:pt idx="0">
                  <c:v>19</c:v>
                </c:pt>
                <c:pt idx="1">
                  <c:v>14</c:v>
                </c:pt>
                <c:pt idx="3">
                  <c:v>30</c:v>
                </c:pt>
                <c:pt idx="4">
                  <c:v>52</c:v>
                </c:pt>
                <c:pt idx="5">
                  <c:v>5</c:v>
                </c:pt>
                <c:pt idx="6">
                  <c:v>44</c:v>
                </c:pt>
                <c:pt idx="7">
                  <c:v>40</c:v>
                </c:pt>
                <c:pt idx="8">
                  <c:v>44</c:v>
                </c:pt>
                <c:pt idx="9">
                  <c:v>70</c:v>
                </c:pt>
                <c:pt idx="10">
                  <c:v>39</c:v>
                </c:pt>
                <c:pt idx="11">
                  <c:v>53</c:v>
                </c:pt>
                <c:pt idx="12">
                  <c:v>83</c:v>
                </c:pt>
                <c:pt idx="13">
                  <c:v>38</c:v>
                </c:pt>
                <c:pt idx="14">
                  <c:v>48</c:v>
                </c:pt>
                <c:pt idx="15">
                  <c:v>24</c:v>
                </c:pt>
                <c:pt idx="16">
                  <c:v>41</c:v>
                </c:pt>
                <c:pt idx="17">
                  <c:v>62</c:v>
                </c:pt>
                <c:pt idx="18">
                  <c:v>80</c:v>
                </c:pt>
                <c:pt idx="19">
                  <c:v>74</c:v>
                </c:pt>
                <c:pt idx="20">
                  <c:v>55</c:v>
                </c:pt>
                <c:pt idx="21">
                  <c:v>96</c:v>
                </c:pt>
                <c:pt idx="22">
                  <c:v>101</c:v>
                </c:pt>
                <c:pt idx="23">
                  <c:v>135</c:v>
                </c:pt>
                <c:pt idx="24">
                  <c:v>101</c:v>
                </c:pt>
                <c:pt idx="25">
                  <c:v>236</c:v>
                </c:pt>
                <c:pt idx="26">
                  <c:v>47</c:v>
                </c:pt>
                <c:pt idx="27">
                  <c:v>196</c:v>
                </c:pt>
                <c:pt idx="28">
                  <c:v>96</c:v>
                </c:pt>
                <c:pt idx="29">
                  <c:v>160</c:v>
                </c:pt>
                <c:pt idx="30">
                  <c:v>130</c:v>
                </c:pt>
                <c:pt idx="31">
                  <c:v>139</c:v>
                </c:pt>
                <c:pt idx="32">
                  <c:v>196</c:v>
                </c:pt>
                <c:pt idx="33">
                  <c:v>154</c:v>
                </c:pt>
                <c:pt idx="34">
                  <c:v>109</c:v>
                </c:pt>
                <c:pt idx="35">
                  <c:v>108</c:v>
                </c:pt>
                <c:pt idx="36">
                  <c:v>79</c:v>
                </c:pt>
                <c:pt idx="37">
                  <c:v>163</c:v>
                </c:pt>
                <c:pt idx="38">
                  <c:v>119</c:v>
                </c:pt>
                <c:pt idx="39">
                  <c:v>133</c:v>
                </c:pt>
                <c:pt idx="40">
                  <c:v>85</c:v>
                </c:pt>
                <c:pt idx="41">
                  <c:v>85</c:v>
                </c:pt>
                <c:pt idx="42">
                  <c:v>114</c:v>
                </c:pt>
                <c:pt idx="43">
                  <c:v>70</c:v>
                </c:pt>
                <c:pt idx="44">
                  <c:v>133</c:v>
                </c:pt>
                <c:pt idx="45">
                  <c:v>90</c:v>
                </c:pt>
                <c:pt idx="46">
                  <c:v>82</c:v>
                </c:pt>
                <c:pt idx="47">
                  <c:v>142</c:v>
                </c:pt>
                <c:pt idx="48">
                  <c:v>80</c:v>
                </c:pt>
                <c:pt idx="49">
                  <c:v>67</c:v>
                </c:pt>
                <c:pt idx="50">
                  <c:v>79</c:v>
                </c:pt>
                <c:pt idx="51">
                  <c:v>148</c:v>
                </c:pt>
                <c:pt idx="52">
                  <c:v>83</c:v>
                </c:pt>
                <c:pt idx="53">
                  <c:v>85</c:v>
                </c:pt>
                <c:pt idx="54">
                  <c:v>100</c:v>
                </c:pt>
                <c:pt idx="55">
                  <c:v>101</c:v>
                </c:pt>
                <c:pt idx="56">
                  <c:v>134</c:v>
                </c:pt>
                <c:pt idx="57">
                  <c:v>86</c:v>
                </c:pt>
                <c:pt idx="58">
                  <c:v>99</c:v>
                </c:pt>
                <c:pt idx="59">
                  <c:v>183</c:v>
                </c:pt>
                <c:pt idx="60">
                  <c:v>134</c:v>
                </c:pt>
                <c:pt idx="61">
                  <c:v>86</c:v>
                </c:pt>
                <c:pt idx="62">
                  <c:v>107</c:v>
                </c:pt>
                <c:pt idx="63">
                  <c:v>132</c:v>
                </c:pt>
                <c:pt idx="64">
                  <c:v>49</c:v>
                </c:pt>
                <c:pt idx="65">
                  <c:v>98</c:v>
                </c:pt>
                <c:pt idx="66">
                  <c:v>81</c:v>
                </c:pt>
                <c:pt idx="67">
                  <c:v>65</c:v>
                </c:pt>
                <c:pt idx="68">
                  <c:v>99</c:v>
                </c:pt>
                <c:pt idx="69">
                  <c:v>115</c:v>
                </c:pt>
                <c:pt idx="70">
                  <c:v>119</c:v>
                </c:pt>
                <c:pt idx="71">
                  <c:v>75</c:v>
                </c:pt>
                <c:pt idx="72">
                  <c:v>89</c:v>
                </c:pt>
                <c:pt idx="73">
                  <c:v>97</c:v>
                </c:pt>
                <c:pt idx="74">
                  <c:v>105</c:v>
                </c:pt>
                <c:pt idx="75">
                  <c:v>125</c:v>
                </c:pt>
                <c:pt idx="76">
                  <c:v>101</c:v>
                </c:pt>
                <c:pt idx="77">
                  <c:v>118</c:v>
                </c:pt>
                <c:pt idx="78">
                  <c:v>137</c:v>
                </c:pt>
                <c:pt idx="79">
                  <c:v>60</c:v>
                </c:pt>
                <c:pt idx="80">
                  <c:v>82</c:v>
                </c:pt>
                <c:pt idx="81">
                  <c:v>94</c:v>
                </c:pt>
                <c:pt idx="82">
                  <c:v>76</c:v>
                </c:pt>
                <c:pt idx="83">
                  <c:v>104</c:v>
                </c:pt>
                <c:pt idx="84">
                  <c:v>163</c:v>
                </c:pt>
                <c:pt idx="85">
                  <c:v>89</c:v>
                </c:pt>
                <c:pt idx="86">
                  <c:v>232</c:v>
                </c:pt>
                <c:pt idx="87">
                  <c:v>157</c:v>
                </c:pt>
                <c:pt idx="88">
                  <c:v>128</c:v>
                </c:pt>
                <c:pt idx="89">
                  <c:v>93</c:v>
                </c:pt>
                <c:pt idx="90">
                  <c:v>121</c:v>
                </c:pt>
                <c:pt idx="91">
                  <c:v>117</c:v>
                </c:pt>
                <c:pt idx="92">
                  <c:v>142</c:v>
                </c:pt>
                <c:pt idx="93">
                  <c:v>101</c:v>
                </c:pt>
                <c:pt idx="94">
                  <c:v>127</c:v>
                </c:pt>
                <c:pt idx="95">
                  <c:v>173</c:v>
                </c:pt>
                <c:pt idx="96">
                  <c:v>141</c:v>
                </c:pt>
                <c:pt idx="97">
                  <c:v>180</c:v>
                </c:pt>
                <c:pt idx="98">
                  <c:v>142</c:v>
                </c:pt>
                <c:pt idx="99">
                  <c:v>127</c:v>
                </c:pt>
                <c:pt idx="100">
                  <c:v>160</c:v>
                </c:pt>
                <c:pt idx="101">
                  <c:v>157</c:v>
                </c:pt>
                <c:pt idx="102">
                  <c:v>196</c:v>
                </c:pt>
                <c:pt idx="103">
                  <c:v>205</c:v>
                </c:pt>
                <c:pt idx="104">
                  <c:v>203</c:v>
                </c:pt>
                <c:pt idx="105">
                  <c:v>125</c:v>
                </c:pt>
                <c:pt idx="106">
                  <c:v>125</c:v>
                </c:pt>
                <c:pt idx="107">
                  <c:v>190</c:v>
                </c:pt>
                <c:pt idx="108">
                  <c:v>217</c:v>
                </c:pt>
                <c:pt idx="109">
                  <c:v>190</c:v>
                </c:pt>
                <c:pt idx="110">
                  <c:v>140</c:v>
                </c:pt>
                <c:pt idx="111">
                  <c:v>223</c:v>
                </c:pt>
                <c:pt idx="112">
                  <c:v>257</c:v>
                </c:pt>
                <c:pt idx="113">
                  <c:v>232</c:v>
                </c:pt>
                <c:pt idx="114">
                  <c:v>190</c:v>
                </c:pt>
                <c:pt idx="115">
                  <c:v>357</c:v>
                </c:pt>
                <c:pt idx="116">
                  <c:v>284</c:v>
                </c:pt>
                <c:pt idx="117">
                  <c:v>260</c:v>
                </c:pt>
                <c:pt idx="118">
                  <c:v>378</c:v>
                </c:pt>
                <c:pt idx="119">
                  <c:v>404</c:v>
                </c:pt>
                <c:pt idx="120">
                  <c:v>281</c:v>
                </c:pt>
                <c:pt idx="121">
                  <c:v>268</c:v>
                </c:pt>
                <c:pt idx="122">
                  <c:v>260</c:v>
                </c:pt>
                <c:pt idx="123">
                  <c:v>312</c:v>
                </c:pt>
                <c:pt idx="124">
                  <c:v>253</c:v>
                </c:pt>
                <c:pt idx="125">
                  <c:v>346</c:v>
                </c:pt>
                <c:pt idx="126">
                  <c:v>313</c:v>
                </c:pt>
                <c:pt idx="127">
                  <c:v>361</c:v>
                </c:pt>
                <c:pt idx="128">
                  <c:v>433</c:v>
                </c:pt>
                <c:pt idx="129">
                  <c:v>392</c:v>
                </c:pt>
                <c:pt idx="130">
                  <c:v>470</c:v>
                </c:pt>
                <c:pt idx="131">
                  <c:v>297</c:v>
                </c:pt>
                <c:pt idx="132">
                  <c:v>376</c:v>
                </c:pt>
                <c:pt idx="133">
                  <c:v>384</c:v>
                </c:pt>
                <c:pt idx="134">
                  <c:v>467</c:v>
                </c:pt>
                <c:pt idx="135">
                  <c:v>409</c:v>
                </c:pt>
                <c:pt idx="136">
                  <c:v>577</c:v>
                </c:pt>
                <c:pt idx="137">
                  <c:v>397</c:v>
                </c:pt>
                <c:pt idx="138">
                  <c:v>430</c:v>
                </c:pt>
                <c:pt idx="139">
                  <c:v>368</c:v>
                </c:pt>
                <c:pt idx="140">
                  <c:v>377</c:v>
                </c:pt>
                <c:pt idx="141">
                  <c:v>472</c:v>
                </c:pt>
                <c:pt idx="142">
                  <c:v>410</c:v>
                </c:pt>
                <c:pt idx="143">
                  <c:v>354</c:v>
                </c:pt>
                <c:pt idx="144">
                  <c:v>556</c:v>
                </c:pt>
                <c:pt idx="145">
                  <c:v>665</c:v>
                </c:pt>
                <c:pt idx="146">
                  <c:v>686</c:v>
                </c:pt>
                <c:pt idx="147">
                  <c:v>440</c:v>
                </c:pt>
                <c:pt idx="148">
                  <c:v>435</c:v>
                </c:pt>
                <c:pt idx="149">
                  <c:v>462</c:v>
                </c:pt>
                <c:pt idx="150">
                  <c:v>529</c:v>
                </c:pt>
                <c:pt idx="151">
                  <c:v>608</c:v>
                </c:pt>
                <c:pt idx="152">
                  <c:v>538</c:v>
                </c:pt>
                <c:pt idx="153">
                  <c:v>583</c:v>
                </c:pt>
                <c:pt idx="154">
                  <c:v>518</c:v>
                </c:pt>
                <c:pt idx="155">
                  <c:v>552</c:v>
                </c:pt>
                <c:pt idx="156">
                  <c:v>513</c:v>
                </c:pt>
                <c:pt idx="157">
                  <c:v>551</c:v>
                </c:pt>
                <c:pt idx="158">
                  <c:v>594</c:v>
                </c:pt>
                <c:pt idx="159">
                  <c:v>657</c:v>
                </c:pt>
                <c:pt idx="160">
                  <c:v>588</c:v>
                </c:pt>
                <c:pt idx="161">
                  <c:v>615</c:v>
                </c:pt>
                <c:pt idx="162">
                  <c:v>633</c:v>
                </c:pt>
                <c:pt idx="163">
                  <c:v>637</c:v>
                </c:pt>
                <c:pt idx="164">
                  <c:v>713</c:v>
                </c:pt>
                <c:pt idx="165">
                  <c:v>760</c:v>
                </c:pt>
                <c:pt idx="166">
                  <c:v>869</c:v>
                </c:pt>
                <c:pt idx="167">
                  <c:v>861</c:v>
                </c:pt>
                <c:pt idx="168">
                  <c:v>1094</c:v>
                </c:pt>
                <c:pt idx="169">
                  <c:v>1049</c:v>
                </c:pt>
                <c:pt idx="170">
                  <c:v>901</c:v>
                </c:pt>
                <c:pt idx="171">
                  <c:v>1054</c:v>
                </c:pt>
                <c:pt idx="172">
                  <c:v>1359</c:v>
                </c:pt>
                <c:pt idx="173">
                  <c:v>880</c:v>
                </c:pt>
                <c:pt idx="174">
                  <c:v>877</c:v>
                </c:pt>
                <c:pt idx="175">
                  <c:v>1176</c:v>
                </c:pt>
                <c:pt idx="176">
                  <c:v>1046</c:v>
                </c:pt>
                <c:pt idx="177">
                  <c:v>1014</c:v>
                </c:pt>
                <c:pt idx="178">
                  <c:v>1004</c:v>
                </c:pt>
                <c:pt idx="179">
                  <c:v>1274</c:v>
                </c:pt>
                <c:pt idx="180">
                  <c:v>964</c:v>
                </c:pt>
                <c:pt idx="181">
                  <c:v>1205</c:v>
                </c:pt>
                <c:pt idx="182">
                  <c:v>1380</c:v>
                </c:pt>
                <c:pt idx="183">
                  <c:v>879</c:v>
                </c:pt>
                <c:pt idx="184">
                  <c:v>1076</c:v>
                </c:pt>
                <c:pt idx="185">
                  <c:v>1294</c:v>
                </c:pt>
                <c:pt idx="186">
                  <c:v>1113</c:v>
                </c:pt>
                <c:pt idx="187">
                  <c:v>1258</c:v>
                </c:pt>
                <c:pt idx="188">
                  <c:v>988</c:v>
                </c:pt>
                <c:pt idx="189">
                  <c:v>1138</c:v>
                </c:pt>
                <c:pt idx="190">
                  <c:v>1352</c:v>
                </c:pt>
                <c:pt idx="191">
                  <c:v>1236</c:v>
                </c:pt>
                <c:pt idx="192">
                  <c:v>1133</c:v>
                </c:pt>
                <c:pt idx="193">
                  <c:v>1044</c:v>
                </c:pt>
                <c:pt idx="194">
                  <c:v>1171</c:v>
                </c:pt>
                <c:pt idx="195">
                  <c:v>1322</c:v>
                </c:pt>
                <c:pt idx="196">
                  <c:v>1217</c:v>
                </c:pt>
                <c:pt idx="197">
                  <c:v>898</c:v>
                </c:pt>
                <c:pt idx="198">
                  <c:v>1238</c:v>
                </c:pt>
                <c:pt idx="199">
                  <c:v>1159</c:v>
                </c:pt>
                <c:pt idx="200">
                  <c:v>1253</c:v>
                </c:pt>
                <c:pt idx="201">
                  <c:v>1198</c:v>
                </c:pt>
                <c:pt idx="202">
                  <c:v>1265</c:v>
                </c:pt>
                <c:pt idx="203">
                  <c:v>1398</c:v>
                </c:pt>
                <c:pt idx="204">
                  <c:v>1022</c:v>
                </c:pt>
                <c:pt idx="205">
                  <c:v>1107</c:v>
                </c:pt>
                <c:pt idx="206">
                  <c:v>1211</c:v>
                </c:pt>
                <c:pt idx="207">
                  <c:v>1182</c:v>
                </c:pt>
                <c:pt idx="208">
                  <c:v>943</c:v>
                </c:pt>
                <c:pt idx="209">
                  <c:v>1259</c:v>
                </c:pt>
                <c:pt idx="210">
                  <c:v>1389</c:v>
                </c:pt>
                <c:pt idx="211">
                  <c:v>1211</c:v>
                </c:pt>
                <c:pt idx="212">
                  <c:v>1054</c:v>
                </c:pt>
                <c:pt idx="213">
                  <c:v>1038</c:v>
                </c:pt>
                <c:pt idx="214">
                  <c:v>1071</c:v>
                </c:pt>
                <c:pt idx="215">
                  <c:v>1045</c:v>
                </c:pt>
                <c:pt idx="216">
                  <c:v>974</c:v>
                </c:pt>
                <c:pt idx="217">
                  <c:v>971</c:v>
                </c:pt>
                <c:pt idx="218">
                  <c:v>926</c:v>
                </c:pt>
                <c:pt idx="219">
                  <c:v>964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054280"/>
        <c:axId val="382056632"/>
      </c:barChart>
      <c:dateAx>
        <c:axId val="38205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Jakarta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056632"/>
        <c:crosses val="autoZero"/>
        <c:auto val="1"/>
        <c:lblOffset val="100"/>
        <c:baseTimeUnit val="days"/>
      </c:dateAx>
      <c:valAx>
        <c:axId val="38205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054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vs. Kasus-Harian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</c:spPr>
          <c:invertIfNegative val="1"/>
          <c:cat>
            <c:numRef>
              <c:f>'Total Case'!#REF!</c:f>
              <c:numCache>
                <c:formatCode>d\-mmm</c:formatCode>
                <c:ptCount val="4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</c:numCache>
            </c:numRef>
          </c:cat>
          <c:val>
            <c:numRef>
              <c:f>'Total Case'!#REF!</c:f>
              <c:numCache>
                <c:formatCode>#,##0</c:formatCode>
                <c:ptCount val="42"/>
                <c:pt idx="0">
                  <c:v>21</c:v>
                </c:pt>
                <c:pt idx="1">
                  <c:v>19</c:v>
                </c:pt>
                <c:pt idx="2" formatCode="General">
                  <c:v>0</c:v>
                </c:pt>
                <c:pt idx="3">
                  <c:v>71</c:v>
                </c:pt>
                <c:pt idx="4">
                  <c:v>94</c:v>
                </c:pt>
                <c:pt idx="5">
                  <c:v>85</c:v>
                </c:pt>
                <c:pt idx="6">
                  <c:v>99</c:v>
                </c:pt>
                <c:pt idx="7">
                  <c:v>68</c:v>
                </c:pt>
                <c:pt idx="8">
                  <c:v>74</c:v>
                </c:pt>
                <c:pt idx="9">
                  <c:v>117</c:v>
                </c:pt>
                <c:pt idx="10">
                  <c:v>120</c:v>
                </c:pt>
                <c:pt idx="11">
                  <c:v>108</c:v>
                </c:pt>
                <c:pt idx="12">
                  <c:v>190</c:v>
                </c:pt>
                <c:pt idx="13">
                  <c:v>140</c:v>
                </c:pt>
                <c:pt idx="14">
                  <c:v>163</c:v>
                </c:pt>
                <c:pt idx="15">
                  <c:v>176</c:v>
                </c:pt>
                <c:pt idx="16">
                  <c:v>144</c:v>
                </c:pt>
                <c:pt idx="17">
                  <c:v>181</c:v>
                </c:pt>
                <c:pt idx="18">
                  <c:v>136</c:v>
                </c:pt>
                <c:pt idx="19">
                  <c:v>204</c:v>
                </c:pt>
                <c:pt idx="20">
                  <c:v>133</c:v>
                </c:pt>
                <c:pt idx="21">
                  <c:v>190</c:v>
                </c:pt>
                <c:pt idx="22">
                  <c:v>239</c:v>
                </c:pt>
                <c:pt idx="23">
                  <c:v>334</c:v>
                </c:pt>
                <c:pt idx="24">
                  <c:v>258</c:v>
                </c:pt>
                <c:pt idx="25">
                  <c:v>354</c:v>
                </c:pt>
                <c:pt idx="26">
                  <c:v>256</c:v>
                </c:pt>
                <c:pt idx="27">
                  <c:v>398</c:v>
                </c:pt>
                <c:pt idx="28">
                  <c:v>430</c:v>
                </c:pt>
                <c:pt idx="29">
                  <c:v>380</c:v>
                </c:pt>
                <c:pt idx="30">
                  <c:v>286</c:v>
                </c:pt>
                <c:pt idx="31">
                  <c:v>326</c:v>
                </c:pt>
                <c:pt idx="32">
                  <c:v>407</c:v>
                </c:pt>
                <c:pt idx="33">
                  <c:v>476</c:v>
                </c:pt>
                <c:pt idx="34">
                  <c:v>344</c:v>
                </c:pt>
                <c:pt idx="35">
                  <c:v>385</c:v>
                </c:pt>
                <c:pt idx="36">
                  <c:v>239</c:v>
                </c:pt>
                <c:pt idx="37">
                  <c:v>384</c:v>
                </c:pt>
                <c:pt idx="38">
                  <c:v>289</c:v>
                </c:pt>
                <c:pt idx="39">
                  <c:v>379</c:v>
                </c:pt>
                <c:pt idx="40">
                  <c:v>533</c:v>
                </c:pt>
                <c:pt idx="41">
                  <c:v>452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402104"/>
        <c:axId val="386399752"/>
      </c:barChart>
      <c:dateAx>
        <c:axId val="38640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Kasus-Harian</a:t>
                </a:r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399752"/>
        <c:crosses val="autoZero"/>
        <c:auto val="1"/>
        <c:lblOffset val="100"/>
        <c:baseTimeUnit val="days"/>
      </c:dateAx>
      <c:valAx>
        <c:axId val="386399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4021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Jumlah Kasus Harian (Proportional) - 3 days average</a:t>
            </a:r>
          </a:p>
        </c:rich>
      </c:tx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'Total Case'!#REF!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19050" cmpd="sng">
              <a:solidFill>
                <a:srgbClr val="4285F4"/>
              </a:solidFill>
            </a:ln>
          </c:spPr>
          <c:cat>
            <c:numRef>
              <c:f>'Total Case'!#REF!</c:f>
              <c:numCache>
                <c:formatCode>d\-mmm</c:formatCode>
                <c:ptCount val="6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</c:numCache>
            </c:numRef>
          </c:cat>
          <c:val>
            <c:numRef>
              <c:f>'Total Case'!#REF!</c:f>
              <c:numCache>
                <c:formatCode>#,##0</c:formatCode>
                <c:ptCount val="61"/>
                <c:pt idx="0">
                  <c:v>19</c:v>
                </c:pt>
                <c:pt idx="1">
                  <c:v>14</c:v>
                </c:pt>
                <c:pt idx="2" formatCode="General">
                  <c:v>0</c:v>
                </c:pt>
                <c:pt idx="3">
                  <c:v>30</c:v>
                </c:pt>
                <c:pt idx="4">
                  <c:v>52</c:v>
                </c:pt>
                <c:pt idx="5">
                  <c:v>5</c:v>
                </c:pt>
                <c:pt idx="6">
                  <c:v>44</c:v>
                </c:pt>
                <c:pt idx="7">
                  <c:v>40</c:v>
                </c:pt>
                <c:pt idx="8">
                  <c:v>44</c:v>
                </c:pt>
                <c:pt idx="9">
                  <c:v>70</c:v>
                </c:pt>
                <c:pt idx="10">
                  <c:v>39</c:v>
                </c:pt>
                <c:pt idx="11">
                  <c:v>53</c:v>
                </c:pt>
                <c:pt idx="12">
                  <c:v>83</c:v>
                </c:pt>
                <c:pt idx="13">
                  <c:v>38</c:v>
                </c:pt>
                <c:pt idx="14">
                  <c:v>48</c:v>
                </c:pt>
                <c:pt idx="15">
                  <c:v>24</c:v>
                </c:pt>
                <c:pt idx="16">
                  <c:v>41</c:v>
                </c:pt>
                <c:pt idx="17">
                  <c:v>62</c:v>
                </c:pt>
                <c:pt idx="18">
                  <c:v>80</c:v>
                </c:pt>
                <c:pt idx="19">
                  <c:v>74</c:v>
                </c:pt>
                <c:pt idx="20">
                  <c:v>55</c:v>
                </c:pt>
                <c:pt idx="21">
                  <c:v>96</c:v>
                </c:pt>
                <c:pt idx="22">
                  <c:v>101</c:v>
                </c:pt>
                <c:pt idx="23">
                  <c:v>135</c:v>
                </c:pt>
                <c:pt idx="24">
                  <c:v>101</c:v>
                </c:pt>
                <c:pt idx="25">
                  <c:v>236</c:v>
                </c:pt>
                <c:pt idx="26">
                  <c:v>47</c:v>
                </c:pt>
                <c:pt idx="27">
                  <c:v>196</c:v>
                </c:pt>
                <c:pt idx="28">
                  <c:v>96</c:v>
                </c:pt>
                <c:pt idx="29">
                  <c:v>160</c:v>
                </c:pt>
                <c:pt idx="30">
                  <c:v>130</c:v>
                </c:pt>
                <c:pt idx="31">
                  <c:v>139</c:v>
                </c:pt>
                <c:pt idx="32">
                  <c:v>196</c:v>
                </c:pt>
                <c:pt idx="33">
                  <c:v>154</c:v>
                </c:pt>
                <c:pt idx="34">
                  <c:v>109</c:v>
                </c:pt>
                <c:pt idx="35">
                  <c:v>108</c:v>
                </c:pt>
                <c:pt idx="36">
                  <c:v>79</c:v>
                </c:pt>
                <c:pt idx="37">
                  <c:v>163</c:v>
                </c:pt>
                <c:pt idx="38">
                  <c:v>119</c:v>
                </c:pt>
                <c:pt idx="39">
                  <c:v>133</c:v>
                </c:pt>
                <c:pt idx="40">
                  <c:v>85</c:v>
                </c:pt>
                <c:pt idx="41">
                  <c:v>85</c:v>
                </c:pt>
                <c:pt idx="42">
                  <c:v>114</c:v>
                </c:pt>
                <c:pt idx="43">
                  <c:v>70</c:v>
                </c:pt>
                <c:pt idx="44">
                  <c:v>133</c:v>
                </c:pt>
                <c:pt idx="45">
                  <c:v>90</c:v>
                </c:pt>
                <c:pt idx="46">
                  <c:v>82</c:v>
                </c:pt>
                <c:pt idx="47">
                  <c:v>142</c:v>
                </c:pt>
                <c:pt idx="48">
                  <c:v>80</c:v>
                </c:pt>
                <c:pt idx="49">
                  <c:v>67</c:v>
                </c:pt>
                <c:pt idx="50">
                  <c:v>79</c:v>
                </c:pt>
                <c:pt idx="51">
                  <c:v>148</c:v>
                </c:pt>
                <c:pt idx="52">
                  <c:v>83</c:v>
                </c:pt>
                <c:pt idx="53">
                  <c:v>85</c:v>
                </c:pt>
                <c:pt idx="54">
                  <c:v>100</c:v>
                </c:pt>
                <c:pt idx="55">
                  <c:v>101</c:v>
                </c:pt>
                <c:pt idx="56">
                  <c:v>134</c:v>
                </c:pt>
                <c:pt idx="57">
                  <c:v>86</c:v>
                </c:pt>
                <c:pt idx="58">
                  <c:v>99</c:v>
                </c:pt>
                <c:pt idx="59">
                  <c:v>183</c:v>
                </c:pt>
                <c:pt idx="60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'Total Case'!#REF!</c:f>
              <c:strCache>
                <c:ptCount val="1"/>
                <c:pt idx="0">
                  <c:v>Jabar-Banten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 w="19050" cmpd="sng">
              <a:solidFill>
                <a:srgbClr val="EA4335"/>
              </a:solidFill>
            </a:ln>
          </c:spPr>
          <c:cat>
            <c:numRef>
              <c:f>'Total Case'!#REF!</c:f>
              <c:numCache>
                <c:formatCode>d\-mmm</c:formatCode>
                <c:ptCount val="6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</c:numCache>
            </c:numRef>
          </c:cat>
          <c:val>
            <c:numRef>
              <c:f>'Total Case'!#REF!</c:f>
              <c:numCache>
                <c:formatCode>#,##0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16</c:v>
                </c:pt>
                <c:pt idx="4">
                  <c:v>12</c:v>
                </c:pt>
                <c:pt idx="5">
                  <c:v>25</c:v>
                </c:pt>
                <c:pt idx="6">
                  <c:v>18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5</c:v>
                </c:pt>
                <c:pt idx="12">
                  <c:v>37</c:v>
                </c:pt>
                <c:pt idx="13">
                  <c:v>31</c:v>
                </c:pt>
                <c:pt idx="14">
                  <c:v>33</c:v>
                </c:pt>
                <c:pt idx="15">
                  <c:v>47</c:v>
                </c:pt>
                <c:pt idx="16">
                  <c:v>30</c:v>
                </c:pt>
                <c:pt idx="17">
                  <c:v>32</c:v>
                </c:pt>
                <c:pt idx="18">
                  <c:v>23</c:v>
                </c:pt>
                <c:pt idx="19">
                  <c:v>8</c:v>
                </c:pt>
                <c:pt idx="20">
                  <c:v>27</c:v>
                </c:pt>
                <c:pt idx="21">
                  <c:v>9</c:v>
                </c:pt>
                <c:pt idx="22">
                  <c:v>21</c:v>
                </c:pt>
                <c:pt idx="23">
                  <c:v>87</c:v>
                </c:pt>
                <c:pt idx="24">
                  <c:v>40</c:v>
                </c:pt>
                <c:pt idx="25">
                  <c:v>17</c:v>
                </c:pt>
                <c:pt idx="26">
                  <c:v>37</c:v>
                </c:pt>
                <c:pt idx="27">
                  <c:v>68</c:v>
                </c:pt>
                <c:pt idx="28">
                  <c:v>31</c:v>
                </c:pt>
                <c:pt idx="29">
                  <c:v>64</c:v>
                </c:pt>
                <c:pt idx="30">
                  <c:v>4</c:v>
                </c:pt>
                <c:pt idx="31">
                  <c:v>29</c:v>
                </c:pt>
                <c:pt idx="32">
                  <c:v>27</c:v>
                </c:pt>
                <c:pt idx="33">
                  <c:v>69</c:v>
                </c:pt>
                <c:pt idx="34">
                  <c:v>19</c:v>
                </c:pt>
                <c:pt idx="35">
                  <c:v>58</c:v>
                </c:pt>
                <c:pt idx="36">
                  <c:v>54</c:v>
                </c:pt>
                <c:pt idx="37">
                  <c:v>9</c:v>
                </c:pt>
                <c:pt idx="38">
                  <c:v>6</c:v>
                </c:pt>
                <c:pt idx="39">
                  <c:v>22</c:v>
                </c:pt>
                <c:pt idx="40">
                  <c:v>97</c:v>
                </c:pt>
                <c:pt idx="41">
                  <c:v>56</c:v>
                </c:pt>
                <c:pt idx="42">
                  <c:v>5</c:v>
                </c:pt>
                <c:pt idx="43">
                  <c:v>51</c:v>
                </c:pt>
                <c:pt idx="44">
                  <c:v>25</c:v>
                </c:pt>
                <c:pt idx="45">
                  <c:v>40</c:v>
                </c:pt>
                <c:pt idx="46">
                  <c:v>19</c:v>
                </c:pt>
                <c:pt idx="47">
                  <c:v>14</c:v>
                </c:pt>
                <c:pt idx="48">
                  <c:v>40</c:v>
                </c:pt>
                <c:pt idx="49">
                  <c:v>15</c:v>
                </c:pt>
                <c:pt idx="50">
                  <c:v>207</c:v>
                </c:pt>
                <c:pt idx="51">
                  <c:v>60</c:v>
                </c:pt>
                <c:pt idx="52">
                  <c:v>49</c:v>
                </c:pt>
                <c:pt idx="53">
                  <c:v>69</c:v>
                </c:pt>
                <c:pt idx="54">
                  <c:v>33</c:v>
                </c:pt>
                <c:pt idx="55">
                  <c:v>51</c:v>
                </c:pt>
                <c:pt idx="56">
                  <c:v>10</c:v>
                </c:pt>
                <c:pt idx="57">
                  <c:v>64</c:v>
                </c:pt>
                <c:pt idx="58">
                  <c:v>70</c:v>
                </c:pt>
                <c:pt idx="59">
                  <c:v>28</c:v>
                </c:pt>
                <c:pt idx="60">
                  <c:v>22</c:v>
                </c:pt>
              </c:numCache>
            </c:numRef>
          </c:val>
        </c:ser>
        <c:ser>
          <c:idx val="2"/>
          <c:order val="2"/>
          <c:tx>
            <c:strRef>
              <c:f>'Total Case'!#REF!</c:f>
              <c:strCache>
                <c:ptCount val="1"/>
                <c:pt idx="0">
                  <c:v>Jateng-Jatim</c:v>
                </c:pt>
              </c:strCache>
            </c:strRef>
          </c:tx>
          <c:spPr>
            <a:solidFill>
              <a:schemeClr val="accent3">
                <a:alpha val="30000"/>
              </a:schemeClr>
            </a:solidFill>
            <a:ln w="19050" cmpd="sng">
              <a:solidFill>
                <a:srgbClr val="FBBC04"/>
              </a:solidFill>
            </a:ln>
          </c:spPr>
          <c:cat>
            <c:numRef>
              <c:f>'Total Case'!#REF!</c:f>
              <c:numCache>
                <c:formatCode>d\-mmm</c:formatCode>
                <c:ptCount val="6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</c:numCache>
            </c:numRef>
          </c:cat>
          <c:val>
            <c:numRef>
              <c:f>'Total Case'!#REF!</c:f>
              <c:numCache>
                <c:formatCode>#,##0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14</c:v>
                </c:pt>
                <c:pt idx="7">
                  <c:v>16</c:v>
                </c:pt>
                <c:pt idx="8">
                  <c:v>0</c:v>
                </c:pt>
                <c:pt idx="9">
                  <c:v>15</c:v>
                </c:pt>
                <c:pt idx="10">
                  <c:v>30</c:v>
                </c:pt>
                <c:pt idx="11">
                  <c:v>10</c:v>
                </c:pt>
                <c:pt idx="12">
                  <c:v>16</c:v>
                </c:pt>
                <c:pt idx="13">
                  <c:v>23</c:v>
                </c:pt>
                <c:pt idx="14">
                  <c:v>21</c:v>
                </c:pt>
                <c:pt idx="15">
                  <c:v>19</c:v>
                </c:pt>
                <c:pt idx="16">
                  <c:v>20</c:v>
                </c:pt>
                <c:pt idx="17">
                  <c:v>27</c:v>
                </c:pt>
                <c:pt idx="18">
                  <c:v>0</c:v>
                </c:pt>
                <c:pt idx="19">
                  <c:v>62</c:v>
                </c:pt>
                <c:pt idx="20">
                  <c:v>12</c:v>
                </c:pt>
                <c:pt idx="21">
                  <c:v>37</c:v>
                </c:pt>
                <c:pt idx="22">
                  <c:v>19</c:v>
                </c:pt>
                <c:pt idx="23">
                  <c:v>7</c:v>
                </c:pt>
                <c:pt idx="24">
                  <c:v>9</c:v>
                </c:pt>
                <c:pt idx="25">
                  <c:v>31</c:v>
                </c:pt>
                <c:pt idx="26">
                  <c:v>33</c:v>
                </c:pt>
                <c:pt idx="27">
                  <c:v>11</c:v>
                </c:pt>
                <c:pt idx="28">
                  <c:v>175</c:v>
                </c:pt>
                <c:pt idx="29">
                  <c:v>73</c:v>
                </c:pt>
                <c:pt idx="30">
                  <c:v>115</c:v>
                </c:pt>
                <c:pt idx="31">
                  <c:v>38</c:v>
                </c:pt>
                <c:pt idx="32">
                  <c:v>23</c:v>
                </c:pt>
                <c:pt idx="33">
                  <c:v>14</c:v>
                </c:pt>
                <c:pt idx="34">
                  <c:v>61</c:v>
                </c:pt>
                <c:pt idx="35">
                  <c:v>55</c:v>
                </c:pt>
                <c:pt idx="36">
                  <c:v>5</c:v>
                </c:pt>
                <c:pt idx="37">
                  <c:v>114</c:v>
                </c:pt>
                <c:pt idx="38">
                  <c:v>68</c:v>
                </c:pt>
                <c:pt idx="39">
                  <c:v>86</c:v>
                </c:pt>
                <c:pt idx="40">
                  <c:v>64</c:v>
                </c:pt>
                <c:pt idx="41">
                  <c:v>128</c:v>
                </c:pt>
                <c:pt idx="42">
                  <c:v>46</c:v>
                </c:pt>
                <c:pt idx="43">
                  <c:v>29</c:v>
                </c:pt>
                <c:pt idx="44">
                  <c:v>87</c:v>
                </c:pt>
                <c:pt idx="45">
                  <c:v>45</c:v>
                </c:pt>
                <c:pt idx="46">
                  <c:v>100</c:v>
                </c:pt>
                <c:pt idx="47">
                  <c:v>107</c:v>
                </c:pt>
                <c:pt idx="48">
                  <c:v>32</c:v>
                </c:pt>
                <c:pt idx="49">
                  <c:v>90</c:v>
                </c:pt>
                <c:pt idx="50">
                  <c:v>29</c:v>
                </c:pt>
                <c:pt idx="51">
                  <c:v>104</c:v>
                </c:pt>
                <c:pt idx="52">
                  <c:v>93</c:v>
                </c:pt>
                <c:pt idx="53">
                  <c:v>74</c:v>
                </c:pt>
                <c:pt idx="54">
                  <c:v>51</c:v>
                </c:pt>
                <c:pt idx="55">
                  <c:v>164</c:v>
                </c:pt>
                <c:pt idx="56">
                  <c:v>109</c:v>
                </c:pt>
                <c:pt idx="57">
                  <c:v>42</c:v>
                </c:pt>
                <c:pt idx="58">
                  <c:v>152</c:v>
                </c:pt>
                <c:pt idx="59">
                  <c:v>149</c:v>
                </c:pt>
                <c:pt idx="60">
                  <c:v>138</c:v>
                </c:pt>
              </c:numCache>
            </c:numRef>
          </c:val>
        </c:ser>
        <c:ser>
          <c:idx val="3"/>
          <c:order val="3"/>
          <c:tx>
            <c:strRef>
              <c:f>'Total Case'!#REF!</c:f>
              <c:strCache>
                <c:ptCount val="1"/>
                <c:pt idx="0">
                  <c:v>Luar Jawa</c:v>
                </c:pt>
              </c:strCache>
            </c:strRef>
          </c:tx>
          <c:spPr>
            <a:solidFill>
              <a:schemeClr val="accent4">
                <a:alpha val="30000"/>
              </a:schemeClr>
            </a:solidFill>
            <a:ln w="19050" cmpd="sng">
              <a:solidFill>
                <a:srgbClr val="34A853"/>
              </a:solidFill>
            </a:ln>
          </c:spPr>
          <c:cat>
            <c:numRef>
              <c:f>'Total Case'!#REF!</c:f>
              <c:numCache>
                <c:formatCode>d\-mmm</c:formatCode>
                <c:ptCount val="61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  <c:pt idx="37">
                  <c:v>43942</c:v>
                </c:pt>
                <c:pt idx="38">
                  <c:v>43943</c:v>
                </c:pt>
                <c:pt idx="39">
                  <c:v>43944</c:v>
                </c:pt>
                <c:pt idx="40">
                  <c:v>43945</c:v>
                </c:pt>
                <c:pt idx="41">
                  <c:v>43946</c:v>
                </c:pt>
                <c:pt idx="42">
                  <c:v>43947</c:v>
                </c:pt>
                <c:pt idx="43">
                  <c:v>43948</c:v>
                </c:pt>
                <c:pt idx="44">
                  <c:v>43949</c:v>
                </c:pt>
                <c:pt idx="45">
                  <c:v>43950</c:v>
                </c:pt>
                <c:pt idx="46">
                  <c:v>43951</c:v>
                </c:pt>
                <c:pt idx="47">
                  <c:v>43952</c:v>
                </c:pt>
                <c:pt idx="48">
                  <c:v>43953</c:v>
                </c:pt>
                <c:pt idx="49">
                  <c:v>43954</c:v>
                </c:pt>
                <c:pt idx="50">
                  <c:v>43955</c:v>
                </c:pt>
                <c:pt idx="51">
                  <c:v>43956</c:v>
                </c:pt>
                <c:pt idx="52">
                  <c:v>43957</c:v>
                </c:pt>
                <c:pt idx="53">
                  <c:v>43958</c:v>
                </c:pt>
                <c:pt idx="54">
                  <c:v>43959</c:v>
                </c:pt>
                <c:pt idx="55">
                  <c:v>43960</c:v>
                </c:pt>
                <c:pt idx="56">
                  <c:v>43961</c:v>
                </c:pt>
                <c:pt idx="57">
                  <c:v>43962</c:v>
                </c:pt>
                <c:pt idx="58">
                  <c:v>43963</c:v>
                </c:pt>
                <c:pt idx="59">
                  <c:v>43964</c:v>
                </c:pt>
                <c:pt idx="60">
                  <c:v>43965</c:v>
                </c:pt>
              </c:numCache>
            </c:numRef>
          </c:cat>
          <c:val>
            <c:numRef>
              <c:f>'Total Case'!#REF!</c:f>
              <c:numCache>
                <c:formatCode>#,##0</c:formatCode>
                <c:ptCount val="6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22</c:v>
                </c:pt>
                <c:pt idx="4">
                  <c:v>23</c:v>
                </c:pt>
                <c:pt idx="5">
                  <c:v>50</c:v>
                </c:pt>
                <c:pt idx="6">
                  <c:v>23</c:v>
                </c:pt>
                <c:pt idx="7">
                  <c:v>8</c:v>
                </c:pt>
                <c:pt idx="8">
                  <c:v>21</c:v>
                </c:pt>
                <c:pt idx="9">
                  <c:v>22</c:v>
                </c:pt>
                <c:pt idx="10">
                  <c:v>36</c:v>
                </c:pt>
                <c:pt idx="11">
                  <c:v>40</c:v>
                </c:pt>
                <c:pt idx="12">
                  <c:v>54</c:v>
                </c:pt>
                <c:pt idx="13">
                  <c:v>48</c:v>
                </c:pt>
                <c:pt idx="14">
                  <c:v>61</c:v>
                </c:pt>
                <c:pt idx="15">
                  <c:v>86</c:v>
                </c:pt>
                <c:pt idx="16">
                  <c:v>53</c:v>
                </c:pt>
                <c:pt idx="17">
                  <c:v>60</c:v>
                </c:pt>
                <c:pt idx="18">
                  <c:v>33</c:v>
                </c:pt>
                <c:pt idx="19">
                  <c:v>60</c:v>
                </c:pt>
                <c:pt idx="20">
                  <c:v>39</c:v>
                </c:pt>
                <c:pt idx="21">
                  <c:v>48</c:v>
                </c:pt>
                <c:pt idx="22">
                  <c:v>98</c:v>
                </c:pt>
                <c:pt idx="23">
                  <c:v>105</c:v>
                </c:pt>
                <c:pt idx="24">
                  <c:v>108</c:v>
                </c:pt>
                <c:pt idx="25">
                  <c:v>70</c:v>
                </c:pt>
                <c:pt idx="26">
                  <c:v>139</c:v>
                </c:pt>
                <c:pt idx="27">
                  <c:v>123</c:v>
                </c:pt>
                <c:pt idx="28">
                  <c:v>128</c:v>
                </c:pt>
                <c:pt idx="29">
                  <c:v>83</c:v>
                </c:pt>
                <c:pt idx="30">
                  <c:v>37</c:v>
                </c:pt>
                <c:pt idx="31">
                  <c:v>120</c:v>
                </c:pt>
                <c:pt idx="32">
                  <c:v>161</c:v>
                </c:pt>
                <c:pt idx="33">
                  <c:v>239</c:v>
                </c:pt>
                <c:pt idx="34">
                  <c:v>155</c:v>
                </c:pt>
                <c:pt idx="35">
                  <c:v>164</c:v>
                </c:pt>
                <c:pt idx="36">
                  <c:v>101</c:v>
                </c:pt>
                <c:pt idx="37">
                  <c:v>98</c:v>
                </c:pt>
                <c:pt idx="38">
                  <c:v>96</c:v>
                </c:pt>
                <c:pt idx="39">
                  <c:v>138</c:v>
                </c:pt>
                <c:pt idx="40">
                  <c:v>287</c:v>
                </c:pt>
                <c:pt idx="41">
                  <c:v>183</c:v>
                </c:pt>
                <c:pt idx="42">
                  <c:v>115</c:v>
                </c:pt>
                <c:pt idx="43">
                  <c:v>115</c:v>
                </c:pt>
                <c:pt idx="44">
                  <c:v>195</c:v>
                </c:pt>
                <c:pt idx="45">
                  <c:v>125</c:v>
                </c:pt>
                <c:pt idx="46">
                  <c:v>165</c:v>
                </c:pt>
                <c:pt idx="47">
                  <c:v>184</c:v>
                </c:pt>
                <c:pt idx="48">
                  <c:v>180</c:v>
                </c:pt>
                <c:pt idx="49">
                  <c:v>192</c:v>
                </c:pt>
                <c:pt idx="50">
                  <c:v>287</c:v>
                </c:pt>
                <c:pt idx="51">
                  <c:v>232</c:v>
                </c:pt>
                <c:pt idx="52">
                  <c:v>191</c:v>
                </c:pt>
                <c:pt idx="53">
                  <c:v>179</c:v>
                </c:pt>
                <c:pt idx="54">
                  <c:v>185</c:v>
                </c:pt>
                <c:pt idx="55">
                  <c:v>268</c:v>
                </c:pt>
                <c:pt idx="56">
                  <c:v>144</c:v>
                </c:pt>
                <c:pt idx="57">
                  <c:v>105</c:v>
                </c:pt>
                <c:pt idx="58">
                  <c:v>223</c:v>
                </c:pt>
                <c:pt idx="59">
                  <c:v>357</c:v>
                </c:pt>
                <c:pt idx="60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77248"/>
        <c:axId val="386577640"/>
      </c:areaChart>
      <c:dateAx>
        <c:axId val="3865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Kasus-Harian</a:t>
                </a:r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577640"/>
        <c:crosses val="autoZero"/>
        <c:auto val="1"/>
        <c:lblOffset val="100"/>
        <c:baseTimeUnit val="days"/>
      </c:dateAx>
      <c:valAx>
        <c:axId val="38657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5772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Jumlah Kasus Baru Harian - 3 days average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val>
            <c:numRef>
              <c:f>'Total Case'!#REF!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1"/>
          <c:order val="1"/>
          <c:val>
            <c:numRef>
              <c:f>'Total Case'!#REF!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2"/>
          <c:order val="2"/>
          <c:val>
            <c:numRef>
              <c:f>'Total Case'!#REF!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ser>
          <c:idx val="3"/>
          <c:order val="3"/>
          <c:val>
            <c:numRef>
              <c:f>'Total Case'!#REF!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'Total Case'!#REF!</c15:sqref>
                        </c15:formulaRef>
                      </c:ext>
                    </c:extLst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9480"/>
        <c:axId val="386800656"/>
      </c:areaChart>
      <c:catAx>
        <c:axId val="38679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Tanggal</a:t>
                </a:r>
              </a:p>
            </c:rich>
          </c:tx>
          <c:layout/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800656"/>
        <c:crosses val="autoZero"/>
        <c:auto val="1"/>
        <c:lblAlgn val="ctr"/>
        <c:lblOffset val="100"/>
        <c:noMultiLvlLbl val="1"/>
      </c:catAx>
      <c:valAx>
        <c:axId val="38680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7994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590550</xdr:colOff>
      <xdr:row>986</xdr:row>
      <xdr:rowOff>0</xdr:rowOff>
    </xdr:from>
    <xdr:ext cx="5715000" cy="3533775"/>
    <xdr:graphicFrame macro="">
      <xdr:nvGraphicFramePr>
        <xdr:cNvPr id="2" name="Chart 3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26</xdr:col>
      <xdr:colOff>504825</xdr:colOff>
      <xdr:row>986</xdr:row>
      <xdr:rowOff>0</xdr:rowOff>
    </xdr:from>
    <xdr:ext cx="9096375" cy="3533775"/>
    <xdr:graphicFrame macro="">
      <xdr:nvGraphicFramePr>
        <xdr:cNvPr id="5" name="Chart 35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228600</xdr:colOff>
      <xdr:row>986</xdr:row>
      <xdr:rowOff>0</xdr:rowOff>
    </xdr:from>
    <xdr:ext cx="9372600" cy="8620125"/>
    <xdr:graphicFrame macro="">
      <xdr:nvGraphicFramePr>
        <xdr:cNvPr id="8" name="Chart 38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266700</xdr:colOff>
      <xdr:row>986</xdr:row>
      <xdr:rowOff>0</xdr:rowOff>
    </xdr:from>
    <xdr:ext cx="8972550" cy="8620125"/>
    <xdr:graphicFrame macro="">
      <xdr:nvGraphicFramePr>
        <xdr:cNvPr id="9" name="Chart 39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16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7" sqref="AI17"/>
    </sheetView>
  </sheetViews>
  <sheetFormatPr defaultColWidth="14.42578125" defaultRowHeight="15.75" customHeight="1"/>
  <cols>
    <col min="1" max="16384" width="14.42578125" style="3"/>
  </cols>
  <sheetData>
    <row r="1" spans="1:4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/>
      <c r="AK1" s="1"/>
      <c r="AL1" s="1"/>
      <c r="AM1" s="1"/>
      <c r="AN1" s="1"/>
      <c r="AO1" s="1"/>
    </row>
    <row r="2" spans="1:41" ht="15.75" customHeight="1">
      <c r="A2" s="4">
        <v>43908</v>
      </c>
      <c r="B2" s="5">
        <v>0</v>
      </c>
      <c r="C2" s="5">
        <v>1</v>
      </c>
      <c r="D2" s="5">
        <v>17</v>
      </c>
      <c r="E2" s="5">
        <v>0</v>
      </c>
      <c r="F2" s="5">
        <v>0</v>
      </c>
      <c r="G2" s="5">
        <v>3</v>
      </c>
      <c r="H2" s="6">
        <v>158</v>
      </c>
      <c r="I2" s="5">
        <v>0</v>
      </c>
      <c r="J2" s="6">
        <v>24</v>
      </c>
      <c r="K2" s="5">
        <v>8</v>
      </c>
      <c r="L2" s="6">
        <v>8</v>
      </c>
      <c r="M2" s="5">
        <v>2</v>
      </c>
      <c r="N2" s="5">
        <v>1</v>
      </c>
      <c r="O2" s="5">
        <v>0</v>
      </c>
      <c r="P2" s="5">
        <v>0</v>
      </c>
      <c r="Q2" s="5">
        <v>0</v>
      </c>
      <c r="R2" s="5">
        <v>1</v>
      </c>
      <c r="S2" s="5">
        <v>0</v>
      </c>
      <c r="T2" s="5">
        <v>0</v>
      </c>
      <c r="U2" s="5">
        <v>0</v>
      </c>
      <c r="V2" s="5">
        <v>1</v>
      </c>
      <c r="W2" s="5">
        <v>1</v>
      </c>
      <c r="X2" s="5">
        <v>0</v>
      </c>
      <c r="Y2" s="5">
        <v>0</v>
      </c>
      <c r="Z2" s="5">
        <v>0</v>
      </c>
      <c r="AA2" s="5">
        <v>1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/>
      <c r="AK2" s="5"/>
      <c r="AL2" s="5"/>
      <c r="AM2" s="5"/>
      <c r="AN2" s="5"/>
      <c r="AO2" s="5"/>
    </row>
    <row r="3" spans="1:41" ht="15.75" customHeight="1">
      <c r="A3" s="4">
        <v>43909</v>
      </c>
      <c r="B3" s="5">
        <v>0</v>
      </c>
      <c r="C3" s="5">
        <v>1</v>
      </c>
      <c r="D3" s="5">
        <v>27</v>
      </c>
      <c r="E3" s="5">
        <v>0</v>
      </c>
      <c r="F3" s="5">
        <v>0</v>
      </c>
      <c r="G3" s="5">
        <v>5</v>
      </c>
      <c r="H3" s="6">
        <v>210</v>
      </c>
      <c r="I3" s="5">
        <v>0</v>
      </c>
      <c r="J3" s="6">
        <v>26</v>
      </c>
      <c r="K3" s="5">
        <v>12</v>
      </c>
      <c r="L3" s="6">
        <v>9</v>
      </c>
      <c r="M3" s="5">
        <v>2</v>
      </c>
      <c r="N3" s="5">
        <v>3</v>
      </c>
      <c r="O3" s="5">
        <v>0</v>
      </c>
      <c r="P3" s="5">
        <v>0</v>
      </c>
      <c r="Q3" s="5">
        <v>0</v>
      </c>
      <c r="R3" s="5">
        <v>3</v>
      </c>
      <c r="S3" s="5">
        <v>0</v>
      </c>
      <c r="T3" s="5">
        <v>0</v>
      </c>
      <c r="U3" s="5">
        <v>0</v>
      </c>
      <c r="V3" s="5">
        <v>1</v>
      </c>
      <c r="W3" s="5">
        <v>2</v>
      </c>
      <c r="X3" s="5">
        <v>3</v>
      </c>
      <c r="Y3" s="5">
        <v>2</v>
      </c>
      <c r="Z3" s="5">
        <v>0</v>
      </c>
      <c r="AA3" s="5">
        <v>1</v>
      </c>
      <c r="AB3" s="5">
        <v>2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/>
      <c r="AK3" s="5"/>
      <c r="AL3" s="5"/>
      <c r="AM3" s="5"/>
      <c r="AN3" s="5"/>
      <c r="AO3" s="5"/>
    </row>
    <row r="4" spans="1:41" ht="15.75" customHeight="1">
      <c r="A4" s="4">
        <v>43910</v>
      </c>
      <c r="B4" s="5">
        <v>0</v>
      </c>
      <c r="C4" s="5">
        <v>4</v>
      </c>
      <c r="D4" s="5">
        <v>37</v>
      </c>
      <c r="E4" s="5">
        <v>0</v>
      </c>
      <c r="F4" s="5">
        <v>0</v>
      </c>
      <c r="G4" s="5">
        <v>4</v>
      </c>
      <c r="H4" s="6">
        <v>215</v>
      </c>
      <c r="I4" s="5">
        <v>0</v>
      </c>
      <c r="J4" s="6">
        <v>41</v>
      </c>
      <c r="K4" s="5">
        <v>12</v>
      </c>
      <c r="L4" s="6">
        <v>15</v>
      </c>
      <c r="M4" s="5">
        <v>2</v>
      </c>
      <c r="N4" s="5">
        <v>10</v>
      </c>
      <c r="O4" s="5">
        <v>2</v>
      </c>
      <c r="P4" s="5">
        <v>0</v>
      </c>
      <c r="Q4" s="5">
        <v>0</v>
      </c>
      <c r="R4" s="5">
        <v>4</v>
      </c>
      <c r="S4" s="5">
        <v>0</v>
      </c>
      <c r="T4" s="5">
        <v>0</v>
      </c>
      <c r="U4" s="5">
        <v>0</v>
      </c>
      <c r="V4" s="5">
        <v>1</v>
      </c>
      <c r="W4" s="5">
        <v>2</v>
      </c>
      <c r="X4" s="5">
        <v>3</v>
      </c>
      <c r="Y4" s="5">
        <v>2</v>
      </c>
      <c r="Z4" s="5">
        <v>0</v>
      </c>
      <c r="AA4" s="5">
        <v>1</v>
      </c>
      <c r="AB4" s="5">
        <v>1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/>
      <c r="AK4" s="5"/>
      <c r="AL4" s="5"/>
      <c r="AM4" s="5"/>
      <c r="AN4" s="5"/>
      <c r="AO4" s="5"/>
    </row>
    <row r="5" spans="1:41" ht="15.75" customHeight="1">
      <c r="A5" s="4">
        <v>43911</v>
      </c>
      <c r="B5" s="5">
        <v>0</v>
      </c>
      <c r="C5" s="5">
        <v>3</v>
      </c>
      <c r="D5" s="5">
        <v>43</v>
      </c>
      <c r="E5" s="5">
        <v>0</v>
      </c>
      <c r="F5" s="5">
        <v>0</v>
      </c>
      <c r="G5" s="5">
        <v>5</v>
      </c>
      <c r="H5" s="6">
        <v>267</v>
      </c>
      <c r="I5" s="5">
        <v>0</v>
      </c>
      <c r="J5" s="6">
        <v>55</v>
      </c>
      <c r="K5" s="5">
        <v>14</v>
      </c>
      <c r="L5" s="6">
        <v>26</v>
      </c>
      <c r="M5" s="5">
        <v>2</v>
      </c>
      <c r="N5" s="5">
        <v>9</v>
      </c>
      <c r="O5" s="5">
        <v>2</v>
      </c>
      <c r="P5" s="5">
        <v>0</v>
      </c>
      <c r="Q5" s="5">
        <v>0</v>
      </c>
      <c r="R5" s="5">
        <v>4</v>
      </c>
      <c r="S5" s="5">
        <v>0</v>
      </c>
      <c r="T5" s="5">
        <v>0</v>
      </c>
      <c r="U5" s="5">
        <v>0</v>
      </c>
      <c r="V5" s="5">
        <v>1</v>
      </c>
      <c r="W5" s="5">
        <v>2</v>
      </c>
      <c r="X5" s="5">
        <v>3</v>
      </c>
      <c r="Y5" s="5">
        <v>2</v>
      </c>
      <c r="Z5" s="5">
        <v>0</v>
      </c>
      <c r="AA5" s="5">
        <v>1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/>
      <c r="AK5" s="5"/>
      <c r="AL5" s="5"/>
      <c r="AM5" s="5"/>
      <c r="AN5" s="5"/>
      <c r="AO5" s="5"/>
    </row>
    <row r="6" spans="1:41" ht="15.75" customHeight="1">
      <c r="A6" s="4">
        <v>43912</v>
      </c>
      <c r="B6" s="5">
        <v>0</v>
      </c>
      <c r="C6" s="5">
        <v>3</v>
      </c>
      <c r="D6" s="5">
        <v>47</v>
      </c>
      <c r="E6" s="5">
        <v>0</v>
      </c>
      <c r="F6" s="5">
        <v>0</v>
      </c>
      <c r="G6" s="5">
        <v>5</v>
      </c>
      <c r="H6" s="6">
        <v>307</v>
      </c>
      <c r="I6" s="5">
        <v>0</v>
      </c>
      <c r="J6" s="6">
        <v>59</v>
      </c>
      <c r="K6" s="5">
        <v>15</v>
      </c>
      <c r="L6" s="6">
        <v>41</v>
      </c>
      <c r="M6" s="5">
        <v>2</v>
      </c>
      <c r="N6" s="5">
        <v>9</v>
      </c>
      <c r="O6" s="5">
        <v>2</v>
      </c>
      <c r="P6" s="5">
        <v>1</v>
      </c>
      <c r="Q6" s="5">
        <v>0</v>
      </c>
      <c r="R6" s="5">
        <v>4</v>
      </c>
      <c r="S6" s="5">
        <v>0</v>
      </c>
      <c r="T6" s="5">
        <v>0</v>
      </c>
      <c r="U6" s="5">
        <v>0</v>
      </c>
      <c r="V6" s="5">
        <v>1</v>
      </c>
      <c r="W6" s="5">
        <v>2</v>
      </c>
      <c r="X6" s="5">
        <v>3</v>
      </c>
      <c r="Y6" s="5">
        <v>2</v>
      </c>
      <c r="Z6" s="5">
        <v>0</v>
      </c>
      <c r="AA6" s="5">
        <v>1</v>
      </c>
      <c r="AB6" s="5">
        <v>1</v>
      </c>
      <c r="AC6" s="5">
        <v>0</v>
      </c>
      <c r="AD6" s="5">
        <v>1</v>
      </c>
      <c r="AE6" s="5">
        <v>0</v>
      </c>
      <c r="AF6" s="5">
        <v>2</v>
      </c>
      <c r="AG6" s="5">
        <v>0</v>
      </c>
      <c r="AH6" s="5">
        <v>0</v>
      </c>
      <c r="AI6" s="5">
        <v>0</v>
      </c>
      <c r="AJ6" s="5"/>
      <c r="AK6" s="5"/>
      <c r="AL6" s="5"/>
      <c r="AM6" s="5"/>
      <c r="AN6" s="5"/>
      <c r="AO6" s="5"/>
    </row>
    <row r="7" spans="1:41" ht="15.75" customHeight="1">
      <c r="A7" s="4">
        <v>43913</v>
      </c>
      <c r="B7" s="5">
        <v>0</v>
      </c>
      <c r="C7" s="5">
        <v>6</v>
      </c>
      <c r="D7" s="5">
        <v>56</v>
      </c>
      <c r="E7" s="5">
        <v>0</v>
      </c>
      <c r="F7" s="5">
        <v>0</v>
      </c>
      <c r="G7" s="5">
        <v>5</v>
      </c>
      <c r="H7" s="6">
        <v>353</v>
      </c>
      <c r="I7" s="5">
        <v>1</v>
      </c>
      <c r="J7" s="6">
        <v>59</v>
      </c>
      <c r="K7" s="5">
        <v>15</v>
      </c>
      <c r="L7" s="6">
        <v>41</v>
      </c>
      <c r="M7" s="5">
        <v>2</v>
      </c>
      <c r="N7" s="5">
        <v>11</v>
      </c>
      <c r="O7" s="5">
        <v>2</v>
      </c>
      <c r="P7" s="5">
        <v>1</v>
      </c>
      <c r="Q7" s="5">
        <v>0</v>
      </c>
      <c r="R7" s="5">
        <v>5</v>
      </c>
      <c r="S7" s="5">
        <v>0</v>
      </c>
      <c r="T7" s="5">
        <v>0</v>
      </c>
      <c r="U7" s="5">
        <v>0</v>
      </c>
      <c r="V7" s="5">
        <v>1</v>
      </c>
      <c r="W7" s="5">
        <v>2</v>
      </c>
      <c r="X7" s="5">
        <v>3</v>
      </c>
      <c r="Y7" s="5">
        <v>2</v>
      </c>
      <c r="Z7" s="5">
        <v>0</v>
      </c>
      <c r="AA7" s="5">
        <v>1</v>
      </c>
      <c r="AB7" s="5">
        <v>1</v>
      </c>
      <c r="AC7" s="5">
        <v>1</v>
      </c>
      <c r="AD7" s="5">
        <v>1</v>
      </c>
      <c r="AE7" s="5">
        <v>0</v>
      </c>
      <c r="AF7" s="5">
        <v>2</v>
      </c>
      <c r="AG7" s="5">
        <v>0</v>
      </c>
      <c r="AH7" s="5">
        <v>0</v>
      </c>
      <c r="AI7" s="5">
        <v>0</v>
      </c>
      <c r="AJ7" s="5"/>
      <c r="AK7" s="5"/>
      <c r="AL7" s="5"/>
      <c r="AM7" s="5"/>
      <c r="AN7" s="5"/>
      <c r="AO7" s="5"/>
    </row>
    <row r="8" spans="1:41" ht="15.75" customHeight="1">
      <c r="A8" s="4">
        <v>43914</v>
      </c>
      <c r="B8" s="5">
        <v>0</v>
      </c>
      <c r="C8" s="5">
        <v>6</v>
      </c>
      <c r="D8" s="5">
        <v>65</v>
      </c>
      <c r="E8" s="5">
        <v>0</v>
      </c>
      <c r="F8" s="5">
        <v>0</v>
      </c>
      <c r="G8" s="5">
        <v>6</v>
      </c>
      <c r="H8" s="6">
        <v>424</v>
      </c>
      <c r="I8" s="5">
        <v>1</v>
      </c>
      <c r="J8" s="6">
        <v>60</v>
      </c>
      <c r="K8" s="5">
        <v>19</v>
      </c>
      <c r="L8" s="6">
        <v>51</v>
      </c>
      <c r="M8" s="5">
        <v>3</v>
      </c>
      <c r="N8" s="5">
        <v>11</v>
      </c>
      <c r="O8" s="5">
        <v>3</v>
      </c>
      <c r="P8" s="5">
        <v>1</v>
      </c>
      <c r="Q8" s="5">
        <v>0</v>
      </c>
      <c r="R8" s="5">
        <v>5</v>
      </c>
      <c r="S8" s="5">
        <v>1</v>
      </c>
      <c r="T8" s="5">
        <v>1</v>
      </c>
      <c r="U8" s="5">
        <v>0</v>
      </c>
      <c r="V8" s="5">
        <v>2</v>
      </c>
      <c r="W8" s="5">
        <v>7</v>
      </c>
      <c r="X8" s="5">
        <v>3</v>
      </c>
      <c r="Y8" s="5">
        <v>4</v>
      </c>
      <c r="Z8" s="5">
        <v>0</v>
      </c>
      <c r="AA8" s="5">
        <v>1</v>
      </c>
      <c r="AB8" s="5">
        <v>2</v>
      </c>
      <c r="AC8" s="5">
        <v>1</v>
      </c>
      <c r="AD8" s="5">
        <v>1</v>
      </c>
      <c r="AE8" s="5">
        <v>0</v>
      </c>
      <c r="AF8" s="5">
        <v>3</v>
      </c>
      <c r="AG8" s="5">
        <v>0</v>
      </c>
      <c r="AH8" s="5">
        <v>0</v>
      </c>
      <c r="AI8" s="5">
        <v>0</v>
      </c>
      <c r="AJ8" s="5"/>
      <c r="AK8" s="5"/>
      <c r="AL8" s="5"/>
      <c r="AM8" s="5"/>
      <c r="AN8" s="5"/>
      <c r="AO8" s="5"/>
    </row>
    <row r="9" spans="1:41" ht="15.75" customHeight="1">
      <c r="A9" s="4">
        <v>43915</v>
      </c>
      <c r="B9" s="5">
        <v>0</v>
      </c>
      <c r="C9" s="5">
        <v>9</v>
      </c>
      <c r="D9" s="5">
        <v>67</v>
      </c>
      <c r="E9" s="5">
        <v>0</v>
      </c>
      <c r="F9" s="5">
        <v>0</v>
      </c>
      <c r="G9" s="5">
        <v>17</v>
      </c>
      <c r="H9" s="6">
        <v>463</v>
      </c>
      <c r="I9" s="5">
        <v>1</v>
      </c>
      <c r="J9" s="6">
        <v>73</v>
      </c>
      <c r="K9" s="5">
        <v>38</v>
      </c>
      <c r="L9" s="6">
        <v>51</v>
      </c>
      <c r="M9" s="5">
        <v>3</v>
      </c>
      <c r="N9" s="5">
        <v>11</v>
      </c>
      <c r="O9" s="5">
        <v>3</v>
      </c>
      <c r="P9" s="5">
        <v>2</v>
      </c>
      <c r="Q9" s="5">
        <v>0</v>
      </c>
      <c r="R9" s="5">
        <v>5</v>
      </c>
      <c r="S9" s="5">
        <v>2</v>
      </c>
      <c r="T9" s="5">
        <v>1</v>
      </c>
      <c r="U9" s="5">
        <v>0</v>
      </c>
      <c r="V9" s="5">
        <v>2</v>
      </c>
      <c r="W9" s="5">
        <v>7</v>
      </c>
      <c r="X9" s="5">
        <v>3</v>
      </c>
      <c r="Y9" s="5">
        <v>13</v>
      </c>
      <c r="Z9" s="5">
        <v>0</v>
      </c>
      <c r="AA9" s="5">
        <v>1</v>
      </c>
      <c r="AB9" s="5">
        <v>1</v>
      </c>
      <c r="AC9" s="5">
        <v>1</v>
      </c>
      <c r="AD9" s="5">
        <v>1</v>
      </c>
      <c r="AE9" s="5">
        <v>0</v>
      </c>
      <c r="AF9" s="5">
        <v>3</v>
      </c>
      <c r="AG9" s="5">
        <v>0</v>
      </c>
      <c r="AH9" s="5">
        <v>0</v>
      </c>
      <c r="AI9" s="5">
        <v>0</v>
      </c>
      <c r="AJ9" s="5"/>
      <c r="AK9" s="5"/>
      <c r="AL9" s="5"/>
      <c r="AM9" s="5"/>
      <c r="AN9" s="5"/>
      <c r="AO9" s="5"/>
    </row>
    <row r="10" spans="1:41" ht="15.75" customHeight="1">
      <c r="A10" s="4">
        <v>43916</v>
      </c>
      <c r="B10" s="5">
        <v>1</v>
      </c>
      <c r="C10" s="5">
        <v>9</v>
      </c>
      <c r="D10" s="5">
        <v>67</v>
      </c>
      <c r="E10" s="5">
        <v>0</v>
      </c>
      <c r="F10" s="5">
        <v>0</v>
      </c>
      <c r="G10" s="5">
        <v>16</v>
      </c>
      <c r="H10" s="6">
        <v>515</v>
      </c>
      <c r="I10" s="5">
        <v>1</v>
      </c>
      <c r="J10" s="6">
        <v>78</v>
      </c>
      <c r="K10" s="5">
        <v>40</v>
      </c>
      <c r="L10" s="6">
        <v>59</v>
      </c>
      <c r="M10" s="5">
        <v>3</v>
      </c>
      <c r="N10" s="5">
        <v>11</v>
      </c>
      <c r="O10" s="5">
        <v>6</v>
      </c>
      <c r="P10" s="5">
        <v>1</v>
      </c>
      <c r="Q10" s="5">
        <v>0</v>
      </c>
      <c r="R10" s="5">
        <v>5</v>
      </c>
      <c r="S10" s="5">
        <v>2</v>
      </c>
      <c r="T10" s="5">
        <v>1</v>
      </c>
      <c r="U10" s="5">
        <v>3</v>
      </c>
      <c r="V10" s="5">
        <v>2</v>
      </c>
      <c r="W10" s="5">
        <v>8</v>
      </c>
      <c r="X10" s="5">
        <v>3</v>
      </c>
      <c r="Y10" s="5">
        <v>27</v>
      </c>
      <c r="Z10" s="5">
        <v>1</v>
      </c>
      <c r="AA10" s="5">
        <v>3</v>
      </c>
      <c r="AB10" s="5">
        <v>2</v>
      </c>
      <c r="AC10" s="5">
        <v>1</v>
      </c>
      <c r="AD10" s="5">
        <v>1</v>
      </c>
      <c r="AE10" s="5">
        <v>0</v>
      </c>
      <c r="AF10" s="5">
        <v>7</v>
      </c>
      <c r="AG10" s="5">
        <v>0</v>
      </c>
      <c r="AH10" s="5">
        <v>0</v>
      </c>
      <c r="AI10" s="5">
        <v>0</v>
      </c>
      <c r="AJ10" s="5"/>
      <c r="AK10" s="5"/>
      <c r="AL10" s="5"/>
      <c r="AM10" s="5"/>
      <c r="AN10" s="5"/>
      <c r="AO10" s="5"/>
    </row>
    <row r="11" spans="1:41" ht="15.75" customHeight="1">
      <c r="A11" s="4">
        <v>43917</v>
      </c>
      <c r="B11" s="5">
        <v>4</v>
      </c>
      <c r="C11" s="5">
        <v>9</v>
      </c>
      <c r="D11" s="5">
        <v>84</v>
      </c>
      <c r="E11" s="5">
        <v>0</v>
      </c>
      <c r="F11" s="5">
        <v>0</v>
      </c>
      <c r="G11" s="5">
        <v>22</v>
      </c>
      <c r="H11" s="6">
        <v>598</v>
      </c>
      <c r="I11" s="5">
        <v>1</v>
      </c>
      <c r="J11" s="6">
        <v>98</v>
      </c>
      <c r="K11" s="5">
        <v>43</v>
      </c>
      <c r="L11" s="6">
        <v>66</v>
      </c>
      <c r="M11" s="5">
        <v>3</v>
      </c>
      <c r="N11" s="5">
        <v>11</v>
      </c>
      <c r="O11" s="5">
        <v>6</v>
      </c>
      <c r="P11" s="5">
        <v>1</v>
      </c>
      <c r="Q11" s="5">
        <v>0</v>
      </c>
      <c r="R11" s="5">
        <v>5</v>
      </c>
      <c r="S11" s="5">
        <v>2</v>
      </c>
      <c r="T11" s="5">
        <v>1</v>
      </c>
      <c r="U11" s="5">
        <v>5</v>
      </c>
      <c r="V11" s="5">
        <v>2</v>
      </c>
      <c r="W11" s="5">
        <v>8</v>
      </c>
      <c r="X11" s="5">
        <v>3</v>
      </c>
      <c r="Y11" s="5">
        <v>29</v>
      </c>
      <c r="Z11" s="5">
        <v>1</v>
      </c>
      <c r="AA11" s="5">
        <v>4</v>
      </c>
      <c r="AB11" s="5">
        <v>1</v>
      </c>
      <c r="AC11" s="5">
        <v>1</v>
      </c>
      <c r="AD11" s="5">
        <v>1</v>
      </c>
      <c r="AE11" s="5">
        <v>2</v>
      </c>
      <c r="AF11" s="5">
        <v>7</v>
      </c>
      <c r="AG11" s="5">
        <v>0</v>
      </c>
      <c r="AH11" s="5">
        <v>0</v>
      </c>
      <c r="AI11" s="5">
        <v>0</v>
      </c>
      <c r="AJ11" s="5"/>
      <c r="AK11" s="5"/>
      <c r="AL11" s="5"/>
      <c r="AM11" s="5"/>
      <c r="AN11" s="5"/>
      <c r="AO11" s="5"/>
    </row>
    <row r="12" spans="1:41" ht="15.75" customHeight="1">
      <c r="A12" s="4">
        <v>43918</v>
      </c>
      <c r="B12" s="5">
        <v>4</v>
      </c>
      <c r="C12" s="5">
        <v>9</v>
      </c>
      <c r="D12" s="5">
        <v>103</v>
      </c>
      <c r="E12" s="5">
        <v>0</v>
      </c>
      <c r="F12" s="5">
        <v>0</v>
      </c>
      <c r="G12" s="5">
        <v>22</v>
      </c>
      <c r="H12" s="6">
        <v>627</v>
      </c>
      <c r="I12" s="5">
        <v>1</v>
      </c>
      <c r="J12" s="6">
        <v>119</v>
      </c>
      <c r="K12" s="5">
        <v>55</v>
      </c>
      <c r="L12" s="6">
        <v>77</v>
      </c>
      <c r="M12" s="5">
        <v>3</v>
      </c>
      <c r="N12" s="5">
        <v>17</v>
      </c>
      <c r="O12" s="5">
        <v>7</v>
      </c>
      <c r="P12" s="5">
        <v>1</v>
      </c>
      <c r="Q12" s="5">
        <v>2</v>
      </c>
      <c r="R12" s="5">
        <v>5</v>
      </c>
      <c r="S12" s="5">
        <v>2</v>
      </c>
      <c r="T12" s="5">
        <v>2</v>
      </c>
      <c r="U12" s="5">
        <v>5</v>
      </c>
      <c r="V12" s="5">
        <v>2</v>
      </c>
      <c r="W12" s="5">
        <v>8</v>
      </c>
      <c r="X12" s="5">
        <v>3</v>
      </c>
      <c r="Y12" s="5">
        <v>33</v>
      </c>
      <c r="Z12" s="5">
        <v>2</v>
      </c>
      <c r="AA12" s="5">
        <v>4</v>
      </c>
      <c r="AB12" s="5">
        <v>1</v>
      </c>
      <c r="AC12" s="5">
        <v>1</v>
      </c>
      <c r="AD12" s="5">
        <v>1</v>
      </c>
      <c r="AE12" s="5">
        <v>2</v>
      </c>
      <c r="AF12" s="5">
        <v>7</v>
      </c>
      <c r="AG12" s="5">
        <v>0</v>
      </c>
      <c r="AH12" s="5">
        <v>0</v>
      </c>
      <c r="AI12" s="5">
        <v>0</v>
      </c>
      <c r="AJ12" s="5"/>
      <c r="AK12" s="5"/>
      <c r="AL12" s="5"/>
      <c r="AM12" s="5"/>
      <c r="AN12" s="5"/>
      <c r="AO12" s="5"/>
    </row>
    <row r="13" spans="1:41" ht="15.75" customHeight="1">
      <c r="A13" s="4">
        <v>43919</v>
      </c>
      <c r="B13" s="5">
        <v>5</v>
      </c>
      <c r="C13" s="5">
        <v>10</v>
      </c>
      <c r="D13" s="5">
        <v>106</v>
      </c>
      <c r="E13" s="5">
        <v>0</v>
      </c>
      <c r="F13" s="5">
        <v>0</v>
      </c>
      <c r="G13" s="5">
        <v>22</v>
      </c>
      <c r="H13" s="6">
        <v>675</v>
      </c>
      <c r="I13" s="5">
        <v>1</v>
      </c>
      <c r="J13" s="6">
        <v>149</v>
      </c>
      <c r="K13" s="5">
        <v>63</v>
      </c>
      <c r="L13" s="6">
        <v>90</v>
      </c>
      <c r="M13" s="5">
        <v>8</v>
      </c>
      <c r="N13" s="5">
        <v>17</v>
      </c>
      <c r="O13" s="5">
        <v>7</v>
      </c>
      <c r="P13" s="5">
        <v>1</v>
      </c>
      <c r="Q13" s="5">
        <v>2</v>
      </c>
      <c r="R13" s="5">
        <v>5</v>
      </c>
      <c r="S13" s="5">
        <v>2</v>
      </c>
      <c r="T13" s="5">
        <v>2</v>
      </c>
      <c r="U13" s="5">
        <v>5</v>
      </c>
      <c r="V13" s="5">
        <v>2</v>
      </c>
      <c r="W13" s="5">
        <v>8</v>
      </c>
      <c r="X13" s="5">
        <v>3</v>
      </c>
      <c r="Y13" s="5">
        <v>47</v>
      </c>
      <c r="Z13" s="5">
        <v>2</v>
      </c>
      <c r="AA13" s="5">
        <v>4</v>
      </c>
      <c r="AB13" s="5">
        <v>2</v>
      </c>
      <c r="AC13" s="5">
        <v>1</v>
      </c>
      <c r="AD13" s="5">
        <v>1</v>
      </c>
      <c r="AE13" s="5">
        <v>2</v>
      </c>
      <c r="AF13" s="5">
        <v>9</v>
      </c>
      <c r="AG13" s="5">
        <v>1</v>
      </c>
      <c r="AH13" s="5">
        <v>0</v>
      </c>
      <c r="AI13" s="5">
        <v>0</v>
      </c>
      <c r="AJ13" s="5"/>
      <c r="AK13" s="5"/>
      <c r="AL13" s="5"/>
      <c r="AM13" s="5"/>
      <c r="AN13" s="5"/>
      <c r="AO13" s="5"/>
    </row>
    <row r="14" spans="1:41" ht="15.75" customHeight="1">
      <c r="A14" s="4">
        <v>43920</v>
      </c>
      <c r="B14" s="5">
        <v>5</v>
      </c>
      <c r="C14" s="5">
        <v>19</v>
      </c>
      <c r="D14" s="5">
        <v>128</v>
      </c>
      <c r="E14" s="5">
        <v>1</v>
      </c>
      <c r="F14" s="5">
        <v>0</v>
      </c>
      <c r="G14" s="5">
        <v>18</v>
      </c>
      <c r="H14" s="6">
        <v>698</v>
      </c>
      <c r="I14" s="5">
        <v>2</v>
      </c>
      <c r="J14" s="6">
        <v>180</v>
      </c>
      <c r="K14" s="5">
        <v>81</v>
      </c>
      <c r="L14" s="6">
        <v>91</v>
      </c>
      <c r="M14" s="5">
        <v>9</v>
      </c>
      <c r="N14" s="5">
        <v>17</v>
      </c>
      <c r="O14" s="5">
        <v>7</v>
      </c>
      <c r="P14" s="5">
        <v>5</v>
      </c>
      <c r="Q14" s="5">
        <v>2</v>
      </c>
      <c r="R14" s="5">
        <v>6</v>
      </c>
      <c r="S14" s="5">
        <v>2</v>
      </c>
      <c r="T14" s="5">
        <v>2</v>
      </c>
      <c r="U14" s="5">
        <v>8</v>
      </c>
      <c r="V14" s="5">
        <v>2</v>
      </c>
      <c r="W14" s="5">
        <v>13</v>
      </c>
      <c r="X14" s="5">
        <v>3</v>
      </c>
      <c r="Y14" s="5">
        <v>50</v>
      </c>
      <c r="Z14" s="5">
        <v>3</v>
      </c>
      <c r="AA14" s="5">
        <v>8</v>
      </c>
      <c r="AB14" s="5">
        <v>3</v>
      </c>
      <c r="AC14" s="5">
        <v>1</v>
      </c>
      <c r="AD14" s="5">
        <v>1</v>
      </c>
      <c r="AE14" s="5">
        <v>2</v>
      </c>
      <c r="AF14" s="5">
        <v>9</v>
      </c>
      <c r="AG14" s="5">
        <v>1</v>
      </c>
      <c r="AH14" s="5">
        <v>0</v>
      </c>
      <c r="AI14" s="5">
        <v>0</v>
      </c>
      <c r="AJ14" s="5"/>
      <c r="AK14" s="5"/>
      <c r="AL14" s="5"/>
      <c r="AM14" s="5"/>
      <c r="AN14" s="5"/>
      <c r="AO14" s="5"/>
    </row>
    <row r="15" spans="1:41" ht="15.75" customHeight="1">
      <c r="A15" s="4">
        <v>43921</v>
      </c>
      <c r="B15" s="5">
        <v>5</v>
      </c>
      <c r="C15" s="5">
        <v>19</v>
      </c>
      <c r="D15" s="5">
        <v>142</v>
      </c>
      <c r="E15" s="5">
        <v>2</v>
      </c>
      <c r="F15" s="5">
        <v>1</v>
      </c>
      <c r="G15" s="5">
        <v>23</v>
      </c>
      <c r="H15" s="6">
        <v>747</v>
      </c>
      <c r="I15" s="5">
        <v>2</v>
      </c>
      <c r="J15" s="6">
        <v>198</v>
      </c>
      <c r="K15" s="5">
        <v>93</v>
      </c>
      <c r="L15" s="6">
        <v>93</v>
      </c>
      <c r="M15" s="5">
        <v>9</v>
      </c>
      <c r="N15" s="5">
        <v>20</v>
      </c>
      <c r="O15" s="5">
        <v>9</v>
      </c>
      <c r="P15" s="5">
        <v>8</v>
      </c>
      <c r="Q15" s="5">
        <v>2</v>
      </c>
      <c r="R15" s="5">
        <v>7</v>
      </c>
      <c r="S15" s="5">
        <v>4</v>
      </c>
      <c r="T15" s="5">
        <v>5</v>
      </c>
      <c r="U15" s="5">
        <v>8</v>
      </c>
      <c r="V15" s="5">
        <v>2</v>
      </c>
      <c r="W15" s="5">
        <v>19</v>
      </c>
      <c r="X15" s="5">
        <v>3</v>
      </c>
      <c r="Y15" s="5">
        <v>50</v>
      </c>
      <c r="Z15" s="5">
        <v>3</v>
      </c>
      <c r="AA15" s="5">
        <v>8</v>
      </c>
      <c r="AB15" s="5">
        <v>3</v>
      </c>
      <c r="AC15" s="5">
        <v>1</v>
      </c>
      <c r="AD15" s="5">
        <v>1</v>
      </c>
      <c r="AE15" s="5">
        <v>2</v>
      </c>
      <c r="AF15" s="5">
        <v>10</v>
      </c>
      <c r="AG15" s="5">
        <v>1</v>
      </c>
      <c r="AH15" s="5">
        <v>0</v>
      </c>
      <c r="AI15" s="5">
        <v>0</v>
      </c>
      <c r="AJ15" s="5"/>
      <c r="AK15" s="5"/>
      <c r="AL15" s="5"/>
      <c r="AM15" s="5"/>
      <c r="AN15" s="5"/>
      <c r="AO15" s="5"/>
    </row>
    <row r="16" spans="1:41" ht="15.75" customHeight="1">
      <c r="A16" s="4">
        <v>43922</v>
      </c>
      <c r="B16" s="5">
        <v>5</v>
      </c>
      <c r="C16" s="5">
        <v>25</v>
      </c>
      <c r="D16" s="5">
        <v>152</v>
      </c>
      <c r="E16" s="5">
        <v>2</v>
      </c>
      <c r="F16" s="5">
        <v>1</v>
      </c>
      <c r="G16" s="5">
        <v>28</v>
      </c>
      <c r="H16" s="6">
        <v>808</v>
      </c>
      <c r="I16" s="5">
        <v>2</v>
      </c>
      <c r="J16" s="6">
        <v>220</v>
      </c>
      <c r="K16" s="5">
        <v>104</v>
      </c>
      <c r="L16" s="6">
        <v>104</v>
      </c>
      <c r="M16" s="5">
        <v>10</v>
      </c>
      <c r="N16" s="5">
        <v>21</v>
      </c>
      <c r="O16" s="5">
        <v>9</v>
      </c>
      <c r="P16" s="5">
        <v>8</v>
      </c>
      <c r="Q16" s="5">
        <v>2</v>
      </c>
      <c r="R16" s="5">
        <v>7</v>
      </c>
      <c r="S16" s="5">
        <v>6</v>
      </c>
      <c r="T16" s="5">
        <v>5</v>
      </c>
      <c r="U16" s="5">
        <v>8</v>
      </c>
      <c r="V16" s="5">
        <v>3</v>
      </c>
      <c r="W16" s="5">
        <v>22</v>
      </c>
      <c r="X16" s="5">
        <v>3</v>
      </c>
      <c r="Y16" s="5">
        <v>66</v>
      </c>
      <c r="Z16" s="5">
        <v>2</v>
      </c>
      <c r="AA16" s="5">
        <v>8</v>
      </c>
      <c r="AB16" s="5">
        <v>3</v>
      </c>
      <c r="AC16" s="5">
        <v>1</v>
      </c>
      <c r="AD16" s="5">
        <v>1</v>
      </c>
      <c r="AE16" s="5">
        <v>2</v>
      </c>
      <c r="AF16" s="5">
        <v>10</v>
      </c>
      <c r="AG16" s="5">
        <v>1</v>
      </c>
      <c r="AH16" s="5">
        <v>0</v>
      </c>
      <c r="AI16" s="5">
        <v>0</v>
      </c>
      <c r="AJ16" s="5"/>
      <c r="AK16" s="5"/>
      <c r="AL16" s="5"/>
      <c r="AM16" s="5"/>
      <c r="AN16" s="5"/>
      <c r="AO16" s="5"/>
    </row>
    <row r="17" spans="1:41" ht="15.75" customHeight="1">
      <c r="A17" s="4">
        <v>43923</v>
      </c>
      <c r="B17" s="5">
        <v>5</v>
      </c>
      <c r="C17" s="5">
        <v>25</v>
      </c>
      <c r="D17" s="5">
        <v>164</v>
      </c>
      <c r="E17" s="5">
        <v>2</v>
      </c>
      <c r="F17" s="5">
        <v>1</v>
      </c>
      <c r="G17" s="5">
        <v>27</v>
      </c>
      <c r="H17" s="6">
        <v>897</v>
      </c>
      <c r="I17" s="5">
        <v>2</v>
      </c>
      <c r="J17" s="6">
        <v>223</v>
      </c>
      <c r="K17" s="5">
        <v>104</v>
      </c>
      <c r="L17" s="6">
        <v>104</v>
      </c>
      <c r="M17" s="5">
        <v>10</v>
      </c>
      <c r="N17" s="5">
        <v>21</v>
      </c>
      <c r="O17" s="5">
        <v>9</v>
      </c>
      <c r="P17" s="5">
        <v>8</v>
      </c>
      <c r="Q17" s="5">
        <v>2</v>
      </c>
      <c r="R17" s="5">
        <v>7</v>
      </c>
      <c r="S17" s="5">
        <v>6</v>
      </c>
      <c r="T17" s="5">
        <v>11</v>
      </c>
      <c r="U17" s="5">
        <v>8</v>
      </c>
      <c r="V17" s="5">
        <v>3</v>
      </c>
      <c r="W17" s="5">
        <v>22</v>
      </c>
      <c r="X17" s="5">
        <v>3</v>
      </c>
      <c r="Y17" s="5">
        <v>66</v>
      </c>
      <c r="Z17" s="5">
        <v>2</v>
      </c>
      <c r="AA17" s="5">
        <v>8</v>
      </c>
      <c r="AB17" s="5">
        <v>7</v>
      </c>
      <c r="AC17" s="5">
        <v>1</v>
      </c>
      <c r="AD17" s="5">
        <v>1</v>
      </c>
      <c r="AE17" s="5">
        <v>2</v>
      </c>
      <c r="AF17" s="5">
        <v>10</v>
      </c>
      <c r="AG17" s="5">
        <v>1</v>
      </c>
      <c r="AH17" s="5">
        <v>0</v>
      </c>
      <c r="AI17" s="5">
        <v>0</v>
      </c>
      <c r="AJ17" s="5"/>
      <c r="AK17" s="5"/>
      <c r="AL17" s="5"/>
      <c r="AM17" s="5"/>
      <c r="AN17" s="5"/>
      <c r="AO17" s="5"/>
    </row>
    <row r="18" spans="1:41" ht="15.75" customHeight="1">
      <c r="A18" s="4">
        <v>43924</v>
      </c>
      <c r="B18" s="5">
        <v>5</v>
      </c>
      <c r="C18" s="5">
        <v>27</v>
      </c>
      <c r="D18" s="5">
        <v>170</v>
      </c>
      <c r="E18" s="5">
        <v>2</v>
      </c>
      <c r="F18" s="5">
        <v>2</v>
      </c>
      <c r="G18" s="5">
        <v>27</v>
      </c>
      <c r="H18" s="6">
        <v>971</v>
      </c>
      <c r="I18" s="5">
        <v>2</v>
      </c>
      <c r="J18" s="6">
        <v>225</v>
      </c>
      <c r="K18" s="5">
        <v>114</v>
      </c>
      <c r="L18" s="6">
        <v>155</v>
      </c>
      <c r="M18" s="5">
        <v>10</v>
      </c>
      <c r="N18" s="5">
        <v>22</v>
      </c>
      <c r="O18" s="5">
        <v>12</v>
      </c>
      <c r="P18" s="5">
        <v>8</v>
      </c>
      <c r="Q18" s="5">
        <v>8</v>
      </c>
      <c r="R18" s="5">
        <v>8</v>
      </c>
      <c r="S18" s="5">
        <v>7</v>
      </c>
      <c r="T18" s="5">
        <v>12</v>
      </c>
      <c r="U18" s="5">
        <v>8</v>
      </c>
      <c r="V18" s="5">
        <v>3</v>
      </c>
      <c r="W18" s="5">
        <v>22</v>
      </c>
      <c r="X18" s="5">
        <v>6</v>
      </c>
      <c r="Y18" s="5">
        <v>82</v>
      </c>
      <c r="Z18" s="5">
        <v>4</v>
      </c>
      <c r="AA18" s="5">
        <v>12</v>
      </c>
      <c r="AB18" s="5">
        <v>10</v>
      </c>
      <c r="AC18" s="5">
        <v>1</v>
      </c>
      <c r="AD18" s="5">
        <v>1</v>
      </c>
      <c r="AE18" s="5">
        <v>2</v>
      </c>
      <c r="AF18" s="5">
        <v>16</v>
      </c>
      <c r="AG18" s="5">
        <v>1</v>
      </c>
      <c r="AH18" s="5">
        <v>0</v>
      </c>
      <c r="AI18" s="5">
        <v>0</v>
      </c>
      <c r="AJ18" s="5"/>
      <c r="AK18" s="5"/>
      <c r="AL18" s="5"/>
      <c r="AM18" s="5"/>
      <c r="AN18" s="5"/>
      <c r="AO18" s="5"/>
    </row>
    <row r="19" spans="1:41" ht="15.75" customHeight="1">
      <c r="A19" s="4">
        <v>43925</v>
      </c>
      <c r="B19" s="5">
        <v>5</v>
      </c>
      <c r="C19" s="5">
        <v>32</v>
      </c>
      <c r="D19" s="5">
        <v>173</v>
      </c>
      <c r="E19" s="5">
        <v>2</v>
      </c>
      <c r="F19" s="5">
        <v>2</v>
      </c>
      <c r="G19" s="5">
        <v>33</v>
      </c>
      <c r="H19" s="6">
        <v>1028</v>
      </c>
      <c r="I19" s="5">
        <v>2</v>
      </c>
      <c r="J19" s="6">
        <v>247</v>
      </c>
      <c r="K19" s="5">
        <v>120</v>
      </c>
      <c r="L19" s="6">
        <v>152</v>
      </c>
      <c r="M19" s="5">
        <v>10</v>
      </c>
      <c r="N19" s="5">
        <v>24</v>
      </c>
      <c r="O19" s="5">
        <v>11</v>
      </c>
      <c r="P19" s="5">
        <v>8</v>
      </c>
      <c r="Q19" s="5">
        <v>8</v>
      </c>
      <c r="R19" s="5">
        <v>8</v>
      </c>
      <c r="S19" s="5">
        <v>7</v>
      </c>
      <c r="T19" s="5">
        <v>12</v>
      </c>
      <c r="U19" s="5">
        <v>8</v>
      </c>
      <c r="V19" s="5">
        <v>3</v>
      </c>
      <c r="W19" s="5">
        <v>25</v>
      </c>
      <c r="X19" s="5">
        <v>5</v>
      </c>
      <c r="Y19" s="5">
        <v>82</v>
      </c>
      <c r="Z19" s="5">
        <v>4</v>
      </c>
      <c r="AA19" s="5">
        <v>11</v>
      </c>
      <c r="AB19" s="5">
        <v>10</v>
      </c>
      <c r="AC19" s="5">
        <v>1</v>
      </c>
      <c r="AD19" s="5">
        <v>1</v>
      </c>
      <c r="AE19" s="5">
        <v>2</v>
      </c>
      <c r="AF19" s="5">
        <v>18</v>
      </c>
      <c r="AG19" s="5">
        <v>1</v>
      </c>
      <c r="AH19" s="5">
        <v>0</v>
      </c>
      <c r="AI19" s="5">
        <v>0</v>
      </c>
      <c r="AJ19" s="5"/>
      <c r="AK19" s="5"/>
      <c r="AL19" s="5"/>
      <c r="AM19" s="5"/>
      <c r="AN19" s="5"/>
      <c r="AO19" s="5"/>
    </row>
    <row r="20" spans="1:41" ht="15.75" customHeight="1">
      <c r="A20" s="4">
        <v>43926</v>
      </c>
      <c r="B20" s="5">
        <v>5</v>
      </c>
      <c r="C20" s="5">
        <v>35</v>
      </c>
      <c r="D20" s="5">
        <v>177</v>
      </c>
      <c r="E20" s="5">
        <v>2</v>
      </c>
      <c r="F20" s="5">
        <v>2</v>
      </c>
      <c r="G20" s="5">
        <v>34</v>
      </c>
      <c r="H20" s="6">
        <v>1124</v>
      </c>
      <c r="I20" s="5">
        <v>2</v>
      </c>
      <c r="J20" s="6">
        <v>252</v>
      </c>
      <c r="K20" s="5">
        <v>120</v>
      </c>
      <c r="L20" s="6">
        <v>188</v>
      </c>
      <c r="M20" s="5">
        <v>10</v>
      </c>
      <c r="N20" s="5">
        <v>30</v>
      </c>
      <c r="O20" s="5">
        <v>11</v>
      </c>
      <c r="P20" s="5">
        <v>16</v>
      </c>
      <c r="Q20" s="5">
        <v>8</v>
      </c>
      <c r="R20" s="5">
        <v>9</v>
      </c>
      <c r="S20" s="5">
        <v>7</v>
      </c>
      <c r="T20" s="5">
        <v>16</v>
      </c>
      <c r="U20" s="5">
        <v>8</v>
      </c>
      <c r="V20" s="5">
        <v>3</v>
      </c>
      <c r="W20" s="5">
        <v>25</v>
      </c>
      <c r="X20" s="5">
        <v>6</v>
      </c>
      <c r="Y20" s="5">
        <v>83</v>
      </c>
      <c r="Z20" s="5">
        <v>4</v>
      </c>
      <c r="AA20" s="5">
        <v>11</v>
      </c>
      <c r="AB20" s="5">
        <v>11</v>
      </c>
      <c r="AC20" s="5">
        <v>1</v>
      </c>
      <c r="AD20" s="5">
        <v>1</v>
      </c>
      <c r="AE20" s="5">
        <v>2</v>
      </c>
      <c r="AF20" s="5">
        <v>26</v>
      </c>
      <c r="AG20" s="5">
        <v>2</v>
      </c>
      <c r="AH20" s="5">
        <v>0</v>
      </c>
      <c r="AI20" s="5">
        <v>0</v>
      </c>
      <c r="AJ20" s="5"/>
      <c r="AK20" s="5"/>
      <c r="AL20" s="5"/>
      <c r="AM20" s="5"/>
      <c r="AN20" s="5"/>
      <c r="AO20" s="5"/>
    </row>
    <row r="21" spans="1:41" ht="15.75" customHeight="1">
      <c r="A21" s="4">
        <v>43927</v>
      </c>
      <c r="B21" s="7">
        <v>5</v>
      </c>
      <c r="C21" s="7">
        <v>43</v>
      </c>
      <c r="D21" s="7">
        <v>187</v>
      </c>
      <c r="E21" s="7">
        <v>2</v>
      </c>
      <c r="F21" s="7">
        <v>2</v>
      </c>
      <c r="G21" s="7">
        <v>40</v>
      </c>
      <c r="H21" s="8">
        <v>1232</v>
      </c>
      <c r="I21" s="7">
        <v>2</v>
      </c>
      <c r="J21" s="8">
        <v>263</v>
      </c>
      <c r="K21" s="7">
        <v>132</v>
      </c>
      <c r="L21" s="8">
        <v>189</v>
      </c>
      <c r="M21" s="7">
        <v>12</v>
      </c>
      <c r="N21" s="7">
        <v>31</v>
      </c>
      <c r="O21" s="7">
        <v>20</v>
      </c>
      <c r="P21" s="7">
        <v>18</v>
      </c>
      <c r="Q21" s="7">
        <v>15</v>
      </c>
      <c r="R21" s="7">
        <v>9</v>
      </c>
      <c r="S21" s="7">
        <v>10</v>
      </c>
      <c r="T21" s="7">
        <v>16</v>
      </c>
      <c r="U21" s="7">
        <v>18</v>
      </c>
      <c r="V21" s="7">
        <v>5</v>
      </c>
      <c r="W21" s="7">
        <v>26</v>
      </c>
      <c r="X21" s="7">
        <v>7</v>
      </c>
      <c r="Y21" s="7">
        <v>113</v>
      </c>
      <c r="Z21" s="7">
        <v>4</v>
      </c>
      <c r="AA21" s="7">
        <v>12</v>
      </c>
      <c r="AB21" s="7">
        <v>12</v>
      </c>
      <c r="AC21" s="7">
        <v>1</v>
      </c>
      <c r="AD21" s="7">
        <v>1</v>
      </c>
      <c r="AE21" s="7">
        <v>2</v>
      </c>
      <c r="AF21" s="7">
        <v>26</v>
      </c>
      <c r="AG21" s="7">
        <v>2</v>
      </c>
      <c r="AH21" s="7">
        <v>0</v>
      </c>
      <c r="AI21" s="7">
        <v>0</v>
      </c>
      <c r="AJ21" s="7"/>
      <c r="AK21" s="7"/>
      <c r="AL21" s="7"/>
      <c r="AM21" s="7"/>
      <c r="AN21" s="7"/>
      <c r="AO21" s="7"/>
    </row>
    <row r="22" spans="1:41" ht="15.75" customHeight="1">
      <c r="A22" s="4">
        <v>43928</v>
      </c>
      <c r="B22" s="7">
        <v>5</v>
      </c>
      <c r="C22" s="7">
        <v>43</v>
      </c>
      <c r="D22" s="7">
        <v>194</v>
      </c>
      <c r="E22" s="7">
        <v>2</v>
      </c>
      <c r="F22" s="7">
        <v>2</v>
      </c>
      <c r="G22" s="7">
        <v>41</v>
      </c>
      <c r="H22" s="8">
        <v>1369</v>
      </c>
      <c r="I22" s="7">
        <v>2</v>
      </c>
      <c r="J22" s="8">
        <v>343</v>
      </c>
      <c r="K22" s="7">
        <v>133</v>
      </c>
      <c r="L22" s="8">
        <v>194</v>
      </c>
      <c r="M22" s="7">
        <v>10</v>
      </c>
      <c r="N22" s="7">
        <v>31</v>
      </c>
      <c r="O22" s="7">
        <v>20</v>
      </c>
      <c r="P22" s="7">
        <v>18</v>
      </c>
      <c r="Q22" s="7">
        <v>15</v>
      </c>
      <c r="R22" s="7">
        <v>9</v>
      </c>
      <c r="S22" s="7">
        <v>10</v>
      </c>
      <c r="T22" s="7">
        <v>16</v>
      </c>
      <c r="U22" s="7">
        <v>18</v>
      </c>
      <c r="V22" s="7">
        <v>8</v>
      </c>
      <c r="W22" s="7">
        <v>26</v>
      </c>
      <c r="X22" s="7">
        <v>7</v>
      </c>
      <c r="Y22" s="7">
        <v>127</v>
      </c>
      <c r="Z22" s="7">
        <v>5</v>
      </c>
      <c r="AA22" s="7">
        <v>12</v>
      </c>
      <c r="AB22" s="7">
        <v>12</v>
      </c>
      <c r="AC22" s="7">
        <v>1</v>
      </c>
      <c r="AD22" s="7">
        <v>1</v>
      </c>
      <c r="AE22" s="7">
        <v>2</v>
      </c>
      <c r="AF22" s="7">
        <v>26</v>
      </c>
      <c r="AG22" s="7">
        <v>2</v>
      </c>
      <c r="AH22" s="7">
        <v>0</v>
      </c>
      <c r="AI22" s="7">
        <v>0</v>
      </c>
      <c r="AJ22" s="7"/>
      <c r="AK22" s="7"/>
      <c r="AL22" s="7"/>
      <c r="AM22" s="7"/>
      <c r="AN22" s="7"/>
      <c r="AO22" s="7"/>
    </row>
    <row r="23" spans="1:41" ht="15.75" customHeight="1">
      <c r="A23" s="9">
        <v>43929</v>
      </c>
      <c r="B23" s="7">
        <v>6</v>
      </c>
      <c r="C23" s="7">
        <v>49</v>
      </c>
      <c r="D23" s="7">
        <v>212</v>
      </c>
      <c r="E23" s="7">
        <v>2</v>
      </c>
      <c r="F23" s="7">
        <v>2</v>
      </c>
      <c r="G23" s="7">
        <v>41</v>
      </c>
      <c r="H23" s="8">
        <v>1470</v>
      </c>
      <c r="I23" s="7">
        <v>2</v>
      </c>
      <c r="J23" s="8">
        <v>365</v>
      </c>
      <c r="K23" s="7">
        <v>140</v>
      </c>
      <c r="L23" s="8">
        <v>196</v>
      </c>
      <c r="M23" s="7">
        <v>10</v>
      </c>
      <c r="N23" s="7">
        <v>32</v>
      </c>
      <c r="O23" s="7">
        <v>20</v>
      </c>
      <c r="P23" s="7">
        <v>22</v>
      </c>
      <c r="Q23" s="7">
        <v>16</v>
      </c>
      <c r="R23" s="7">
        <v>9</v>
      </c>
      <c r="S23" s="7">
        <v>10</v>
      </c>
      <c r="T23" s="7">
        <v>16</v>
      </c>
      <c r="U23" s="7">
        <v>18</v>
      </c>
      <c r="V23" s="7">
        <v>8</v>
      </c>
      <c r="W23" s="7">
        <v>59</v>
      </c>
      <c r="X23" s="7">
        <v>11</v>
      </c>
      <c r="Y23" s="7">
        <v>127</v>
      </c>
      <c r="Z23" s="7">
        <v>5</v>
      </c>
      <c r="AA23" s="7">
        <v>15</v>
      </c>
      <c r="AB23" s="7">
        <v>12</v>
      </c>
      <c r="AC23" s="7">
        <v>2</v>
      </c>
      <c r="AD23" s="7">
        <v>3</v>
      </c>
      <c r="AE23" s="7">
        <v>2</v>
      </c>
      <c r="AF23" s="7">
        <v>38</v>
      </c>
      <c r="AG23" s="7">
        <v>2</v>
      </c>
      <c r="AH23" s="7">
        <v>0</v>
      </c>
      <c r="AI23" s="7">
        <v>0</v>
      </c>
      <c r="AJ23" s="7"/>
      <c r="AK23" s="7"/>
      <c r="AL23" s="7"/>
      <c r="AM23" s="7"/>
      <c r="AN23" s="7"/>
      <c r="AO23" s="7"/>
    </row>
    <row r="24" spans="1:41" ht="12.75">
      <c r="A24" s="9">
        <v>43930</v>
      </c>
      <c r="B24" s="7">
        <v>6</v>
      </c>
      <c r="C24" s="7">
        <v>63</v>
      </c>
      <c r="D24" s="7">
        <v>218</v>
      </c>
      <c r="E24" s="7">
        <v>3</v>
      </c>
      <c r="F24" s="7">
        <v>4</v>
      </c>
      <c r="G24" s="7">
        <v>41</v>
      </c>
      <c r="H24" s="8">
        <v>1706</v>
      </c>
      <c r="I24" s="7">
        <v>2</v>
      </c>
      <c r="J24" s="8">
        <v>376</v>
      </c>
      <c r="K24" s="7">
        <v>144</v>
      </c>
      <c r="L24" s="8">
        <v>223</v>
      </c>
      <c r="M24" s="7">
        <v>10</v>
      </c>
      <c r="N24" s="7">
        <v>32</v>
      </c>
      <c r="O24" s="7">
        <v>20</v>
      </c>
      <c r="P24" s="7">
        <v>22</v>
      </c>
      <c r="Q24" s="7">
        <v>16</v>
      </c>
      <c r="R24" s="7">
        <v>22</v>
      </c>
      <c r="S24" s="7">
        <v>16</v>
      </c>
      <c r="T24" s="7">
        <v>17</v>
      </c>
      <c r="U24" s="7">
        <v>18</v>
      </c>
      <c r="V24" s="7">
        <v>8</v>
      </c>
      <c r="W24" s="7">
        <v>59</v>
      </c>
      <c r="X24" s="7">
        <v>15</v>
      </c>
      <c r="Y24" s="7">
        <v>138</v>
      </c>
      <c r="Z24" s="7">
        <v>5</v>
      </c>
      <c r="AA24" s="7">
        <v>15</v>
      </c>
      <c r="AB24" s="7">
        <v>12</v>
      </c>
      <c r="AC24" s="7">
        <v>2</v>
      </c>
      <c r="AD24" s="7">
        <v>3</v>
      </c>
      <c r="AE24" s="7">
        <v>2</v>
      </c>
      <c r="AF24" s="7">
        <v>38</v>
      </c>
      <c r="AG24" s="7">
        <v>2</v>
      </c>
      <c r="AH24" s="7">
        <v>1</v>
      </c>
      <c r="AI24" s="7">
        <v>0</v>
      </c>
      <c r="AJ24" s="7"/>
      <c r="AK24" s="7"/>
      <c r="AL24" s="7"/>
      <c r="AM24" s="7"/>
      <c r="AN24" s="7"/>
      <c r="AO24" s="7"/>
    </row>
    <row r="25" spans="1:41" ht="12.75">
      <c r="A25" s="9">
        <v>43931</v>
      </c>
      <c r="B25" s="7">
        <v>5</v>
      </c>
      <c r="C25" s="7">
        <v>75</v>
      </c>
      <c r="D25" s="7">
        <v>243</v>
      </c>
      <c r="E25" s="7">
        <v>3</v>
      </c>
      <c r="F25" s="7">
        <v>4</v>
      </c>
      <c r="G25" s="7">
        <v>41</v>
      </c>
      <c r="H25" s="8">
        <v>1753</v>
      </c>
      <c r="I25" s="7">
        <v>2</v>
      </c>
      <c r="J25" s="8">
        <v>388</v>
      </c>
      <c r="K25" s="7">
        <v>144</v>
      </c>
      <c r="L25" s="8">
        <v>256</v>
      </c>
      <c r="M25" s="7">
        <v>10</v>
      </c>
      <c r="N25" s="7">
        <v>35</v>
      </c>
      <c r="O25" s="7">
        <v>24</v>
      </c>
      <c r="P25" s="7">
        <v>29</v>
      </c>
      <c r="Q25" s="7">
        <v>16</v>
      </c>
      <c r="R25" s="7">
        <v>21</v>
      </c>
      <c r="S25" s="7">
        <v>25</v>
      </c>
      <c r="T25" s="7">
        <v>21</v>
      </c>
      <c r="U25" s="7">
        <v>31</v>
      </c>
      <c r="V25" s="7">
        <v>13</v>
      </c>
      <c r="W25" s="7">
        <v>59</v>
      </c>
      <c r="X25" s="7">
        <v>15</v>
      </c>
      <c r="Y25" s="7">
        <v>167</v>
      </c>
      <c r="Z25" s="7">
        <v>14</v>
      </c>
      <c r="AA25" s="7">
        <v>20</v>
      </c>
      <c r="AB25" s="7">
        <v>13</v>
      </c>
      <c r="AC25" s="7">
        <v>2</v>
      </c>
      <c r="AD25" s="7">
        <v>3</v>
      </c>
      <c r="AE25" s="7">
        <v>2</v>
      </c>
      <c r="AF25" s="7">
        <v>38</v>
      </c>
      <c r="AG25" s="7">
        <v>3</v>
      </c>
      <c r="AH25" s="7">
        <v>1</v>
      </c>
      <c r="AI25" s="7">
        <v>1</v>
      </c>
      <c r="AJ25" s="7"/>
      <c r="AK25" s="7"/>
      <c r="AL25" s="7"/>
      <c r="AM25" s="7"/>
      <c r="AN25" s="7"/>
      <c r="AO25" s="7"/>
    </row>
    <row r="26" spans="1:41" ht="12.75">
      <c r="A26" s="9">
        <v>43932</v>
      </c>
      <c r="B26" s="7">
        <v>5</v>
      </c>
      <c r="C26" s="7">
        <v>79</v>
      </c>
      <c r="D26" s="7">
        <v>279</v>
      </c>
      <c r="E26" s="7">
        <v>4</v>
      </c>
      <c r="F26" s="7">
        <v>4</v>
      </c>
      <c r="G26" s="7">
        <v>41</v>
      </c>
      <c r="H26" s="8">
        <v>1948</v>
      </c>
      <c r="I26" s="7">
        <v>4</v>
      </c>
      <c r="J26" s="8">
        <v>421</v>
      </c>
      <c r="K26" s="7">
        <v>144</v>
      </c>
      <c r="L26" s="8">
        <v>267</v>
      </c>
      <c r="M26" s="7">
        <v>10</v>
      </c>
      <c r="N26" s="7">
        <v>35</v>
      </c>
      <c r="O26" s="7">
        <v>24</v>
      </c>
      <c r="P26" s="7">
        <v>29</v>
      </c>
      <c r="Q26" s="7">
        <v>16</v>
      </c>
      <c r="R26" s="7">
        <v>21</v>
      </c>
      <c r="S26" s="7">
        <v>27</v>
      </c>
      <c r="T26" s="7">
        <v>21</v>
      </c>
      <c r="U26" s="7">
        <v>31</v>
      </c>
      <c r="V26" s="7">
        <v>13</v>
      </c>
      <c r="W26" s="7">
        <v>59</v>
      </c>
      <c r="X26" s="7">
        <v>16</v>
      </c>
      <c r="Y26" s="7">
        <v>178</v>
      </c>
      <c r="Z26" s="7">
        <v>19</v>
      </c>
      <c r="AA26" s="7">
        <v>20</v>
      </c>
      <c r="AB26" s="7">
        <v>16</v>
      </c>
      <c r="AC26" s="7">
        <v>2</v>
      </c>
      <c r="AD26" s="7">
        <v>3</v>
      </c>
      <c r="AE26" s="7">
        <v>2</v>
      </c>
      <c r="AF26" s="7">
        <v>62</v>
      </c>
      <c r="AG26" s="7">
        <v>5</v>
      </c>
      <c r="AH26" s="7">
        <v>1</v>
      </c>
      <c r="AI26" s="7">
        <v>1</v>
      </c>
      <c r="AJ26" s="7"/>
      <c r="AK26" s="7"/>
      <c r="AL26" s="7"/>
      <c r="AM26" s="7"/>
      <c r="AN26" s="7"/>
      <c r="AO26" s="7"/>
    </row>
    <row r="27" spans="1:41" ht="12.75">
      <c r="A27" s="9">
        <v>43933</v>
      </c>
      <c r="B27" s="7">
        <v>5</v>
      </c>
      <c r="C27" s="7">
        <v>81</v>
      </c>
      <c r="D27" s="7">
        <v>281</v>
      </c>
      <c r="E27" s="7">
        <v>4</v>
      </c>
      <c r="F27" s="7">
        <v>4</v>
      </c>
      <c r="G27" s="7">
        <v>41</v>
      </c>
      <c r="H27" s="8">
        <v>2044</v>
      </c>
      <c r="I27" s="7">
        <v>4</v>
      </c>
      <c r="J27" s="8">
        <v>450</v>
      </c>
      <c r="K27" s="7">
        <v>200</v>
      </c>
      <c r="L27" s="8">
        <v>386</v>
      </c>
      <c r="M27" s="7">
        <v>13</v>
      </c>
      <c r="N27" s="7">
        <v>35</v>
      </c>
      <c r="O27" s="7">
        <v>24</v>
      </c>
      <c r="P27" s="7">
        <v>34</v>
      </c>
      <c r="Q27" s="7">
        <v>16</v>
      </c>
      <c r="R27" s="7">
        <v>21</v>
      </c>
      <c r="S27" s="7">
        <v>37</v>
      </c>
      <c r="T27" s="7">
        <v>21</v>
      </c>
      <c r="U27" s="7">
        <v>44</v>
      </c>
      <c r="V27" s="7">
        <v>17</v>
      </c>
      <c r="W27" s="7">
        <v>65</v>
      </c>
      <c r="X27" s="7">
        <v>16</v>
      </c>
      <c r="Y27" s="7">
        <v>222</v>
      </c>
      <c r="Z27" s="7">
        <v>19</v>
      </c>
      <c r="AA27" s="7">
        <v>20</v>
      </c>
      <c r="AB27" s="7">
        <v>16</v>
      </c>
      <c r="AC27" s="7">
        <v>2</v>
      </c>
      <c r="AD27" s="7">
        <v>11</v>
      </c>
      <c r="AE27" s="7">
        <v>3</v>
      </c>
      <c r="AF27" s="7">
        <v>63</v>
      </c>
      <c r="AG27" s="7">
        <v>5</v>
      </c>
      <c r="AH27" s="7">
        <v>1</v>
      </c>
      <c r="AI27" s="7">
        <v>1</v>
      </c>
      <c r="AJ27" s="7"/>
      <c r="AK27" s="7"/>
      <c r="AL27" s="7"/>
      <c r="AM27" s="7"/>
      <c r="AN27" s="7"/>
      <c r="AO27" s="7"/>
    </row>
    <row r="28" spans="1:41" ht="12.75">
      <c r="A28" s="9">
        <v>43934</v>
      </c>
      <c r="B28" s="7">
        <v>5</v>
      </c>
      <c r="C28" s="7">
        <v>86</v>
      </c>
      <c r="D28" s="7">
        <v>285</v>
      </c>
      <c r="E28" s="7">
        <v>4</v>
      </c>
      <c r="F28" s="7">
        <v>4</v>
      </c>
      <c r="G28" s="7">
        <v>57</v>
      </c>
      <c r="H28" s="8">
        <v>2186</v>
      </c>
      <c r="I28" s="7">
        <v>4</v>
      </c>
      <c r="J28" s="8">
        <v>540</v>
      </c>
      <c r="K28" s="7">
        <v>203</v>
      </c>
      <c r="L28" s="8">
        <v>440</v>
      </c>
      <c r="M28" s="7">
        <v>13</v>
      </c>
      <c r="N28" s="7">
        <v>35</v>
      </c>
      <c r="O28" s="7">
        <v>25</v>
      </c>
      <c r="P28" s="7">
        <v>34</v>
      </c>
      <c r="Q28" s="7">
        <v>16</v>
      </c>
      <c r="R28" s="7">
        <v>21</v>
      </c>
      <c r="S28" s="7">
        <v>37</v>
      </c>
      <c r="T28" s="7">
        <v>18</v>
      </c>
      <c r="U28" s="7">
        <v>45</v>
      </c>
      <c r="V28" s="7">
        <v>17</v>
      </c>
      <c r="W28" s="7">
        <v>67</v>
      </c>
      <c r="X28" s="7">
        <v>16</v>
      </c>
      <c r="Y28" s="7">
        <v>223</v>
      </c>
      <c r="Z28" s="7">
        <v>19</v>
      </c>
      <c r="AA28" s="7">
        <v>21</v>
      </c>
      <c r="AB28" s="7">
        <v>20</v>
      </c>
      <c r="AC28" s="7">
        <v>2</v>
      </c>
      <c r="AD28" s="7">
        <v>11</v>
      </c>
      <c r="AE28" s="7">
        <v>2</v>
      </c>
      <c r="AF28" s="7">
        <v>68</v>
      </c>
      <c r="AG28" s="7">
        <v>5</v>
      </c>
      <c r="AH28" s="7">
        <v>1</v>
      </c>
      <c r="AI28" s="7">
        <v>1</v>
      </c>
      <c r="AJ28" s="7"/>
      <c r="AK28" s="7"/>
      <c r="AL28" s="7"/>
      <c r="AM28" s="7"/>
      <c r="AN28" s="7"/>
      <c r="AO28" s="7"/>
    </row>
    <row r="29" spans="1:41" ht="12.75">
      <c r="A29" s="9">
        <v>43935</v>
      </c>
      <c r="B29" s="7">
        <v>5</v>
      </c>
      <c r="C29" s="7">
        <v>92</v>
      </c>
      <c r="D29" s="7">
        <v>280</v>
      </c>
      <c r="E29" s="7">
        <v>4</v>
      </c>
      <c r="F29" s="7">
        <v>4</v>
      </c>
      <c r="G29" s="7">
        <v>62</v>
      </c>
      <c r="H29" s="8">
        <v>2335</v>
      </c>
      <c r="I29" s="7">
        <v>5</v>
      </c>
      <c r="J29" s="8">
        <v>530</v>
      </c>
      <c r="K29" s="7">
        <v>278</v>
      </c>
      <c r="L29" s="8">
        <v>475</v>
      </c>
      <c r="M29" s="7">
        <v>13</v>
      </c>
      <c r="N29" s="7">
        <v>35</v>
      </c>
      <c r="O29" s="7">
        <v>25</v>
      </c>
      <c r="P29" s="7">
        <v>37</v>
      </c>
      <c r="Q29" s="7">
        <v>16</v>
      </c>
      <c r="R29" s="7">
        <v>26</v>
      </c>
      <c r="S29" s="7">
        <v>37</v>
      </c>
      <c r="T29" s="7">
        <v>19</v>
      </c>
      <c r="U29" s="7">
        <v>48</v>
      </c>
      <c r="V29" s="7">
        <v>17</v>
      </c>
      <c r="W29" s="7">
        <v>72</v>
      </c>
      <c r="X29" s="7">
        <v>16</v>
      </c>
      <c r="Y29" s="7">
        <v>231</v>
      </c>
      <c r="Z29" s="7">
        <v>19</v>
      </c>
      <c r="AA29" s="7">
        <v>21</v>
      </c>
      <c r="AB29" s="7">
        <v>20</v>
      </c>
      <c r="AC29" s="7">
        <v>2</v>
      </c>
      <c r="AD29" s="7">
        <v>11</v>
      </c>
      <c r="AE29" s="7">
        <v>2</v>
      </c>
      <c r="AF29" s="7">
        <v>68</v>
      </c>
      <c r="AG29" s="7">
        <v>5</v>
      </c>
      <c r="AH29" s="7">
        <v>1</v>
      </c>
      <c r="AI29" s="7">
        <v>1</v>
      </c>
      <c r="AJ29" s="7"/>
      <c r="AK29" s="7"/>
      <c r="AL29" s="7"/>
      <c r="AM29" s="7"/>
      <c r="AN29" s="7"/>
      <c r="AO29" s="7"/>
    </row>
    <row r="30" spans="1:41" ht="12.75">
      <c r="A30" s="9">
        <v>43936</v>
      </c>
      <c r="B30" s="8">
        <v>5</v>
      </c>
      <c r="C30" s="8">
        <v>98</v>
      </c>
      <c r="D30" s="8">
        <v>281</v>
      </c>
      <c r="E30" s="8">
        <v>5</v>
      </c>
      <c r="F30" s="8">
        <v>4</v>
      </c>
      <c r="G30" s="8">
        <v>62</v>
      </c>
      <c r="H30" s="8">
        <v>2474</v>
      </c>
      <c r="I30" s="8">
        <v>6</v>
      </c>
      <c r="J30" s="8">
        <v>559</v>
      </c>
      <c r="K30" s="8">
        <v>292</v>
      </c>
      <c r="L30" s="8">
        <v>499</v>
      </c>
      <c r="M30" s="8">
        <v>13</v>
      </c>
      <c r="N30" s="8">
        <v>35</v>
      </c>
      <c r="O30" s="8">
        <v>33</v>
      </c>
      <c r="P30" s="8">
        <v>49</v>
      </c>
      <c r="Q30" s="8">
        <v>20</v>
      </c>
      <c r="R30" s="8">
        <v>32</v>
      </c>
      <c r="S30" s="8">
        <v>37</v>
      </c>
      <c r="T30" s="8">
        <v>22</v>
      </c>
      <c r="U30" s="8">
        <v>55</v>
      </c>
      <c r="V30" s="8">
        <v>18</v>
      </c>
      <c r="W30" s="8">
        <v>78</v>
      </c>
      <c r="X30" s="8">
        <v>24</v>
      </c>
      <c r="Y30" s="8">
        <v>242</v>
      </c>
      <c r="Z30" s="8">
        <v>22</v>
      </c>
      <c r="AA30" s="8">
        <v>20</v>
      </c>
      <c r="AB30" s="8">
        <v>20</v>
      </c>
      <c r="AC30" s="8">
        <v>4</v>
      </c>
      <c r="AD30" s="8">
        <v>14</v>
      </c>
      <c r="AE30" s="8">
        <v>2</v>
      </c>
      <c r="AF30" s="8">
        <v>75</v>
      </c>
      <c r="AG30" s="8">
        <v>7</v>
      </c>
      <c r="AH30" s="8">
        <v>1</v>
      </c>
      <c r="AI30" s="8">
        <v>1</v>
      </c>
      <c r="AJ30" s="8"/>
      <c r="AK30" s="8"/>
      <c r="AL30" s="8"/>
      <c r="AM30" s="8"/>
      <c r="AN30" s="8"/>
      <c r="AO30" s="8"/>
    </row>
    <row r="31" spans="1:41" ht="12.75">
      <c r="A31" s="9">
        <v>43937</v>
      </c>
      <c r="B31" s="8">
        <v>5</v>
      </c>
      <c r="C31" s="8">
        <v>113</v>
      </c>
      <c r="D31" s="8">
        <v>297</v>
      </c>
      <c r="E31" s="8">
        <v>6</v>
      </c>
      <c r="F31" s="8">
        <v>4</v>
      </c>
      <c r="G31" s="8">
        <v>62</v>
      </c>
      <c r="H31" s="8">
        <v>2670</v>
      </c>
      <c r="I31" s="8">
        <v>7</v>
      </c>
      <c r="J31" s="8">
        <v>570</v>
      </c>
      <c r="K31" s="8">
        <v>300</v>
      </c>
      <c r="L31" s="8">
        <v>514</v>
      </c>
      <c r="M31" s="8">
        <v>21</v>
      </c>
      <c r="N31" s="8">
        <v>44</v>
      </c>
      <c r="O31" s="8">
        <v>34</v>
      </c>
      <c r="P31" s="8">
        <v>59</v>
      </c>
      <c r="Q31" s="8">
        <v>28</v>
      </c>
      <c r="R31" s="8">
        <v>38</v>
      </c>
      <c r="S31" s="8">
        <v>45</v>
      </c>
      <c r="T31" s="8">
        <v>37</v>
      </c>
      <c r="U31" s="8">
        <v>55</v>
      </c>
      <c r="V31" s="8">
        <v>18</v>
      </c>
      <c r="W31" s="8">
        <v>79</v>
      </c>
      <c r="X31" s="8">
        <v>26</v>
      </c>
      <c r="Y31" s="8">
        <v>271</v>
      </c>
      <c r="Z31" s="8">
        <v>22</v>
      </c>
      <c r="AA31" s="8">
        <v>25</v>
      </c>
      <c r="AB31" s="8">
        <v>24</v>
      </c>
      <c r="AC31" s="8">
        <v>4</v>
      </c>
      <c r="AD31" s="8">
        <v>14</v>
      </c>
      <c r="AE31" s="8">
        <v>5</v>
      </c>
      <c r="AF31" s="8">
        <v>80</v>
      </c>
      <c r="AG31" s="8">
        <v>7</v>
      </c>
      <c r="AH31" s="8">
        <v>1</v>
      </c>
      <c r="AI31" s="8">
        <v>4</v>
      </c>
      <c r="AJ31" s="8"/>
      <c r="AK31" s="8"/>
      <c r="AL31" s="8"/>
      <c r="AM31" s="8"/>
      <c r="AN31" s="8"/>
      <c r="AO31" s="8"/>
    </row>
    <row r="32" spans="1:41" ht="12.75">
      <c r="A32" s="9">
        <v>43938</v>
      </c>
      <c r="B32" s="8">
        <v>5</v>
      </c>
      <c r="C32" s="8">
        <v>124</v>
      </c>
      <c r="D32" s="8">
        <v>311</v>
      </c>
      <c r="E32" s="8">
        <v>6</v>
      </c>
      <c r="F32" s="8">
        <v>4</v>
      </c>
      <c r="G32" s="8">
        <v>64</v>
      </c>
      <c r="H32" s="8">
        <v>2815</v>
      </c>
      <c r="I32" s="8">
        <v>8</v>
      </c>
      <c r="J32" s="8">
        <v>632</v>
      </c>
      <c r="K32" s="8">
        <v>304</v>
      </c>
      <c r="L32" s="8">
        <v>522</v>
      </c>
      <c r="M32" s="8">
        <v>21</v>
      </c>
      <c r="N32" s="8">
        <v>44</v>
      </c>
      <c r="O32" s="8">
        <v>35</v>
      </c>
      <c r="P32" s="8">
        <v>74</v>
      </c>
      <c r="Q32" s="8">
        <v>47</v>
      </c>
      <c r="R32" s="8">
        <v>58</v>
      </c>
      <c r="S32" s="8">
        <v>51</v>
      </c>
      <c r="T32" s="8">
        <v>54</v>
      </c>
      <c r="U32" s="8">
        <v>62</v>
      </c>
      <c r="V32" s="8">
        <v>18</v>
      </c>
      <c r="W32" s="8">
        <v>79</v>
      </c>
      <c r="X32" s="8">
        <v>27</v>
      </c>
      <c r="Y32" s="8">
        <v>332</v>
      </c>
      <c r="Z32" s="8">
        <v>24</v>
      </c>
      <c r="AA32" s="8">
        <v>26</v>
      </c>
      <c r="AB32" s="8">
        <v>26</v>
      </c>
      <c r="AC32" s="8">
        <v>4</v>
      </c>
      <c r="AD32" s="8">
        <v>14</v>
      </c>
      <c r="AE32" s="8">
        <v>5</v>
      </c>
      <c r="AF32" s="8">
        <v>89</v>
      </c>
      <c r="AG32" s="8">
        <v>7</v>
      </c>
      <c r="AH32" s="8">
        <v>1</v>
      </c>
      <c r="AI32" s="8">
        <v>4</v>
      </c>
      <c r="AJ32" s="8"/>
      <c r="AK32" s="8"/>
      <c r="AL32" s="8"/>
      <c r="AM32" s="8"/>
      <c r="AN32" s="8"/>
      <c r="AO32" s="8"/>
    </row>
    <row r="33" spans="1:41" ht="12.75">
      <c r="A33" s="9">
        <v>43939</v>
      </c>
      <c r="B33" s="8">
        <v>6</v>
      </c>
      <c r="C33" s="8">
        <v>131</v>
      </c>
      <c r="D33" s="8">
        <v>321</v>
      </c>
      <c r="E33" s="8">
        <v>6</v>
      </c>
      <c r="F33" s="8">
        <v>4</v>
      </c>
      <c r="G33" s="8">
        <v>67</v>
      </c>
      <c r="H33" s="8">
        <v>2924</v>
      </c>
      <c r="I33" s="8">
        <v>8</v>
      </c>
      <c r="J33" s="8">
        <v>641</v>
      </c>
      <c r="K33" s="8">
        <v>329</v>
      </c>
      <c r="L33" s="8">
        <v>555</v>
      </c>
      <c r="M33" s="8">
        <v>21</v>
      </c>
      <c r="N33" s="8">
        <v>54</v>
      </c>
      <c r="O33" s="8">
        <v>41</v>
      </c>
      <c r="P33" s="8">
        <v>92</v>
      </c>
      <c r="Q33" s="8">
        <v>50</v>
      </c>
      <c r="R33" s="8">
        <v>79</v>
      </c>
      <c r="S33" s="8">
        <v>55</v>
      </c>
      <c r="T33" s="8">
        <v>84</v>
      </c>
      <c r="U33" s="8">
        <v>71</v>
      </c>
      <c r="V33" s="8">
        <v>20</v>
      </c>
      <c r="W33" s="8">
        <v>79</v>
      </c>
      <c r="X33" s="8">
        <v>28</v>
      </c>
      <c r="Y33" s="8">
        <v>343</v>
      </c>
      <c r="Z33" s="8">
        <v>24</v>
      </c>
      <c r="AA33" s="8">
        <v>26</v>
      </c>
      <c r="AB33" s="8">
        <v>30</v>
      </c>
      <c r="AC33" s="8">
        <v>4</v>
      </c>
      <c r="AD33" s="8">
        <v>17</v>
      </c>
      <c r="AE33" s="8">
        <v>5</v>
      </c>
      <c r="AF33" s="8">
        <v>95</v>
      </c>
      <c r="AG33" s="8">
        <v>7</v>
      </c>
      <c r="AH33" s="8">
        <v>1</v>
      </c>
      <c r="AI33" s="8">
        <v>4</v>
      </c>
      <c r="AJ33" s="8"/>
      <c r="AK33" s="8"/>
      <c r="AL33" s="8"/>
      <c r="AM33" s="8"/>
      <c r="AN33" s="8"/>
      <c r="AO33" s="8"/>
    </row>
    <row r="34" spans="1:41" ht="12.75">
      <c r="A34" s="9">
        <v>43940</v>
      </c>
      <c r="B34" s="8">
        <v>7</v>
      </c>
      <c r="C34" s="8">
        <v>135</v>
      </c>
      <c r="D34" s="8">
        <v>324</v>
      </c>
      <c r="E34" s="8">
        <v>7</v>
      </c>
      <c r="F34" s="8">
        <v>4</v>
      </c>
      <c r="G34" s="8">
        <v>67</v>
      </c>
      <c r="H34" s="8">
        <v>3032</v>
      </c>
      <c r="I34" s="8">
        <v>8</v>
      </c>
      <c r="J34" s="8">
        <v>696</v>
      </c>
      <c r="K34" s="8">
        <v>349</v>
      </c>
      <c r="L34" s="8">
        <v>590</v>
      </c>
      <c r="M34" s="8">
        <v>21</v>
      </c>
      <c r="N34" s="8">
        <v>59</v>
      </c>
      <c r="O34" s="8">
        <v>46</v>
      </c>
      <c r="P34" s="8">
        <v>96</v>
      </c>
      <c r="Q34" s="8">
        <v>69</v>
      </c>
      <c r="R34" s="8">
        <v>79</v>
      </c>
      <c r="S34" s="8">
        <v>61</v>
      </c>
      <c r="T34" s="8">
        <v>89</v>
      </c>
      <c r="U34" s="8">
        <v>72</v>
      </c>
      <c r="V34" s="8">
        <v>20</v>
      </c>
      <c r="W34" s="8">
        <v>81</v>
      </c>
      <c r="X34" s="8">
        <v>37</v>
      </c>
      <c r="Y34" s="8">
        <v>370</v>
      </c>
      <c r="Z34" s="8">
        <v>27</v>
      </c>
      <c r="AA34" s="8">
        <v>26</v>
      </c>
      <c r="AB34" s="8">
        <v>30</v>
      </c>
      <c r="AC34" s="8">
        <v>4</v>
      </c>
      <c r="AD34" s="8">
        <v>17</v>
      </c>
      <c r="AE34" s="8">
        <v>7</v>
      </c>
      <c r="AF34" s="8">
        <v>107</v>
      </c>
      <c r="AG34" s="8">
        <v>7</v>
      </c>
      <c r="AH34" s="8">
        <v>1</v>
      </c>
      <c r="AI34" s="8">
        <v>4</v>
      </c>
      <c r="AJ34" s="8"/>
      <c r="AK34" s="8"/>
      <c r="AL34" s="8"/>
      <c r="AM34" s="8"/>
      <c r="AN34" s="8"/>
      <c r="AO34" s="8"/>
    </row>
    <row r="35" spans="1:41" ht="12.75">
      <c r="A35" s="9">
        <v>43941</v>
      </c>
      <c r="B35" s="8">
        <v>7</v>
      </c>
      <c r="C35" s="8">
        <v>140</v>
      </c>
      <c r="D35" s="8">
        <v>341</v>
      </c>
      <c r="E35" s="8">
        <v>7</v>
      </c>
      <c r="F35" s="8">
        <v>4</v>
      </c>
      <c r="G35" s="8">
        <v>69</v>
      </c>
      <c r="H35" s="8">
        <v>3097</v>
      </c>
      <c r="I35" s="8">
        <v>8</v>
      </c>
      <c r="J35" s="8">
        <v>747</v>
      </c>
      <c r="K35" s="8">
        <v>351</v>
      </c>
      <c r="L35" s="8">
        <v>590</v>
      </c>
      <c r="M35" s="8">
        <v>21</v>
      </c>
      <c r="N35" s="8">
        <v>63</v>
      </c>
      <c r="O35" s="8">
        <v>60</v>
      </c>
      <c r="P35" s="8">
        <v>96</v>
      </c>
      <c r="Q35" s="8">
        <v>74</v>
      </c>
      <c r="R35" s="8">
        <v>79</v>
      </c>
      <c r="S35" s="8">
        <v>72</v>
      </c>
      <c r="T35" s="8">
        <v>89</v>
      </c>
      <c r="U35" s="8">
        <v>74</v>
      </c>
      <c r="V35" s="8">
        <v>20</v>
      </c>
      <c r="W35" s="8">
        <v>83</v>
      </c>
      <c r="X35" s="8">
        <v>37</v>
      </c>
      <c r="Y35" s="8">
        <v>370</v>
      </c>
      <c r="Z35" s="8">
        <v>27</v>
      </c>
      <c r="AA35" s="8">
        <v>26</v>
      </c>
      <c r="AB35" s="8">
        <v>34</v>
      </c>
      <c r="AC35" s="8">
        <v>4</v>
      </c>
      <c r="AD35" s="8">
        <v>17</v>
      </c>
      <c r="AE35" s="8">
        <v>7</v>
      </c>
      <c r="AF35" s="8">
        <v>107</v>
      </c>
      <c r="AG35" s="8">
        <v>7</v>
      </c>
      <c r="AH35" s="8">
        <v>1</v>
      </c>
      <c r="AI35" s="8">
        <v>4</v>
      </c>
      <c r="AJ35" s="8"/>
      <c r="AK35" s="8"/>
      <c r="AL35" s="8"/>
      <c r="AM35" s="8"/>
      <c r="AN35" s="8"/>
      <c r="AO35" s="8"/>
    </row>
    <row r="36" spans="1:41" ht="12.75">
      <c r="A36" s="9">
        <v>43942</v>
      </c>
      <c r="B36" s="8">
        <v>7</v>
      </c>
      <c r="C36" s="8">
        <v>150</v>
      </c>
      <c r="D36" s="8">
        <v>341</v>
      </c>
      <c r="E36" s="8">
        <v>8</v>
      </c>
      <c r="F36" s="8">
        <v>8</v>
      </c>
      <c r="G36" s="8">
        <v>72</v>
      </c>
      <c r="H36" s="8">
        <v>3260</v>
      </c>
      <c r="I36" s="8">
        <v>13</v>
      </c>
      <c r="J36" s="8">
        <v>756</v>
      </c>
      <c r="K36" s="8">
        <v>449</v>
      </c>
      <c r="L36" s="8">
        <v>603</v>
      </c>
      <c r="M36" s="8">
        <v>27</v>
      </c>
      <c r="N36" s="8">
        <v>68</v>
      </c>
      <c r="O36" s="8">
        <v>67</v>
      </c>
      <c r="P36" s="8">
        <v>98</v>
      </c>
      <c r="Q36" s="8">
        <v>77</v>
      </c>
      <c r="R36" s="8">
        <v>81</v>
      </c>
      <c r="S36" s="8">
        <v>93</v>
      </c>
      <c r="T36" s="8">
        <v>89</v>
      </c>
      <c r="U36" s="8">
        <v>76</v>
      </c>
      <c r="V36" s="8">
        <v>20</v>
      </c>
      <c r="W36" s="8">
        <v>84</v>
      </c>
      <c r="X36" s="8">
        <v>37</v>
      </c>
      <c r="Y36" s="8">
        <v>374</v>
      </c>
      <c r="Z36" s="8">
        <v>27</v>
      </c>
      <c r="AA36" s="8">
        <v>27</v>
      </c>
      <c r="AB36" s="8">
        <v>35</v>
      </c>
      <c r="AC36" s="8">
        <v>4</v>
      </c>
      <c r="AD36" s="8">
        <v>17</v>
      </c>
      <c r="AE36" s="8">
        <v>7</v>
      </c>
      <c r="AF36" s="8">
        <v>118</v>
      </c>
      <c r="AG36" s="8">
        <v>7</v>
      </c>
      <c r="AH36" s="8">
        <v>1</v>
      </c>
      <c r="AI36" s="8">
        <v>7</v>
      </c>
      <c r="AJ36" s="8"/>
      <c r="AK36" s="8"/>
      <c r="AL36" s="8"/>
      <c r="AM36" s="8"/>
      <c r="AN36" s="8"/>
      <c r="AO36" s="8"/>
    </row>
    <row r="37" spans="1:41" ht="12.75">
      <c r="A37" s="9">
        <v>43943</v>
      </c>
      <c r="B37" s="7">
        <v>7</v>
      </c>
      <c r="C37" s="7">
        <v>152</v>
      </c>
      <c r="D37" s="7">
        <v>337</v>
      </c>
      <c r="E37" s="7">
        <v>8</v>
      </c>
      <c r="F37" s="7">
        <v>8</v>
      </c>
      <c r="G37" s="7">
        <v>75</v>
      </c>
      <c r="H37" s="8">
        <v>3383</v>
      </c>
      <c r="I37" s="7">
        <v>13</v>
      </c>
      <c r="J37" s="8">
        <v>762</v>
      </c>
      <c r="K37" s="7">
        <v>479</v>
      </c>
      <c r="L37" s="8">
        <v>638</v>
      </c>
      <c r="M37" s="7">
        <v>31</v>
      </c>
      <c r="N37" s="7">
        <v>69</v>
      </c>
      <c r="O37" s="7">
        <v>82</v>
      </c>
      <c r="P37" s="7">
        <v>107</v>
      </c>
      <c r="Q37" s="7">
        <v>77</v>
      </c>
      <c r="R37" s="7">
        <v>81</v>
      </c>
      <c r="S37" s="7">
        <v>108</v>
      </c>
      <c r="T37" s="7">
        <v>89</v>
      </c>
      <c r="U37" s="7">
        <v>81</v>
      </c>
      <c r="V37" s="7">
        <v>20</v>
      </c>
      <c r="W37" s="7">
        <v>93</v>
      </c>
      <c r="X37" s="7">
        <v>37</v>
      </c>
      <c r="Y37" s="7">
        <v>387</v>
      </c>
      <c r="Z37" s="7">
        <v>29</v>
      </c>
      <c r="AA37" s="7">
        <v>27</v>
      </c>
      <c r="AB37" s="7">
        <v>35</v>
      </c>
      <c r="AC37" s="7">
        <v>12</v>
      </c>
      <c r="AD37" s="7">
        <v>17</v>
      </c>
      <c r="AE37" s="7">
        <v>8</v>
      </c>
      <c r="AF37" s="7">
        <v>123</v>
      </c>
      <c r="AG37" s="7">
        <v>8</v>
      </c>
      <c r="AH37" s="7">
        <v>1</v>
      </c>
      <c r="AI37" s="7">
        <v>7</v>
      </c>
      <c r="AJ37" s="7"/>
      <c r="AK37" s="7"/>
      <c r="AL37" s="7"/>
      <c r="AM37" s="7"/>
      <c r="AN37" s="7"/>
      <c r="AO37" s="7"/>
    </row>
    <row r="38" spans="1:41" ht="12.75">
      <c r="A38" s="9">
        <v>43944</v>
      </c>
      <c r="B38" s="8">
        <v>7</v>
      </c>
      <c r="C38" s="8">
        <v>167</v>
      </c>
      <c r="D38" s="8">
        <v>337</v>
      </c>
      <c r="E38" s="8">
        <v>9</v>
      </c>
      <c r="F38" s="8">
        <v>8</v>
      </c>
      <c r="G38" s="8">
        <v>76</v>
      </c>
      <c r="H38" s="8">
        <v>3517</v>
      </c>
      <c r="I38" s="8">
        <v>14</v>
      </c>
      <c r="J38" s="8">
        <v>784</v>
      </c>
      <c r="K38" s="8">
        <v>538</v>
      </c>
      <c r="L38" s="8">
        <v>664</v>
      </c>
      <c r="M38" s="8">
        <v>50</v>
      </c>
      <c r="N38" s="8">
        <v>74</v>
      </c>
      <c r="O38" s="8">
        <v>83</v>
      </c>
      <c r="P38" s="8">
        <v>114</v>
      </c>
      <c r="Q38" s="8">
        <v>77</v>
      </c>
      <c r="R38" s="8">
        <v>83</v>
      </c>
      <c r="S38" s="8">
        <v>115</v>
      </c>
      <c r="T38" s="8">
        <v>93</v>
      </c>
      <c r="U38" s="8">
        <v>86</v>
      </c>
      <c r="V38" s="8">
        <v>31</v>
      </c>
      <c r="W38" s="8">
        <v>95</v>
      </c>
      <c r="X38" s="8">
        <v>37</v>
      </c>
      <c r="Y38" s="8">
        <v>397</v>
      </c>
      <c r="Z38" s="8">
        <v>29</v>
      </c>
      <c r="AA38" s="8">
        <v>38</v>
      </c>
      <c r="AB38" s="8">
        <v>36</v>
      </c>
      <c r="AC38" s="8">
        <v>14</v>
      </c>
      <c r="AD38" s="8">
        <v>17</v>
      </c>
      <c r="AE38" s="8">
        <v>13</v>
      </c>
      <c r="AF38" s="8">
        <v>130</v>
      </c>
      <c r="AG38" s="8">
        <v>8</v>
      </c>
      <c r="AH38" s="8">
        <v>1</v>
      </c>
      <c r="AI38" s="8">
        <v>7</v>
      </c>
      <c r="AJ38" s="8"/>
      <c r="AK38" s="8"/>
      <c r="AL38" s="8"/>
      <c r="AM38" s="8"/>
      <c r="AN38" s="8"/>
      <c r="AO38" s="8"/>
    </row>
    <row r="39" spans="1:41" ht="12.75">
      <c r="A39" s="9">
        <v>43945</v>
      </c>
      <c r="B39" s="7">
        <v>8</v>
      </c>
      <c r="C39" s="7">
        <v>177</v>
      </c>
      <c r="D39" s="7">
        <v>359</v>
      </c>
      <c r="E39" s="7">
        <v>9</v>
      </c>
      <c r="F39" s="7">
        <v>8</v>
      </c>
      <c r="G39" s="7">
        <v>77</v>
      </c>
      <c r="H39" s="8">
        <v>3599</v>
      </c>
      <c r="I39" s="7">
        <v>18</v>
      </c>
      <c r="J39" s="8">
        <v>862</v>
      </c>
      <c r="K39" s="7">
        <v>575</v>
      </c>
      <c r="L39" s="8">
        <v>690</v>
      </c>
      <c r="M39" s="7">
        <v>50</v>
      </c>
      <c r="N39" s="7">
        <v>85</v>
      </c>
      <c r="O39" s="7">
        <v>94</v>
      </c>
      <c r="P39" s="7">
        <v>132</v>
      </c>
      <c r="Q39" s="7">
        <v>77</v>
      </c>
      <c r="R39" s="7">
        <v>83</v>
      </c>
      <c r="S39" s="7">
        <v>153</v>
      </c>
      <c r="T39" s="7">
        <v>106</v>
      </c>
      <c r="U39" s="7">
        <v>96</v>
      </c>
      <c r="V39" s="7">
        <v>36</v>
      </c>
      <c r="W39" s="7">
        <v>96</v>
      </c>
      <c r="X39" s="7">
        <v>41</v>
      </c>
      <c r="Y39" s="7">
        <v>420</v>
      </c>
      <c r="Z39" s="7">
        <v>32</v>
      </c>
      <c r="AA39" s="7">
        <v>38</v>
      </c>
      <c r="AB39" s="7">
        <v>36</v>
      </c>
      <c r="AC39" s="7">
        <v>14</v>
      </c>
      <c r="AD39" s="7">
        <v>17</v>
      </c>
      <c r="AE39" s="7">
        <v>15</v>
      </c>
      <c r="AF39" s="7">
        <v>136</v>
      </c>
      <c r="AG39" s="7">
        <v>33</v>
      </c>
      <c r="AH39" s="7">
        <v>1</v>
      </c>
      <c r="AI39" s="7">
        <v>12</v>
      </c>
      <c r="AJ39" s="7"/>
      <c r="AK39" s="7"/>
      <c r="AL39" s="7"/>
      <c r="AM39" s="7"/>
      <c r="AN39" s="7"/>
      <c r="AO39" s="7"/>
    </row>
    <row r="40" spans="1:41" ht="12.75">
      <c r="A40" s="9">
        <v>43946</v>
      </c>
      <c r="B40" s="8">
        <v>9</v>
      </c>
      <c r="C40" s="8">
        <v>183</v>
      </c>
      <c r="D40" s="8">
        <v>370</v>
      </c>
      <c r="E40" s="8">
        <v>9</v>
      </c>
      <c r="F40" s="8">
        <v>8</v>
      </c>
      <c r="G40" s="8">
        <v>79</v>
      </c>
      <c r="H40" s="8">
        <v>3684</v>
      </c>
      <c r="I40" s="8">
        <v>21</v>
      </c>
      <c r="J40" s="8">
        <v>907</v>
      </c>
      <c r="K40" s="8">
        <v>621</v>
      </c>
      <c r="L40" s="8">
        <v>770</v>
      </c>
      <c r="M40" s="8">
        <v>51</v>
      </c>
      <c r="N40" s="8">
        <v>97</v>
      </c>
      <c r="O40" s="8">
        <v>100</v>
      </c>
      <c r="P40" s="8">
        <v>146</v>
      </c>
      <c r="Q40" s="8">
        <v>83</v>
      </c>
      <c r="R40" s="8">
        <v>83</v>
      </c>
      <c r="S40" s="8">
        <v>180</v>
      </c>
      <c r="T40" s="8">
        <v>119</v>
      </c>
      <c r="U40" s="8">
        <v>97</v>
      </c>
      <c r="V40" s="8">
        <v>36</v>
      </c>
      <c r="W40" s="8">
        <v>105</v>
      </c>
      <c r="X40" s="8">
        <v>41</v>
      </c>
      <c r="Y40" s="8">
        <v>432</v>
      </c>
      <c r="Z40" s="8">
        <v>36</v>
      </c>
      <c r="AA40" s="8">
        <v>38</v>
      </c>
      <c r="AB40" s="8">
        <v>38</v>
      </c>
      <c r="AC40" s="8">
        <v>14</v>
      </c>
      <c r="AD40" s="8">
        <v>22</v>
      </c>
      <c r="AE40" s="8">
        <v>16</v>
      </c>
      <c r="AF40" s="8">
        <v>136</v>
      </c>
      <c r="AG40" s="8">
        <v>35</v>
      </c>
      <c r="AH40" s="8">
        <v>1</v>
      </c>
      <c r="AI40" s="8">
        <v>14</v>
      </c>
      <c r="AJ40" s="8"/>
      <c r="AK40" s="8"/>
      <c r="AL40" s="8"/>
      <c r="AM40" s="8"/>
      <c r="AN40" s="8"/>
      <c r="AO40" s="8"/>
    </row>
    <row r="41" spans="1:41" ht="12.75">
      <c r="A41" s="9">
        <v>43947</v>
      </c>
      <c r="B41" s="8">
        <v>9</v>
      </c>
      <c r="C41" s="8">
        <v>186</v>
      </c>
      <c r="D41" s="8">
        <v>370</v>
      </c>
      <c r="E41" s="8">
        <v>10</v>
      </c>
      <c r="F41" s="8">
        <v>8</v>
      </c>
      <c r="G41" s="8">
        <v>82</v>
      </c>
      <c r="H41" s="8">
        <v>3798</v>
      </c>
      <c r="I41" s="8">
        <v>32</v>
      </c>
      <c r="J41" s="8">
        <v>912</v>
      </c>
      <c r="K41" s="8">
        <v>649</v>
      </c>
      <c r="L41" s="8">
        <v>785</v>
      </c>
      <c r="M41" s="8">
        <v>51</v>
      </c>
      <c r="N41" s="8">
        <v>105</v>
      </c>
      <c r="O41" s="8">
        <v>104</v>
      </c>
      <c r="P41" s="8">
        <v>146</v>
      </c>
      <c r="Q41" s="8">
        <v>89</v>
      </c>
      <c r="R41" s="8">
        <v>85</v>
      </c>
      <c r="S41" s="8">
        <v>195</v>
      </c>
      <c r="T41" s="8">
        <v>129</v>
      </c>
      <c r="U41" s="8">
        <v>102</v>
      </c>
      <c r="V41" s="8">
        <v>40</v>
      </c>
      <c r="W41" s="8">
        <v>111</v>
      </c>
      <c r="X41" s="8">
        <v>45</v>
      </c>
      <c r="Y41" s="8">
        <v>440</v>
      </c>
      <c r="Z41" s="8">
        <v>36</v>
      </c>
      <c r="AA41" s="8">
        <v>42</v>
      </c>
      <c r="AB41" s="8">
        <v>39</v>
      </c>
      <c r="AC41" s="8">
        <v>26</v>
      </c>
      <c r="AD41" s="8">
        <v>22</v>
      </c>
      <c r="AE41" s="8">
        <v>16</v>
      </c>
      <c r="AF41" s="8">
        <v>141</v>
      </c>
      <c r="AG41" s="8">
        <v>35</v>
      </c>
      <c r="AH41" s="8">
        <v>1</v>
      </c>
      <c r="AI41" s="8">
        <v>15</v>
      </c>
      <c r="AJ41" s="8"/>
      <c r="AK41" s="8"/>
      <c r="AL41" s="8"/>
      <c r="AM41" s="8"/>
      <c r="AN41" s="8"/>
      <c r="AO41" s="8"/>
    </row>
    <row r="42" spans="1:41" ht="12.75">
      <c r="A42" s="9">
        <v>43948</v>
      </c>
      <c r="B42" s="7">
        <v>9</v>
      </c>
      <c r="C42" s="7">
        <v>194</v>
      </c>
      <c r="D42" s="7">
        <v>382</v>
      </c>
      <c r="E42" s="7">
        <v>10</v>
      </c>
      <c r="F42" s="7">
        <v>8</v>
      </c>
      <c r="G42" s="7">
        <v>83</v>
      </c>
      <c r="H42" s="8">
        <v>3869</v>
      </c>
      <c r="I42" s="7">
        <v>32</v>
      </c>
      <c r="J42" s="8">
        <v>951</v>
      </c>
      <c r="K42" s="7">
        <v>666</v>
      </c>
      <c r="L42" s="8">
        <v>796</v>
      </c>
      <c r="M42" s="7">
        <v>51</v>
      </c>
      <c r="N42" s="7">
        <v>107</v>
      </c>
      <c r="O42" s="7">
        <v>112</v>
      </c>
      <c r="P42" s="7">
        <v>150</v>
      </c>
      <c r="Q42" s="7">
        <v>90</v>
      </c>
      <c r="R42" s="7">
        <v>86</v>
      </c>
      <c r="S42" s="7">
        <v>206</v>
      </c>
      <c r="T42" s="7">
        <v>129</v>
      </c>
      <c r="U42" s="7">
        <v>121</v>
      </c>
      <c r="V42" s="7">
        <v>40</v>
      </c>
      <c r="W42" s="7">
        <v>111</v>
      </c>
      <c r="X42" s="7">
        <v>45</v>
      </c>
      <c r="Y42" s="7">
        <v>440</v>
      </c>
      <c r="Z42" s="7">
        <v>36</v>
      </c>
      <c r="AA42" s="7">
        <v>42</v>
      </c>
      <c r="AB42" s="7">
        <v>39</v>
      </c>
      <c r="AC42" s="7">
        <v>26</v>
      </c>
      <c r="AD42" s="7">
        <v>22</v>
      </c>
      <c r="AE42" s="7">
        <v>16</v>
      </c>
      <c r="AF42" s="7">
        <v>151</v>
      </c>
      <c r="AG42" s="7">
        <v>35</v>
      </c>
      <c r="AH42" s="7">
        <v>1</v>
      </c>
      <c r="AI42" s="7">
        <v>14</v>
      </c>
      <c r="AJ42" s="7"/>
      <c r="AK42" s="7"/>
      <c r="AL42" s="7"/>
      <c r="AM42" s="7"/>
      <c r="AN42" s="7"/>
      <c r="AO42" s="7"/>
    </row>
    <row r="43" spans="1:41" ht="12.75">
      <c r="A43" s="9">
        <v>43949</v>
      </c>
      <c r="B43" s="8">
        <v>9</v>
      </c>
      <c r="C43" s="8">
        <v>215</v>
      </c>
      <c r="D43" s="8">
        <v>388</v>
      </c>
      <c r="E43" s="8">
        <v>10</v>
      </c>
      <c r="F43" s="8">
        <v>8</v>
      </c>
      <c r="G43" s="8">
        <v>93</v>
      </c>
      <c r="H43" s="8">
        <v>4002</v>
      </c>
      <c r="I43" s="8">
        <v>32</v>
      </c>
      <c r="J43" s="8">
        <v>969</v>
      </c>
      <c r="K43" s="8">
        <v>682</v>
      </c>
      <c r="L43" s="8">
        <v>857</v>
      </c>
      <c r="M43" s="8">
        <v>51</v>
      </c>
      <c r="N43" s="8">
        <v>115</v>
      </c>
      <c r="O43" s="8">
        <v>121</v>
      </c>
      <c r="P43" s="8">
        <v>150</v>
      </c>
      <c r="Q43" s="8">
        <v>92</v>
      </c>
      <c r="R43" s="8">
        <v>89</v>
      </c>
      <c r="S43" s="8">
        <v>221</v>
      </c>
      <c r="T43" s="8">
        <v>143</v>
      </c>
      <c r="U43" s="8">
        <v>144</v>
      </c>
      <c r="V43" s="8">
        <v>43</v>
      </c>
      <c r="W43" s="8">
        <v>111</v>
      </c>
      <c r="X43" s="8">
        <v>45</v>
      </c>
      <c r="Y43" s="8">
        <v>453</v>
      </c>
      <c r="Z43" s="8">
        <v>42</v>
      </c>
      <c r="AA43" s="8">
        <v>44</v>
      </c>
      <c r="AB43" s="8">
        <v>40</v>
      </c>
      <c r="AC43" s="8">
        <v>26</v>
      </c>
      <c r="AD43" s="8">
        <v>22</v>
      </c>
      <c r="AE43" s="8">
        <v>37</v>
      </c>
      <c r="AF43" s="8">
        <v>177</v>
      </c>
      <c r="AG43" s="8">
        <v>37</v>
      </c>
      <c r="AH43" s="8">
        <v>1</v>
      </c>
      <c r="AI43" s="8">
        <v>15</v>
      </c>
      <c r="AJ43" s="8"/>
      <c r="AK43" s="8"/>
      <c r="AL43" s="8"/>
      <c r="AM43" s="8"/>
      <c r="AN43" s="8"/>
      <c r="AO43" s="8"/>
    </row>
    <row r="44" spans="1:41" ht="12.75">
      <c r="A44" s="9">
        <v>43950</v>
      </c>
      <c r="B44" s="8">
        <v>9</v>
      </c>
      <c r="C44" s="8">
        <v>215</v>
      </c>
      <c r="D44" s="8">
        <v>388</v>
      </c>
      <c r="E44" s="8">
        <v>10</v>
      </c>
      <c r="F44" s="8">
        <v>12</v>
      </c>
      <c r="G44" s="8">
        <v>94</v>
      </c>
      <c r="H44" s="8">
        <v>4092</v>
      </c>
      <c r="I44" s="8">
        <v>32</v>
      </c>
      <c r="J44" s="8">
        <v>1009</v>
      </c>
      <c r="K44" s="8">
        <v>711</v>
      </c>
      <c r="L44" s="8">
        <v>872</v>
      </c>
      <c r="M44" s="8">
        <v>58</v>
      </c>
      <c r="N44" s="8">
        <v>119</v>
      </c>
      <c r="O44" s="8">
        <v>127</v>
      </c>
      <c r="P44" s="8">
        <v>157</v>
      </c>
      <c r="Q44" s="8">
        <v>92</v>
      </c>
      <c r="R44" s="8">
        <v>89</v>
      </c>
      <c r="S44" s="8">
        <v>230</v>
      </c>
      <c r="T44" s="8">
        <v>144</v>
      </c>
      <c r="U44" s="8">
        <v>145</v>
      </c>
      <c r="V44" s="8">
        <v>44</v>
      </c>
      <c r="W44" s="8">
        <v>114</v>
      </c>
      <c r="X44" s="8">
        <v>53</v>
      </c>
      <c r="Y44" s="8">
        <v>465</v>
      </c>
      <c r="Z44" s="8">
        <v>47</v>
      </c>
      <c r="AA44" s="8">
        <v>46</v>
      </c>
      <c r="AB44" s="8">
        <v>41</v>
      </c>
      <c r="AC44" s="8">
        <v>26</v>
      </c>
      <c r="AD44" s="8">
        <v>23</v>
      </c>
      <c r="AE44" s="8">
        <v>37</v>
      </c>
      <c r="AF44" s="8">
        <v>189</v>
      </c>
      <c r="AG44" s="8">
        <v>38</v>
      </c>
      <c r="AH44" s="8">
        <v>1</v>
      </c>
      <c r="AI44" s="8">
        <v>15</v>
      </c>
      <c r="AJ44" s="8"/>
      <c r="AK44" s="8"/>
      <c r="AL44" s="8"/>
      <c r="AM44" s="8"/>
      <c r="AN44" s="8"/>
      <c r="AO44" s="8"/>
    </row>
    <row r="45" spans="1:41" ht="12.75">
      <c r="A45" s="9">
        <v>43951</v>
      </c>
      <c r="B45" s="8">
        <v>10</v>
      </c>
      <c r="C45" s="8">
        <v>222</v>
      </c>
      <c r="D45" s="8">
        <v>404</v>
      </c>
      <c r="E45" s="8">
        <v>10</v>
      </c>
      <c r="F45" s="8">
        <v>12</v>
      </c>
      <c r="G45" s="8">
        <v>95</v>
      </c>
      <c r="H45" s="8">
        <v>4175</v>
      </c>
      <c r="I45" s="8">
        <v>32</v>
      </c>
      <c r="J45" s="8">
        <v>1012</v>
      </c>
      <c r="K45" s="8">
        <v>724</v>
      </c>
      <c r="L45" s="8">
        <v>958</v>
      </c>
      <c r="M45" s="8">
        <v>58</v>
      </c>
      <c r="N45" s="8">
        <v>134</v>
      </c>
      <c r="O45" s="8">
        <v>145</v>
      </c>
      <c r="P45" s="8">
        <v>170</v>
      </c>
      <c r="Q45" s="8">
        <v>100</v>
      </c>
      <c r="R45" s="8">
        <v>89</v>
      </c>
      <c r="S45" s="8">
        <v>230</v>
      </c>
      <c r="T45" s="8">
        <v>150</v>
      </c>
      <c r="U45" s="8">
        <v>148</v>
      </c>
      <c r="V45" s="8">
        <v>45</v>
      </c>
      <c r="W45" s="8">
        <v>117</v>
      </c>
      <c r="X45" s="8">
        <v>62</v>
      </c>
      <c r="Y45" s="8">
        <v>491</v>
      </c>
      <c r="Z45" s="8">
        <v>47</v>
      </c>
      <c r="AA45" s="8">
        <v>46</v>
      </c>
      <c r="AB45" s="8">
        <v>41</v>
      </c>
      <c r="AC45" s="8">
        <v>40</v>
      </c>
      <c r="AD45" s="8">
        <v>23</v>
      </c>
      <c r="AE45" s="8">
        <v>37</v>
      </c>
      <c r="AF45" s="8">
        <v>205</v>
      </c>
      <c r="AG45" s="8">
        <v>42</v>
      </c>
      <c r="AH45" s="8">
        <v>3</v>
      </c>
      <c r="AI45" s="8">
        <v>15</v>
      </c>
      <c r="AJ45" s="8"/>
      <c r="AK45" s="8"/>
      <c r="AL45" s="8"/>
      <c r="AM45" s="8"/>
      <c r="AN45" s="8"/>
      <c r="AO45" s="8"/>
    </row>
    <row r="46" spans="1:41" ht="12.75">
      <c r="A46" s="9">
        <v>43952</v>
      </c>
      <c r="B46" s="7">
        <v>11</v>
      </c>
      <c r="C46" s="7">
        <v>235</v>
      </c>
      <c r="D46" s="7">
        <v>418</v>
      </c>
      <c r="E46" s="7">
        <v>19</v>
      </c>
      <c r="F46" s="7">
        <v>12</v>
      </c>
      <c r="G46" s="7">
        <v>104</v>
      </c>
      <c r="H46" s="8">
        <v>4317</v>
      </c>
      <c r="I46" s="7">
        <v>32</v>
      </c>
      <c r="J46" s="8">
        <v>1012</v>
      </c>
      <c r="K46" s="7">
        <v>746</v>
      </c>
      <c r="L46" s="8">
        <v>1034</v>
      </c>
      <c r="M46" s="7">
        <v>61</v>
      </c>
      <c r="N46" s="7">
        <v>136</v>
      </c>
      <c r="O46" s="7">
        <v>156</v>
      </c>
      <c r="P46" s="7">
        <v>179</v>
      </c>
      <c r="Q46" s="7">
        <v>115</v>
      </c>
      <c r="R46" s="7">
        <v>89</v>
      </c>
      <c r="S46" s="7">
        <v>233</v>
      </c>
      <c r="T46" s="7">
        <v>156</v>
      </c>
      <c r="U46" s="7">
        <v>172</v>
      </c>
      <c r="V46" s="7">
        <v>45</v>
      </c>
      <c r="W46" s="7">
        <v>117</v>
      </c>
      <c r="X46" s="7">
        <v>62</v>
      </c>
      <c r="Y46" s="7">
        <v>547</v>
      </c>
      <c r="Z46" s="7">
        <v>48</v>
      </c>
      <c r="AA46" s="7">
        <v>50</v>
      </c>
      <c r="AB46" s="7">
        <v>42</v>
      </c>
      <c r="AC46" s="7">
        <v>41</v>
      </c>
      <c r="AD46" s="7">
        <v>23</v>
      </c>
      <c r="AE46" s="7">
        <v>42</v>
      </c>
      <c r="AF46" s="7">
        <v>210</v>
      </c>
      <c r="AG46" s="7">
        <v>43</v>
      </c>
      <c r="AH46" s="7">
        <v>3</v>
      </c>
      <c r="AI46" s="7">
        <v>15</v>
      </c>
      <c r="AJ46" s="7"/>
      <c r="AK46" s="7"/>
      <c r="AL46" s="7"/>
      <c r="AM46" s="7"/>
      <c r="AN46" s="7"/>
      <c r="AO46" s="7"/>
    </row>
    <row r="47" spans="1:41" ht="12.75">
      <c r="A47" s="9">
        <v>43953</v>
      </c>
      <c r="B47" s="8">
        <v>11</v>
      </c>
      <c r="C47" s="8">
        <v>237</v>
      </c>
      <c r="D47" s="8">
        <v>427</v>
      </c>
      <c r="E47" s="8">
        <v>19</v>
      </c>
      <c r="F47" s="8">
        <v>12</v>
      </c>
      <c r="G47" s="8">
        <v>114</v>
      </c>
      <c r="H47" s="8">
        <v>4397</v>
      </c>
      <c r="I47" s="8">
        <v>32</v>
      </c>
      <c r="J47" s="8">
        <v>1043</v>
      </c>
      <c r="K47" s="8">
        <v>767</v>
      </c>
      <c r="L47" s="8">
        <v>1037</v>
      </c>
      <c r="M47" s="8">
        <v>68</v>
      </c>
      <c r="N47" s="8">
        <v>154</v>
      </c>
      <c r="O47" s="8">
        <v>157</v>
      </c>
      <c r="P47" s="8">
        <v>179</v>
      </c>
      <c r="Q47" s="8">
        <v>122</v>
      </c>
      <c r="R47" s="8">
        <v>89</v>
      </c>
      <c r="S47" s="8">
        <v>250</v>
      </c>
      <c r="T47" s="8">
        <v>156</v>
      </c>
      <c r="U47" s="8">
        <v>182</v>
      </c>
      <c r="V47" s="8">
        <v>45</v>
      </c>
      <c r="W47" s="8">
        <v>117</v>
      </c>
      <c r="X47" s="8">
        <v>64</v>
      </c>
      <c r="Y47" s="8">
        <v>577</v>
      </c>
      <c r="Z47" s="8">
        <v>59</v>
      </c>
      <c r="AA47" s="8">
        <v>50</v>
      </c>
      <c r="AB47" s="8">
        <v>45</v>
      </c>
      <c r="AC47" s="8">
        <v>41</v>
      </c>
      <c r="AD47" s="8">
        <v>23</v>
      </c>
      <c r="AE47" s="8">
        <v>43</v>
      </c>
      <c r="AF47" s="8">
        <v>240</v>
      </c>
      <c r="AG47" s="8">
        <v>44</v>
      </c>
      <c r="AH47" s="8">
        <v>3</v>
      </c>
      <c r="AI47" s="8">
        <v>15</v>
      </c>
      <c r="AJ47" s="8"/>
      <c r="AK47" s="8"/>
      <c r="AL47" s="8"/>
      <c r="AM47" s="8"/>
      <c r="AN47" s="8"/>
      <c r="AO47" s="8"/>
    </row>
    <row r="48" spans="1:41" ht="12.75">
      <c r="A48" s="9">
        <v>43954</v>
      </c>
      <c r="B48" s="8">
        <v>12</v>
      </c>
      <c r="C48" s="8">
        <v>262</v>
      </c>
      <c r="D48" s="8">
        <v>432</v>
      </c>
      <c r="E48" s="8">
        <v>20</v>
      </c>
      <c r="F48" s="8">
        <v>12</v>
      </c>
      <c r="G48" s="8">
        <v>115</v>
      </c>
      <c r="H48" s="8">
        <v>4463</v>
      </c>
      <c r="I48" s="8">
        <v>38</v>
      </c>
      <c r="J48" s="8">
        <v>1054</v>
      </c>
      <c r="K48" s="8">
        <v>776</v>
      </c>
      <c r="L48" s="8">
        <v>1117</v>
      </c>
      <c r="M48" s="8">
        <v>70</v>
      </c>
      <c r="N48" s="8">
        <v>162</v>
      </c>
      <c r="O48" s="8">
        <v>157</v>
      </c>
      <c r="P48" s="8">
        <v>195</v>
      </c>
      <c r="Q48" s="8">
        <v>122</v>
      </c>
      <c r="R48" s="8">
        <v>92</v>
      </c>
      <c r="S48" s="8">
        <v>269</v>
      </c>
      <c r="T48" s="8">
        <v>185</v>
      </c>
      <c r="U48" s="8">
        <v>195</v>
      </c>
      <c r="V48" s="8">
        <v>45</v>
      </c>
      <c r="W48" s="8">
        <v>123</v>
      </c>
      <c r="X48" s="8">
        <v>64</v>
      </c>
      <c r="Y48" s="8">
        <v>601</v>
      </c>
      <c r="Z48" s="8">
        <v>59</v>
      </c>
      <c r="AA48" s="8">
        <v>50</v>
      </c>
      <c r="AB48" s="8">
        <v>53</v>
      </c>
      <c r="AC48" s="8">
        <v>50</v>
      </c>
      <c r="AD48" s="8">
        <v>23</v>
      </c>
      <c r="AE48" s="8">
        <v>43</v>
      </c>
      <c r="AF48" s="8">
        <v>240</v>
      </c>
      <c r="AG48" s="8">
        <v>44</v>
      </c>
      <c r="AH48" s="8">
        <v>10</v>
      </c>
      <c r="AI48" s="8">
        <v>15</v>
      </c>
      <c r="AJ48" s="8"/>
      <c r="AK48" s="8"/>
      <c r="AL48" s="8"/>
      <c r="AM48" s="8"/>
      <c r="AN48" s="8"/>
      <c r="AO48" s="8"/>
    </row>
    <row r="49" spans="1:41" ht="12.75">
      <c r="A49" s="9">
        <v>43955</v>
      </c>
      <c r="B49" s="8">
        <v>12</v>
      </c>
      <c r="C49" s="8">
        <v>271</v>
      </c>
      <c r="D49" s="8">
        <v>446</v>
      </c>
      <c r="E49" s="8">
        <v>20</v>
      </c>
      <c r="F49" s="8">
        <v>12</v>
      </c>
      <c r="G49" s="8">
        <v>115</v>
      </c>
      <c r="H49" s="8">
        <v>4539</v>
      </c>
      <c r="I49" s="8">
        <v>38</v>
      </c>
      <c r="J49" s="8">
        <v>1252</v>
      </c>
      <c r="K49" s="8">
        <v>798</v>
      </c>
      <c r="L49" s="8">
        <v>1124</v>
      </c>
      <c r="M49" s="8">
        <v>73</v>
      </c>
      <c r="N49" s="8">
        <v>167</v>
      </c>
      <c r="O49" s="8">
        <v>180</v>
      </c>
      <c r="P49" s="8">
        <v>198</v>
      </c>
      <c r="Q49" s="8">
        <v>130</v>
      </c>
      <c r="R49" s="8">
        <v>92</v>
      </c>
      <c r="S49" s="8">
        <v>269</v>
      </c>
      <c r="T49" s="8">
        <v>185</v>
      </c>
      <c r="U49" s="8">
        <v>203</v>
      </c>
      <c r="V49" s="8">
        <v>45</v>
      </c>
      <c r="W49" s="8">
        <v>129</v>
      </c>
      <c r="X49" s="8">
        <v>64</v>
      </c>
      <c r="Y49" s="8">
        <v>607</v>
      </c>
      <c r="Z49" s="8">
        <v>59</v>
      </c>
      <c r="AA49" s="8">
        <v>54</v>
      </c>
      <c r="AB49" s="8">
        <v>58</v>
      </c>
      <c r="AC49" s="8">
        <v>50</v>
      </c>
      <c r="AD49" s="8">
        <v>23</v>
      </c>
      <c r="AE49" s="8">
        <v>43</v>
      </c>
      <c r="AF49" s="8">
        <v>240</v>
      </c>
      <c r="AG49" s="8">
        <v>44</v>
      </c>
      <c r="AH49" s="8">
        <v>10</v>
      </c>
      <c r="AI49" s="8">
        <v>15</v>
      </c>
      <c r="AJ49" s="8"/>
      <c r="AK49" s="8"/>
      <c r="AL49" s="8"/>
      <c r="AM49" s="8"/>
      <c r="AN49" s="8"/>
      <c r="AO49" s="8"/>
    </row>
    <row r="50" spans="1:41" ht="12.75">
      <c r="A50" s="9">
        <v>43956</v>
      </c>
      <c r="B50" s="8">
        <v>12</v>
      </c>
      <c r="C50" s="8">
        <v>277</v>
      </c>
      <c r="D50" s="8">
        <v>458</v>
      </c>
      <c r="E50" s="8">
        <v>28</v>
      </c>
      <c r="F50" s="8">
        <v>12</v>
      </c>
      <c r="G50" s="8">
        <v>121</v>
      </c>
      <c r="H50" s="8">
        <v>4687</v>
      </c>
      <c r="I50" s="8">
        <v>43</v>
      </c>
      <c r="J50" s="8">
        <v>1300</v>
      </c>
      <c r="K50" s="8">
        <v>849</v>
      </c>
      <c r="L50" s="8">
        <v>1171</v>
      </c>
      <c r="M50" s="8">
        <v>73</v>
      </c>
      <c r="N50" s="8">
        <v>168</v>
      </c>
      <c r="O50" s="8">
        <v>181</v>
      </c>
      <c r="P50" s="8">
        <v>212</v>
      </c>
      <c r="Q50" s="8">
        <v>131</v>
      </c>
      <c r="R50" s="8">
        <v>97</v>
      </c>
      <c r="S50" s="8">
        <v>285</v>
      </c>
      <c r="T50" s="8">
        <v>199</v>
      </c>
      <c r="U50" s="8">
        <v>221</v>
      </c>
      <c r="V50" s="8">
        <v>45</v>
      </c>
      <c r="W50" s="8">
        <v>130</v>
      </c>
      <c r="X50" s="8">
        <v>69</v>
      </c>
      <c r="Y50" s="8">
        <v>640</v>
      </c>
      <c r="Z50" s="8">
        <v>70</v>
      </c>
      <c r="AA50" s="8">
        <v>55</v>
      </c>
      <c r="AB50" s="8">
        <v>61</v>
      </c>
      <c r="AC50" s="8">
        <v>50</v>
      </c>
      <c r="AD50" s="8">
        <v>23</v>
      </c>
      <c r="AE50" s="8">
        <v>49</v>
      </c>
      <c r="AF50" s="8">
        <v>247</v>
      </c>
      <c r="AG50" s="8">
        <v>58</v>
      </c>
      <c r="AH50" s="8">
        <v>12</v>
      </c>
      <c r="AI50" s="8">
        <v>15</v>
      </c>
      <c r="AJ50" s="8"/>
      <c r="AK50" s="8"/>
      <c r="AL50" s="8"/>
      <c r="AM50" s="8"/>
      <c r="AN50" s="8"/>
      <c r="AO50" s="8"/>
    </row>
    <row r="51" spans="1:41" ht="12.75">
      <c r="A51" s="9">
        <v>43957</v>
      </c>
      <c r="B51" s="8">
        <v>17</v>
      </c>
      <c r="C51" s="8">
        <v>277</v>
      </c>
      <c r="D51" s="8">
        <v>487</v>
      </c>
      <c r="E51" s="8">
        <v>28</v>
      </c>
      <c r="F51" s="8">
        <v>14</v>
      </c>
      <c r="G51" s="8">
        <v>122</v>
      </c>
      <c r="H51" s="8">
        <v>4770</v>
      </c>
      <c r="I51" s="8">
        <v>47</v>
      </c>
      <c r="J51" s="8">
        <v>1320</v>
      </c>
      <c r="K51" s="8">
        <v>891</v>
      </c>
      <c r="L51" s="8">
        <v>1221</v>
      </c>
      <c r="M51" s="8">
        <v>90</v>
      </c>
      <c r="N51" s="8">
        <v>182</v>
      </c>
      <c r="O51" s="8">
        <v>186</v>
      </c>
      <c r="P51" s="8">
        <v>225</v>
      </c>
      <c r="Q51" s="8">
        <v>131</v>
      </c>
      <c r="R51" s="8">
        <v>98</v>
      </c>
      <c r="S51" s="8">
        <v>289</v>
      </c>
      <c r="T51" s="8">
        <v>210</v>
      </c>
      <c r="U51" s="8">
        <v>238</v>
      </c>
      <c r="V51" s="8">
        <v>45</v>
      </c>
      <c r="W51" s="8">
        <v>141</v>
      </c>
      <c r="X51" s="8">
        <v>69</v>
      </c>
      <c r="Y51" s="8">
        <v>665</v>
      </c>
      <c r="Z51" s="8">
        <v>70</v>
      </c>
      <c r="AA51" s="8">
        <v>63</v>
      </c>
      <c r="AB51" s="8">
        <v>61</v>
      </c>
      <c r="AC51" s="8">
        <v>50</v>
      </c>
      <c r="AD51" s="8">
        <v>23</v>
      </c>
      <c r="AE51" s="8">
        <v>53</v>
      </c>
      <c r="AF51" s="8">
        <v>248</v>
      </c>
      <c r="AG51" s="8">
        <v>58</v>
      </c>
      <c r="AH51" s="8">
        <v>12</v>
      </c>
      <c r="AI51" s="8">
        <v>15</v>
      </c>
      <c r="AJ51" s="8"/>
      <c r="AK51" s="8"/>
      <c r="AL51" s="8"/>
      <c r="AM51" s="8"/>
      <c r="AN51" s="8"/>
      <c r="AO51" s="8"/>
    </row>
    <row r="52" spans="1:41" ht="12.75">
      <c r="A52" s="9">
        <v>43958</v>
      </c>
      <c r="B52" s="8">
        <v>17</v>
      </c>
      <c r="C52" s="8">
        <v>287</v>
      </c>
      <c r="D52" s="8">
        <v>495</v>
      </c>
      <c r="E52" s="8">
        <v>28</v>
      </c>
      <c r="F52" s="8">
        <v>14</v>
      </c>
      <c r="G52" s="8">
        <v>137</v>
      </c>
      <c r="H52" s="8">
        <v>4855</v>
      </c>
      <c r="I52" s="8">
        <v>47</v>
      </c>
      <c r="J52" s="8">
        <v>1381</v>
      </c>
      <c r="K52" s="8">
        <v>904</v>
      </c>
      <c r="L52" s="8">
        <v>1267</v>
      </c>
      <c r="M52" s="8">
        <v>95</v>
      </c>
      <c r="N52" s="8">
        <v>182</v>
      </c>
      <c r="O52" s="8">
        <v>188</v>
      </c>
      <c r="P52" s="8">
        <v>238</v>
      </c>
      <c r="Q52" s="8">
        <v>131</v>
      </c>
      <c r="R52" s="8">
        <v>98</v>
      </c>
      <c r="S52" s="8">
        <v>300</v>
      </c>
      <c r="T52" s="8">
        <v>227</v>
      </c>
      <c r="U52" s="8">
        <v>252</v>
      </c>
      <c r="V52" s="8">
        <v>45</v>
      </c>
      <c r="W52" s="8">
        <v>142</v>
      </c>
      <c r="X52" s="8">
        <v>69</v>
      </c>
      <c r="Y52" s="8">
        <v>684</v>
      </c>
      <c r="Z52" s="8">
        <v>75</v>
      </c>
      <c r="AA52" s="8">
        <v>63</v>
      </c>
      <c r="AB52" s="8">
        <v>66</v>
      </c>
      <c r="AC52" s="8">
        <v>50</v>
      </c>
      <c r="AD52" s="8">
        <v>23</v>
      </c>
      <c r="AE52" s="8">
        <v>53</v>
      </c>
      <c r="AF52" s="8">
        <v>252</v>
      </c>
      <c r="AG52" s="8">
        <v>58</v>
      </c>
      <c r="AH52" s="8">
        <v>12</v>
      </c>
      <c r="AI52" s="8">
        <v>19</v>
      </c>
      <c r="AJ52" s="8"/>
      <c r="AK52" s="8"/>
      <c r="AL52" s="8"/>
      <c r="AM52" s="8"/>
      <c r="AN52" s="8"/>
      <c r="AO52" s="8"/>
    </row>
    <row r="53" spans="1:41" ht="12.75">
      <c r="A53" s="9">
        <v>43959</v>
      </c>
      <c r="B53" s="8">
        <v>17</v>
      </c>
      <c r="C53" s="8">
        <v>300</v>
      </c>
      <c r="D53" s="8">
        <v>505</v>
      </c>
      <c r="E53" s="8">
        <v>28</v>
      </c>
      <c r="F53" s="8">
        <v>14</v>
      </c>
      <c r="G53" s="8">
        <v>143</v>
      </c>
      <c r="H53" s="8">
        <v>4955</v>
      </c>
      <c r="I53" s="8">
        <v>47</v>
      </c>
      <c r="J53" s="8">
        <v>1404</v>
      </c>
      <c r="K53" s="8">
        <v>933</v>
      </c>
      <c r="L53" s="8">
        <v>1284</v>
      </c>
      <c r="M53" s="8">
        <v>95</v>
      </c>
      <c r="N53" s="8">
        <v>209</v>
      </c>
      <c r="O53" s="8">
        <v>188</v>
      </c>
      <c r="P53" s="8">
        <v>246</v>
      </c>
      <c r="Q53" s="8">
        <v>131</v>
      </c>
      <c r="R53" s="8">
        <v>100</v>
      </c>
      <c r="S53" s="8">
        <v>312</v>
      </c>
      <c r="T53" s="8">
        <v>227</v>
      </c>
      <c r="U53" s="8">
        <v>270</v>
      </c>
      <c r="V53" s="8">
        <v>47</v>
      </c>
      <c r="W53" s="8">
        <v>157</v>
      </c>
      <c r="X53" s="8">
        <v>70</v>
      </c>
      <c r="Y53" s="8">
        <v>708</v>
      </c>
      <c r="Z53" s="8">
        <v>75</v>
      </c>
      <c r="AA53" s="8">
        <v>66</v>
      </c>
      <c r="AB53" s="8">
        <v>69</v>
      </c>
      <c r="AC53" s="8">
        <v>50</v>
      </c>
      <c r="AD53" s="8">
        <v>32</v>
      </c>
      <c r="AE53" s="8">
        <v>53</v>
      </c>
      <c r="AF53" s="8">
        <v>265</v>
      </c>
      <c r="AG53" s="8">
        <v>60</v>
      </c>
      <c r="AH53" s="8">
        <v>12</v>
      </c>
      <c r="AI53" s="8">
        <v>19</v>
      </c>
      <c r="AJ53" s="8"/>
      <c r="AK53" s="8"/>
      <c r="AL53" s="8"/>
      <c r="AM53" s="8"/>
      <c r="AN53" s="8"/>
      <c r="AO53" s="8"/>
    </row>
    <row r="54" spans="1:41" ht="12.75">
      <c r="A54" s="9">
        <v>43960</v>
      </c>
      <c r="B54" s="8">
        <v>17</v>
      </c>
      <c r="C54" s="8">
        <v>306</v>
      </c>
      <c r="D54" s="8">
        <v>523</v>
      </c>
      <c r="E54" s="8">
        <v>28</v>
      </c>
      <c r="F54" s="8">
        <v>37</v>
      </c>
      <c r="G54" s="8">
        <v>146</v>
      </c>
      <c r="H54" s="8">
        <v>5056</v>
      </c>
      <c r="I54" s="8">
        <v>62</v>
      </c>
      <c r="J54" s="8">
        <v>1437</v>
      </c>
      <c r="K54" s="8">
        <v>959</v>
      </c>
      <c r="L54" s="8">
        <v>1419</v>
      </c>
      <c r="M54" s="8">
        <v>118</v>
      </c>
      <c r="N54" s="8">
        <v>214</v>
      </c>
      <c r="O54" s="8">
        <v>189</v>
      </c>
      <c r="P54" s="8">
        <v>253</v>
      </c>
      <c r="Q54" s="8">
        <v>131</v>
      </c>
      <c r="R54" s="8">
        <v>101</v>
      </c>
      <c r="S54" s="8">
        <v>330</v>
      </c>
      <c r="T54" s="8">
        <v>278</v>
      </c>
      <c r="U54" s="8">
        <v>286</v>
      </c>
      <c r="V54" s="8">
        <v>53</v>
      </c>
      <c r="W54" s="8">
        <v>179</v>
      </c>
      <c r="X54" s="8">
        <v>71</v>
      </c>
      <c r="Y54" s="8">
        <v>710</v>
      </c>
      <c r="Z54" s="8">
        <v>75</v>
      </c>
      <c r="AA54" s="8">
        <v>66</v>
      </c>
      <c r="AB54" s="8">
        <v>71</v>
      </c>
      <c r="AC54" s="8">
        <v>54</v>
      </c>
      <c r="AD54" s="8">
        <v>32</v>
      </c>
      <c r="AE54" s="8">
        <v>53</v>
      </c>
      <c r="AF54" s="8">
        <v>277</v>
      </c>
      <c r="AG54" s="8">
        <v>62</v>
      </c>
      <c r="AH54" s="8">
        <v>12</v>
      </c>
      <c r="AI54" s="8">
        <v>19</v>
      </c>
    </row>
    <row r="55" spans="1:41" ht="12.75">
      <c r="A55" s="9">
        <v>43961</v>
      </c>
      <c r="B55" s="8">
        <v>17</v>
      </c>
      <c r="C55" s="8">
        <v>311</v>
      </c>
      <c r="D55" s="8">
        <v>533</v>
      </c>
      <c r="E55" s="8">
        <v>29</v>
      </c>
      <c r="F55" s="8">
        <v>37</v>
      </c>
      <c r="G55" s="8">
        <v>153</v>
      </c>
      <c r="H55" s="8">
        <v>5190</v>
      </c>
      <c r="I55" s="8">
        <v>64</v>
      </c>
      <c r="J55" s="8">
        <v>1437</v>
      </c>
      <c r="K55" s="8">
        <v>978</v>
      </c>
      <c r="L55" s="8">
        <v>1502</v>
      </c>
      <c r="M55" s="8">
        <v>120</v>
      </c>
      <c r="N55" s="8">
        <v>218</v>
      </c>
      <c r="O55" s="8">
        <v>193</v>
      </c>
      <c r="P55" s="8">
        <v>263</v>
      </c>
      <c r="Q55" s="8">
        <v>131</v>
      </c>
      <c r="R55" s="8">
        <v>101</v>
      </c>
      <c r="S55" s="8">
        <v>330</v>
      </c>
      <c r="T55" s="8">
        <v>278</v>
      </c>
      <c r="U55" s="8">
        <v>299</v>
      </c>
      <c r="V55" s="8">
        <v>71</v>
      </c>
      <c r="W55" s="8">
        <v>179</v>
      </c>
      <c r="X55" s="8">
        <v>76</v>
      </c>
      <c r="Y55" s="8">
        <v>722</v>
      </c>
      <c r="Z55" s="8">
        <v>83</v>
      </c>
      <c r="AA55" s="8">
        <v>66</v>
      </c>
      <c r="AB55" s="8">
        <v>73</v>
      </c>
      <c r="AC55" s="8">
        <v>54</v>
      </c>
      <c r="AD55" s="8">
        <v>32</v>
      </c>
      <c r="AE55" s="8">
        <v>70</v>
      </c>
      <c r="AF55" s="8">
        <v>308</v>
      </c>
      <c r="AG55" s="8">
        <v>62</v>
      </c>
      <c r="AH55" s="8">
        <v>12</v>
      </c>
      <c r="AI55" s="8">
        <v>19</v>
      </c>
    </row>
    <row r="56" spans="1:41" ht="12.75">
      <c r="A56" s="9">
        <v>43962</v>
      </c>
      <c r="B56" s="8">
        <v>17</v>
      </c>
      <c r="C56" s="8">
        <v>314</v>
      </c>
      <c r="D56" s="8">
        <v>541</v>
      </c>
      <c r="E56" s="8">
        <v>29</v>
      </c>
      <c r="F56" s="8">
        <v>37</v>
      </c>
      <c r="G56" s="8">
        <v>159</v>
      </c>
      <c r="H56" s="8">
        <v>5276</v>
      </c>
      <c r="I56" s="8">
        <v>65</v>
      </c>
      <c r="J56" s="8">
        <v>1493</v>
      </c>
      <c r="K56" s="8">
        <v>980</v>
      </c>
      <c r="L56" s="8">
        <v>1536</v>
      </c>
      <c r="M56" s="8">
        <v>120</v>
      </c>
      <c r="N56" s="8">
        <v>225</v>
      </c>
      <c r="O56" s="8">
        <v>200</v>
      </c>
      <c r="P56" s="8">
        <v>263</v>
      </c>
      <c r="Q56" s="8">
        <v>132</v>
      </c>
      <c r="R56" s="8">
        <v>104</v>
      </c>
      <c r="S56" s="8">
        <v>331</v>
      </c>
      <c r="T56" s="8">
        <v>278</v>
      </c>
      <c r="U56" s="8">
        <v>299</v>
      </c>
      <c r="V56" s="8">
        <v>71</v>
      </c>
      <c r="W56" s="8">
        <v>196</v>
      </c>
      <c r="X56" s="8">
        <v>76</v>
      </c>
      <c r="Y56" s="8">
        <v>722</v>
      </c>
      <c r="Z56" s="8">
        <v>83</v>
      </c>
      <c r="AA56" s="8">
        <v>66</v>
      </c>
      <c r="AB56" s="8">
        <v>74</v>
      </c>
      <c r="AC56" s="8">
        <v>54</v>
      </c>
      <c r="AD56" s="8">
        <v>32</v>
      </c>
      <c r="AE56" s="8">
        <v>70</v>
      </c>
      <c r="AF56" s="8">
        <v>308</v>
      </c>
      <c r="AG56" s="8">
        <v>62</v>
      </c>
      <c r="AH56" s="8">
        <v>12</v>
      </c>
      <c r="AI56" s="8">
        <v>19</v>
      </c>
      <c r="AJ56" s="7"/>
      <c r="AK56" s="7"/>
      <c r="AL56" s="7"/>
      <c r="AM56" s="7"/>
      <c r="AN56" s="7"/>
      <c r="AO56" s="7"/>
    </row>
    <row r="57" spans="1:41" ht="12.75">
      <c r="A57" s="9">
        <v>43963</v>
      </c>
      <c r="B57" s="8">
        <v>17</v>
      </c>
      <c r="C57" s="8">
        <v>328</v>
      </c>
      <c r="D57" s="8">
        <v>559</v>
      </c>
      <c r="E57" s="8">
        <v>29</v>
      </c>
      <c r="F57" s="8">
        <v>40</v>
      </c>
      <c r="G57" s="8">
        <v>169</v>
      </c>
      <c r="H57" s="8">
        <v>5375</v>
      </c>
      <c r="I57" s="8">
        <v>65</v>
      </c>
      <c r="J57" s="8">
        <v>1545</v>
      </c>
      <c r="K57" s="8">
        <v>989</v>
      </c>
      <c r="L57" s="8">
        <v>1669</v>
      </c>
      <c r="M57" s="8">
        <v>123</v>
      </c>
      <c r="N57" s="8">
        <v>228</v>
      </c>
      <c r="O57" s="8">
        <v>204</v>
      </c>
      <c r="P57" s="8">
        <v>277</v>
      </c>
      <c r="Q57" s="8">
        <v>132</v>
      </c>
      <c r="R57" s="8">
        <v>106</v>
      </c>
      <c r="S57" s="8">
        <v>339</v>
      </c>
      <c r="T57" s="8">
        <v>279</v>
      </c>
      <c r="U57" s="8">
        <v>319</v>
      </c>
      <c r="V57" s="8">
        <v>74</v>
      </c>
      <c r="W57" s="8">
        <v>198</v>
      </c>
      <c r="X57" s="8">
        <v>76</v>
      </c>
      <c r="Y57" s="8">
        <v>747</v>
      </c>
      <c r="Z57" s="8">
        <v>95</v>
      </c>
      <c r="AA57" s="8">
        <v>66</v>
      </c>
      <c r="AB57" s="8">
        <v>81</v>
      </c>
      <c r="AC57" s="8">
        <v>54</v>
      </c>
      <c r="AD57" s="8">
        <v>50</v>
      </c>
      <c r="AE57" s="8">
        <v>70</v>
      </c>
      <c r="AF57" s="8">
        <v>322</v>
      </c>
      <c r="AG57" s="8">
        <v>68</v>
      </c>
      <c r="AH57" s="8">
        <v>16</v>
      </c>
      <c r="AI57" s="8">
        <v>19</v>
      </c>
      <c r="AJ57" s="7"/>
      <c r="AK57" s="7"/>
      <c r="AL57" s="7"/>
      <c r="AM57" s="7"/>
      <c r="AN57" s="7"/>
      <c r="AO57" s="7"/>
    </row>
    <row r="58" spans="1:41" ht="12.75">
      <c r="A58" s="9">
        <v>43964</v>
      </c>
      <c r="B58" s="8">
        <v>17</v>
      </c>
      <c r="C58" s="8">
        <v>332</v>
      </c>
      <c r="D58" s="8">
        <v>580</v>
      </c>
      <c r="E58" s="8">
        <v>29</v>
      </c>
      <c r="F58" s="8">
        <v>40</v>
      </c>
      <c r="G58" s="8">
        <v>181</v>
      </c>
      <c r="H58" s="8">
        <v>5554</v>
      </c>
      <c r="I58" s="8">
        <v>65</v>
      </c>
      <c r="J58" s="8">
        <v>1556</v>
      </c>
      <c r="K58" s="8">
        <v>1023</v>
      </c>
      <c r="L58" s="8">
        <v>1772</v>
      </c>
      <c r="M58" s="8">
        <v>129</v>
      </c>
      <c r="N58" s="8">
        <v>230</v>
      </c>
      <c r="O58" s="8">
        <v>220</v>
      </c>
      <c r="P58" s="8">
        <v>291</v>
      </c>
      <c r="Q58" s="8">
        <v>138</v>
      </c>
      <c r="R58" s="8">
        <v>111</v>
      </c>
      <c r="S58" s="8">
        <v>344</v>
      </c>
      <c r="T58" s="8">
        <v>322</v>
      </c>
      <c r="U58" s="8">
        <v>339</v>
      </c>
      <c r="V58" s="8">
        <v>82</v>
      </c>
      <c r="W58" s="8">
        <v>200</v>
      </c>
      <c r="X58" s="8">
        <v>167</v>
      </c>
      <c r="Y58" s="8">
        <v>803</v>
      </c>
      <c r="Z58" s="8">
        <v>101</v>
      </c>
      <c r="AA58" s="8">
        <v>66</v>
      </c>
      <c r="AB58" s="8">
        <v>88</v>
      </c>
      <c r="AC58" s="8">
        <v>78</v>
      </c>
      <c r="AD58" s="8">
        <v>50</v>
      </c>
      <c r="AE58" s="8">
        <v>70</v>
      </c>
      <c r="AF58" s="8">
        <v>328</v>
      </c>
      <c r="AG58" s="8">
        <v>73</v>
      </c>
      <c r="AH58" s="8">
        <v>19</v>
      </c>
      <c r="AI58" s="8">
        <v>19</v>
      </c>
      <c r="AJ58" s="7"/>
      <c r="AK58" s="7"/>
      <c r="AL58" s="7"/>
      <c r="AM58" s="7"/>
      <c r="AN58" s="7"/>
      <c r="AO58" s="7"/>
    </row>
    <row r="59" spans="1:41" ht="12.75">
      <c r="A59" s="9">
        <v>43965</v>
      </c>
      <c r="B59" s="8">
        <v>17</v>
      </c>
      <c r="C59" s="8">
        <v>337</v>
      </c>
      <c r="D59" s="8">
        <v>593</v>
      </c>
      <c r="E59" s="8">
        <v>29</v>
      </c>
      <c r="F59" s="8">
        <v>42</v>
      </c>
      <c r="G59" s="8">
        <v>185</v>
      </c>
      <c r="H59" s="8">
        <v>5688</v>
      </c>
      <c r="I59" s="8">
        <v>66</v>
      </c>
      <c r="J59" s="8">
        <v>1565</v>
      </c>
      <c r="K59" s="8">
        <v>1066</v>
      </c>
      <c r="L59" s="8">
        <v>1863</v>
      </c>
      <c r="M59" s="8">
        <v>129</v>
      </c>
      <c r="N59" s="8">
        <v>238</v>
      </c>
      <c r="O59" s="8">
        <v>223</v>
      </c>
      <c r="P59" s="8">
        <v>294</v>
      </c>
      <c r="Q59" s="8">
        <v>138</v>
      </c>
      <c r="R59" s="8">
        <v>111</v>
      </c>
      <c r="S59" s="8">
        <v>350</v>
      </c>
      <c r="T59" s="8">
        <v>441</v>
      </c>
      <c r="U59" s="8">
        <v>371</v>
      </c>
      <c r="V59" s="8">
        <v>83</v>
      </c>
      <c r="W59" s="8">
        <v>202</v>
      </c>
      <c r="X59" s="8">
        <v>166</v>
      </c>
      <c r="Y59" s="8">
        <v>840</v>
      </c>
      <c r="Z59" s="8">
        <v>111</v>
      </c>
      <c r="AA59" s="8">
        <v>66</v>
      </c>
      <c r="AB59" s="8">
        <v>94</v>
      </c>
      <c r="AC59" s="8">
        <v>81</v>
      </c>
      <c r="AD59" s="8">
        <v>62</v>
      </c>
      <c r="AE59" s="8">
        <v>88</v>
      </c>
      <c r="AF59" s="8">
        <v>332</v>
      </c>
      <c r="AG59" s="8">
        <v>74</v>
      </c>
      <c r="AH59" s="8">
        <v>19</v>
      </c>
      <c r="AI59" s="8">
        <v>21</v>
      </c>
      <c r="AJ59" s="7"/>
      <c r="AK59" s="7"/>
      <c r="AL59" s="7"/>
      <c r="AM59" s="7"/>
      <c r="AN59" s="7"/>
      <c r="AO59" s="7"/>
    </row>
    <row r="60" spans="1:41" ht="12.75">
      <c r="A60" s="9">
        <v>43966</v>
      </c>
      <c r="B60" s="8">
        <v>17</v>
      </c>
      <c r="C60" s="8">
        <v>343</v>
      </c>
      <c r="D60" s="8">
        <v>622</v>
      </c>
      <c r="E60" s="8">
        <v>29</v>
      </c>
      <c r="F60" s="8">
        <v>53</v>
      </c>
      <c r="G60" s="8">
        <v>188</v>
      </c>
      <c r="H60" s="8">
        <v>5774</v>
      </c>
      <c r="I60" s="8">
        <v>69</v>
      </c>
      <c r="J60" s="8">
        <v>1596</v>
      </c>
      <c r="K60" s="8">
        <v>1109</v>
      </c>
      <c r="L60" s="8">
        <v>1921</v>
      </c>
      <c r="M60" s="8">
        <v>129</v>
      </c>
      <c r="N60" s="8">
        <v>251</v>
      </c>
      <c r="O60" s="8">
        <v>227</v>
      </c>
      <c r="P60" s="8">
        <v>363</v>
      </c>
      <c r="Q60" s="8">
        <v>141</v>
      </c>
      <c r="R60" s="8">
        <v>115</v>
      </c>
      <c r="S60" s="8">
        <v>358</v>
      </c>
      <c r="T60" s="8">
        <v>458</v>
      </c>
      <c r="U60" s="8">
        <v>393</v>
      </c>
      <c r="V60" s="8">
        <v>105</v>
      </c>
      <c r="W60" s="8">
        <v>202</v>
      </c>
      <c r="X60" s="8">
        <v>183</v>
      </c>
      <c r="Y60" s="8">
        <v>871</v>
      </c>
      <c r="Z60" s="8">
        <v>112</v>
      </c>
      <c r="AA60" s="8">
        <v>66</v>
      </c>
      <c r="AB60" s="8">
        <v>95</v>
      </c>
      <c r="AC60" s="8">
        <v>85</v>
      </c>
      <c r="AD60" s="8">
        <v>62</v>
      </c>
      <c r="AE60" s="8">
        <v>88</v>
      </c>
      <c r="AF60" s="8">
        <v>335</v>
      </c>
      <c r="AG60" s="8">
        <v>74</v>
      </c>
      <c r="AH60" s="8">
        <v>19</v>
      </c>
      <c r="AI60" s="8">
        <v>22</v>
      </c>
      <c r="AJ60" s="7"/>
      <c r="AK60" s="7"/>
      <c r="AL60" s="7"/>
      <c r="AM60" s="7"/>
      <c r="AN60" s="7"/>
      <c r="AO60" s="7"/>
    </row>
    <row r="61" spans="1:41" ht="12.75">
      <c r="A61" s="9">
        <v>43967</v>
      </c>
      <c r="B61" s="8">
        <v>18</v>
      </c>
      <c r="C61" s="8">
        <v>346</v>
      </c>
      <c r="D61" s="8">
        <v>626</v>
      </c>
      <c r="E61" s="8">
        <v>29</v>
      </c>
      <c r="F61" s="8">
        <v>56</v>
      </c>
      <c r="G61" s="8">
        <v>194</v>
      </c>
      <c r="H61" s="8">
        <v>5881</v>
      </c>
      <c r="I61" s="8">
        <v>79</v>
      </c>
      <c r="J61" s="8">
        <v>1618</v>
      </c>
      <c r="K61" s="8">
        <v>1140</v>
      </c>
      <c r="L61" s="8">
        <v>2105</v>
      </c>
      <c r="M61" s="8">
        <v>131</v>
      </c>
      <c r="N61" s="8">
        <v>253</v>
      </c>
      <c r="O61" s="8">
        <v>227</v>
      </c>
      <c r="P61" s="8">
        <v>370</v>
      </c>
      <c r="Q61" s="8">
        <v>153</v>
      </c>
      <c r="R61" s="8">
        <v>116</v>
      </c>
      <c r="S61" s="8">
        <v>365</v>
      </c>
      <c r="T61" s="8">
        <v>458</v>
      </c>
      <c r="U61" s="8">
        <v>396</v>
      </c>
      <c r="V61" s="8">
        <v>114</v>
      </c>
      <c r="W61" s="8">
        <v>202</v>
      </c>
      <c r="X61" s="8">
        <v>189</v>
      </c>
      <c r="Y61" s="8">
        <v>917</v>
      </c>
      <c r="Z61" s="8">
        <v>113</v>
      </c>
      <c r="AA61" s="8">
        <v>66</v>
      </c>
      <c r="AB61" s="8">
        <v>95</v>
      </c>
      <c r="AC61" s="8">
        <v>88</v>
      </c>
      <c r="AD61" s="8">
        <v>62</v>
      </c>
      <c r="AE61" s="8">
        <v>102</v>
      </c>
      <c r="AF61" s="8">
        <v>350</v>
      </c>
      <c r="AG61" s="8">
        <v>75</v>
      </c>
      <c r="AH61" s="8">
        <v>47</v>
      </c>
      <c r="AI61" s="8">
        <v>23</v>
      </c>
      <c r="AJ61" s="7"/>
      <c r="AK61" s="7"/>
      <c r="AL61" s="7"/>
      <c r="AM61" s="7"/>
      <c r="AN61" s="7"/>
      <c r="AO61" s="7"/>
    </row>
    <row r="62" spans="1:41" ht="12.75">
      <c r="A62" s="9">
        <v>43968</v>
      </c>
      <c r="B62" s="8">
        <v>18</v>
      </c>
      <c r="C62" s="8">
        <v>348</v>
      </c>
      <c r="D62" s="8">
        <v>650</v>
      </c>
      <c r="E62" s="8">
        <v>29</v>
      </c>
      <c r="F62" s="8">
        <v>65</v>
      </c>
      <c r="G62" s="8">
        <v>199</v>
      </c>
      <c r="H62" s="8">
        <v>6010</v>
      </c>
      <c r="I62" s="8">
        <v>80</v>
      </c>
      <c r="J62" s="8">
        <v>1652</v>
      </c>
      <c r="K62" s="8">
        <v>1157</v>
      </c>
      <c r="L62" s="8">
        <v>2152</v>
      </c>
      <c r="M62" s="8">
        <v>132</v>
      </c>
      <c r="N62" s="8">
        <v>254</v>
      </c>
      <c r="O62" s="8">
        <v>227</v>
      </c>
      <c r="P62" s="8">
        <v>372</v>
      </c>
      <c r="Q62" s="8">
        <v>155</v>
      </c>
      <c r="R62" s="8">
        <v>116</v>
      </c>
      <c r="S62" s="8">
        <v>371</v>
      </c>
      <c r="T62" s="8">
        <v>521</v>
      </c>
      <c r="U62" s="8">
        <v>408</v>
      </c>
      <c r="V62" s="8">
        <v>114</v>
      </c>
      <c r="W62" s="8">
        <v>218</v>
      </c>
      <c r="X62" s="8">
        <v>191</v>
      </c>
      <c r="Y62" s="8">
        <v>951</v>
      </c>
      <c r="Z62" s="8">
        <v>115</v>
      </c>
      <c r="AA62" s="8">
        <v>67</v>
      </c>
      <c r="AB62" s="8">
        <v>99</v>
      </c>
      <c r="AC62" s="8">
        <v>92</v>
      </c>
      <c r="AD62" s="8">
        <v>84</v>
      </c>
      <c r="AE62" s="8">
        <v>105</v>
      </c>
      <c r="AF62" s="8">
        <v>383</v>
      </c>
      <c r="AG62" s="8">
        <v>75</v>
      </c>
      <c r="AH62" s="8">
        <v>59</v>
      </c>
      <c r="AI62" s="8">
        <v>24</v>
      </c>
      <c r="AJ62" s="7"/>
      <c r="AK62" s="7"/>
      <c r="AL62" s="7"/>
      <c r="AM62" s="7"/>
      <c r="AN62" s="7"/>
      <c r="AO62" s="7"/>
    </row>
    <row r="63" spans="1:41" ht="12.75">
      <c r="A63" s="9">
        <v>43969</v>
      </c>
      <c r="B63" s="8">
        <v>18</v>
      </c>
      <c r="C63" s="8">
        <v>359</v>
      </c>
      <c r="D63" s="8">
        <v>677</v>
      </c>
      <c r="E63" s="8">
        <v>29</v>
      </c>
      <c r="F63" s="8">
        <v>66</v>
      </c>
      <c r="G63" s="8">
        <v>200</v>
      </c>
      <c r="H63" s="8">
        <v>6059</v>
      </c>
      <c r="I63" s="8">
        <v>81</v>
      </c>
      <c r="J63" s="8">
        <v>1677</v>
      </c>
      <c r="K63" s="8">
        <v>1165</v>
      </c>
      <c r="L63" s="8">
        <v>2296</v>
      </c>
      <c r="M63" s="8">
        <v>132</v>
      </c>
      <c r="N63" s="8">
        <v>255</v>
      </c>
      <c r="O63" s="8">
        <v>227</v>
      </c>
      <c r="P63" s="8">
        <v>438</v>
      </c>
      <c r="Q63" s="8">
        <v>155</v>
      </c>
      <c r="R63" s="8">
        <v>127</v>
      </c>
      <c r="S63" s="8">
        <v>375</v>
      </c>
      <c r="T63" s="8">
        <v>537</v>
      </c>
      <c r="U63" s="8">
        <v>409</v>
      </c>
      <c r="V63" s="8">
        <v>116</v>
      </c>
      <c r="W63" s="8">
        <v>225</v>
      </c>
      <c r="X63" s="8">
        <v>191</v>
      </c>
      <c r="Y63" s="8">
        <v>1017</v>
      </c>
      <c r="Z63" s="8">
        <v>115</v>
      </c>
      <c r="AA63" s="8">
        <v>83</v>
      </c>
      <c r="AB63" s="8">
        <v>101</v>
      </c>
      <c r="AC63" s="8">
        <v>93</v>
      </c>
      <c r="AD63" s="8">
        <v>107</v>
      </c>
      <c r="AE63" s="8">
        <v>105</v>
      </c>
      <c r="AF63" s="8">
        <v>383</v>
      </c>
      <c r="AG63" s="8">
        <v>75</v>
      </c>
      <c r="AH63" s="8">
        <v>68</v>
      </c>
      <c r="AI63" s="8">
        <v>28</v>
      </c>
      <c r="AJ63" s="7"/>
      <c r="AK63" s="7"/>
      <c r="AL63" s="7"/>
      <c r="AM63" s="7"/>
      <c r="AN63" s="7"/>
      <c r="AO63" s="7"/>
    </row>
    <row r="64" spans="1:41" ht="12.75">
      <c r="A64" s="9">
        <v>43970</v>
      </c>
      <c r="B64" s="8">
        <v>18</v>
      </c>
      <c r="C64" s="8">
        <v>363</v>
      </c>
      <c r="D64" s="8">
        <v>698</v>
      </c>
      <c r="E64" s="8">
        <v>29</v>
      </c>
      <c r="F64" s="8">
        <v>67</v>
      </c>
      <c r="G64" s="8">
        <v>207</v>
      </c>
      <c r="H64" s="8">
        <v>6155</v>
      </c>
      <c r="I64" s="8">
        <v>84</v>
      </c>
      <c r="J64" s="8">
        <v>1700</v>
      </c>
      <c r="K64" s="8">
        <v>1175</v>
      </c>
      <c r="L64" s="8">
        <v>2377</v>
      </c>
      <c r="M64" s="8">
        <v>132</v>
      </c>
      <c r="N64" s="8">
        <v>258</v>
      </c>
      <c r="O64" s="8">
        <v>232</v>
      </c>
      <c r="P64" s="8">
        <v>484</v>
      </c>
      <c r="Q64" s="8">
        <v>160</v>
      </c>
      <c r="R64" s="8">
        <v>140</v>
      </c>
      <c r="S64" s="8">
        <v>375</v>
      </c>
      <c r="T64" s="8">
        <v>597</v>
      </c>
      <c r="U64" s="8">
        <v>420</v>
      </c>
      <c r="V64" s="8">
        <v>126</v>
      </c>
      <c r="W64" s="8">
        <v>235</v>
      </c>
      <c r="X64" s="8">
        <v>202</v>
      </c>
      <c r="Y64" s="8">
        <v>1064</v>
      </c>
      <c r="Z64" s="8">
        <v>115</v>
      </c>
      <c r="AA64" s="8">
        <v>84</v>
      </c>
      <c r="AB64" s="8">
        <v>106</v>
      </c>
      <c r="AC64" s="8">
        <v>95</v>
      </c>
      <c r="AD64" s="8">
        <v>107</v>
      </c>
      <c r="AE64" s="8">
        <v>105</v>
      </c>
      <c r="AF64" s="8">
        <v>389</v>
      </c>
      <c r="AG64" s="8">
        <v>77</v>
      </c>
      <c r="AH64" s="8">
        <v>71</v>
      </c>
      <c r="AI64" s="8">
        <v>28</v>
      </c>
      <c r="AJ64" s="7"/>
      <c r="AK64" s="7"/>
      <c r="AL64" s="7"/>
      <c r="AM64" s="7"/>
      <c r="AN64" s="7"/>
      <c r="AO64" s="7"/>
    </row>
    <row r="65" spans="1:41" ht="12.75">
      <c r="A65" s="9">
        <v>43971</v>
      </c>
      <c r="B65" s="8">
        <v>18</v>
      </c>
      <c r="C65" s="8">
        <v>371</v>
      </c>
      <c r="D65" s="8">
        <v>699</v>
      </c>
      <c r="E65" s="8">
        <v>35</v>
      </c>
      <c r="F65" s="8">
        <v>67</v>
      </c>
      <c r="G65" s="8">
        <v>209</v>
      </c>
      <c r="H65" s="8">
        <v>6236</v>
      </c>
      <c r="I65" s="8">
        <v>89</v>
      </c>
      <c r="J65" s="8">
        <v>1876</v>
      </c>
      <c r="K65" s="8">
        <v>1192</v>
      </c>
      <c r="L65" s="8">
        <v>2496</v>
      </c>
      <c r="M65" s="8">
        <v>132</v>
      </c>
      <c r="N65" s="8">
        <v>264</v>
      </c>
      <c r="O65" s="8">
        <v>241</v>
      </c>
      <c r="P65" s="8">
        <v>547</v>
      </c>
      <c r="Q65" s="8">
        <v>160</v>
      </c>
      <c r="R65" s="8">
        <v>140</v>
      </c>
      <c r="S65" s="8">
        <v>393</v>
      </c>
      <c r="T65" s="8">
        <v>646</v>
      </c>
      <c r="U65" s="8">
        <v>428</v>
      </c>
      <c r="V65" s="8">
        <v>152</v>
      </c>
      <c r="W65" s="8">
        <v>250</v>
      </c>
      <c r="X65" s="8">
        <v>202</v>
      </c>
      <c r="Y65" s="8">
        <v>1101</v>
      </c>
      <c r="Z65" s="8">
        <v>115</v>
      </c>
      <c r="AA65" s="8">
        <v>85</v>
      </c>
      <c r="AB65" s="8">
        <v>107</v>
      </c>
      <c r="AC65" s="8">
        <v>96</v>
      </c>
      <c r="AD65" s="8">
        <v>124</v>
      </c>
      <c r="AE65" s="8">
        <v>106</v>
      </c>
      <c r="AF65" s="8">
        <v>409</v>
      </c>
      <c r="AG65" s="8">
        <v>78</v>
      </c>
      <c r="AH65" s="8">
        <v>76</v>
      </c>
      <c r="AI65" s="8">
        <v>28</v>
      </c>
      <c r="AJ65" s="7"/>
      <c r="AK65" s="7"/>
      <c r="AL65" s="7"/>
      <c r="AM65" s="7"/>
      <c r="AN65" s="7"/>
      <c r="AO65" s="7"/>
    </row>
    <row r="66" spans="1:41" ht="12.75">
      <c r="A66" s="9">
        <v>43972</v>
      </c>
      <c r="B66" s="8">
        <v>18</v>
      </c>
      <c r="C66" s="8">
        <v>374</v>
      </c>
      <c r="D66" s="8">
        <v>753</v>
      </c>
      <c r="E66" s="8">
        <v>36</v>
      </c>
      <c r="F66" s="8">
        <v>69</v>
      </c>
      <c r="G66" s="8">
        <v>215</v>
      </c>
      <c r="H66" s="8">
        <v>6301</v>
      </c>
      <c r="I66" s="8">
        <v>89</v>
      </c>
      <c r="J66" s="8">
        <v>1962</v>
      </c>
      <c r="K66" s="8">
        <v>1217</v>
      </c>
      <c r="L66" s="8">
        <v>2998</v>
      </c>
      <c r="M66" s="8">
        <v>133</v>
      </c>
      <c r="N66" s="8">
        <v>266</v>
      </c>
      <c r="O66" s="8">
        <v>254</v>
      </c>
      <c r="P66" s="8">
        <v>557</v>
      </c>
      <c r="Q66" s="8">
        <v>162</v>
      </c>
      <c r="R66" s="8">
        <v>140</v>
      </c>
      <c r="S66" s="8">
        <v>410</v>
      </c>
      <c r="T66" s="8">
        <v>674</v>
      </c>
      <c r="U66" s="8">
        <v>436</v>
      </c>
      <c r="V66" s="8">
        <v>180</v>
      </c>
      <c r="W66" s="8">
        <v>273</v>
      </c>
      <c r="X66" s="8">
        <v>202</v>
      </c>
      <c r="Y66" s="8">
        <v>1135</v>
      </c>
      <c r="Z66" s="8">
        <v>117</v>
      </c>
      <c r="AA66" s="8">
        <v>101</v>
      </c>
      <c r="AB66" s="8">
        <v>108</v>
      </c>
      <c r="AC66" s="8">
        <v>97</v>
      </c>
      <c r="AD66" s="8">
        <v>135</v>
      </c>
      <c r="AE66" s="8">
        <v>110</v>
      </c>
      <c r="AF66" s="8">
        <v>410</v>
      </c>
      <c r="AG66" s="8">
        <v>86</v>
      </c>
      <c r="AH66" s="8">
        <v>79</v>
      </c>
      <c r="AI66" s="8">
        <v>44</v>
      </c>
      <c r="AJ66" s="7"/>
      <c r="AK66" s="7"/>
      <c r="AL66" s="7"/>
      <c r="AM66" s="7"/>
      <c r="AN66" s="7"/>
      <c r="AO66" s="7"/>
    </row>
    <row r="67" spans="1:41" ht="12.75">
      <c r="A67" s="9">
        <v>43973</v>
      </c>
      <c r="B67" s="8">
        <v>19</v>
      </c>
      <c r="C67" s="8">
        <v>380</v>
      </c>
      <c r="D67" s="8">
        <v>768</v>
      </c>
      <c r="E67" s="8">
        <v>36</v>
      </c>
      <c r="F67" s="8">
        <v>69</v>
      </c>
      <c r="G67" s="8">
        <v>220</v>
      </c>
      <c r="H67" s="8">
        <v>6400</v>
      </c>
      <c r="I67" s="8">
        <v>91</v>
      </c>
      <c r="J67" s="8">
        <v>2002</v>
      </c>
      <c r="K67" s="8">
        <v>1234</v>
      </c>
      <c r="L67" s="8">
        <v>3129</v>
      </c>
      <c r="M67" s="8">
        <v>140</v>
      </c>
      <c r="N67" s="8">
        <v>271</v>
      </c>
      <c r="O67" s="8">
        <v>290</v>
      </c>
      <c r="P67" s="8">
        <v>572</v>
      </c>
      <c r="Q67" s="8">
        <v>163</v>
      </c>
      <c r="R67" s="8">
        <v>141</v>
      </c>
      <c r="S67" s="8">
        <v>464</v>
      </c>
      <c r="T67" s="8">
        <v>693</v>
      </c>
      <c r="U67" s="8">
        <v>438</v>
      </c>
      <c r="V67" s="8">
        <v>198</v>
      </c>
      <c r="W67" s="8">
        <v>285</v>
      </c>
      <c r="X67" s="8">
        <v>211</v>
      </c>
      <c r="Y67" s="8">
        <v>1206</v>
      </c>
      <c r="Z67" s="8">
        <v>117</v>
      </c>
      <c r="AA67" s="8">
        <v>105</v>
      </c>
      <c r="AB67" s="8">
        <v>109</v>
      </c>
      <c r="AC67" s="8">
        <v>99</v>
      </c>
      <c r="AD67" s="8">
        <v>157</v>
      </c>
      <c r="AE67" s="8">
        <v>119</v>
      </c>
      <c r="AF67" s="8">
        <v>437</v>
      </c>
      <c r="AG67" s="8">
        <v>86</v>
      </c>
      <c r="AH67" s="8">
        <v>79</v>
      </c>
      <c r="AI67" s="8">
        <v>47</v>
      </c>
      <c r="AJ67" s="7"/>
      <c r="AK67" s="7"/>
      <c r="AL67" s="7"/>
      <c r="AM67" s="7"/>
      <c r="AN67" s="7"/>
      <c r="AO67" s="7"/>
    </row>
    <row r="68" spans="1:41" ht="12.75">
      <c r="A68" s="9">
        <v>43974</v>
      </c>
      <c r="B68" s="8">
        <v>19</v>
      </c>
      <c r="C68" s="8">
        <v>388</v>
      </c>
      <c r="D68" s="8">
        <v>768</v>
      </c>
      <c r="E68" s="8">
        <v>39</v>
      </c>
      <c r="F68" s="8">
        <v>69</v>
      </c>
      <c r="G68" s="8">
        <v>225</v>
      </c>
      <c r="H68" s="8">
        <v>6515</v>
      </c>
      <c r="I68" s="8">
        <v>91</v>
      </c>
      <c r="J68" s="8">
        <v>2045</v>
      </c>
      <c r="K68" s="8">
        <v>1288</v>
      </c>
      <c r="L68" s="8">
        <v>3595</v>
      </c>
      <c r="M68" s="8">
        <v>168</v>
      </c>
      <c r="N68" s="8">
        <v>274</v>
      </c>
      <c r="O68" s="8">
        <v>292</v>
      </c>
      <c r="P68" s="8">
        <v>590</v>
      </c>
      <c r="Q68" s="8">
        <v>163</v>
      </c>
      <c r="R68" s="8">
        <v>150</v>
      </c>
      <c r="S68" s="8">
        <v>474</v>
      </c>
      <c r="T68" s="8">
        <v>725</v>
      </c>
      <c r="U68" s="8">
        <v>443</v>
      </c>
      <c r="V68" s="8">
        <v>201</v>
      </c>
      <c r="W68" s="8">
        <v>294</v>
      </c>
      <c r="X68" s="8">
        <v>215</v>
      </c>
      <c r="Y68" s="8">
        <v>1264</v>
      </c>
      <c r="Z68" s="8">
        <v>121</v>
      </c>
      <c r="AA68" s="8">
        <v>105</v>
      </c>
      <c r="AB68" s="8">
        <v>110</v>
      </c>
      <c r="AC68" s="8">
        <v>99</v>
      </c>
      <c r="AD68" s="8">
        <v>157</v>
      </c>
      <c r="AE68" s="8">
        <v>129</v>
      </c>
      <c r="AF68" s="8">
        <v>494</v>
      </c>
      <c r="AG68" s="8">
        <v>86</v>
      </c>
      <c r="AH68" s="8">
        <v>79</v>
      </c>
      <c r="AI68" s="8">
        <v>49</v>
      </c>
      <c r="AJ68" s="7"/>
      <c r="AK68" s="7"/>
      <c r="AL68" s="7"/>
      <c r="AM68" s="7"/>
      <c r="AN68" s="7"/>
      <c r="AO68" s="7"/>
    </row>
    <row r="69" spans="1:41" ht="12.75">
      <c r="A69" s="9">
        <v>43975</v>
      </c>
      <c r="B69" s="8">
        <v>19</v>
      </c>
      <c r="C69" s="8">
        <v>394</v>
      </c>
      <c r="D69" s="8">
        <v>789</v>
      </c>
      <c r="E69" s="8">
        <v>39</v>
      </c>
      <c r="F69" s="8">
        <v>69</v>
      </c>
      <c r="G69" s="8">
        <v>226</v>
      </c>
      <c r="H69" s="8">
        <v>6634</v>
      </c>
      <c r="I69" s="8">
        <v>95</v>
      </c>
      <c r="J69" s="8">
        <v>2091</v>
      </c>
      <c r="K69" s="8">
        <v>1309</v>
      </c>
      <c r="L69" s="8">
        <v>3663</v>
      </c>
      <c r="M69" s="8">
        <v>168</v>
      </c>
      <c r="N69" s="8">
        <v>276</v>
      </c>
      <c r="O69" s="8">
        <v>308</v>
      </c>
      <c r="P69" s="8">
        <v>599</v>
      </c>
      <c r="Q69" s="8">
        <v>164</v>
      </c>
      <c r="R69" s="8">
        <v>154</v>
      </c>
      <c r="S69" s="8">
        <v>478</v>
      </c>
      <c r="T69" s="8">
        <v>736</v>
      </c>
      <c r="U69" s="8">
        <v>478</v>
      </c>
      <c r="V69" s="8">
        <v>230</v>
      </c>
      <c r="W69" s="8">
        <v>311</v>
      </c>
      <c r="X69" s="8">
        <v>215</v>
      </c>
      <c r="Y69" s="8">
        <v>1296</v>
      </c>
      <c r="Z69" s="8">
        <v>121</v>
      </c>
      <c r="AA69" s="8">
        <v>109</v>
      </c>
      <c r="AB69" s="8">
        <v>111</v>
      </c>
      <c r="AC69" s="8">
        <v>100</v>
      </c>
      <c r="AD69" s="8">
        <v>159</v>
      </c>
      <c r="AE69" s="8">
        <v>130</v>
      </c>
      <c r="AF69" s="8">
        <v>556</v>
      </c>
      <c r="AG69" s="8">
        <v>86</v>
      </c>
      <c r="AH69" s="8">
        <v>79</v>
      </c>
      <c r="AI69" s="8">
        <v>58</v>
      </c>
      <c r="AJ69" s="7"/>
      <c r="AK69" s="7"/>
      <c r="AL69" s="7"/>
      <c r="AM69" s="7"/>
      <c r="AN69" s="7"/>
      <c r="AO69" s="7"/>
    </row>
    <row r="70" spans="1:41" ht="12.75">
      <c r="A70" s="9">
        <v>43976</v>
      </c>
      <c r="B70" s="8">
        <v>19</v>
      </c>
      <c r="C70" s="8">
        <v>396</v>
      </c>
      <c r="D70" s="8">
        <v>789</v>
      </c>
      <c r="E70" s="8">
        <v>39</v>
      </c>
      <c r="F70" s="8">
        <v>69</v>
      </c>
      <c r="G70" s="8">
        <v>226</v>
      </c>
      <c r="H70" s="8">
        <v>6709</v>
      </c>
      <c r="I70" s="8">
        <v>97</v>
      </c>
      <c r="J70" s="8">
        <v>2113</v>
      </c>
      <c r="K70" s="8">
        <v>1311</v>
      </c>
      <c r="L70" s="8">
        <v>3886</v>
      </c>
      <c r="M70" s="8">
        <v>175</v>
      </c>
      <c r="N70" s="8">
        <v>276</v>
      </c>
      <c r="O70" s="8">
        <v>310</v>
      </c>
      <c r="P70" s="8">
        <v>602</v>
      </c>
      <c r="Q70" s="8">
        <v>164</v>
      </c>
      <c r="R70" s="8">
        <v>154</v>
      </c>
      <c r="S70" s="8">
        <v>478</v>
      </c>
      <c r="T70" s="8">
        <v>812</v>
      </c>
      <c r="U70" s="8">
        <v>478</v>
      </c>
      <c r="V70" s="8">
        <v>239</v>
      </c>
      <c r="W70" s="8">
        <v>315</v>
      </c>
      <c r="X70" s="8">
        <v>215</v>
      </c>
      <c r="Y70" s="8">
        <v>1319</v>
      </c>
      <c r="Z70" s="8">
        <v>121</v>
      </c>
      <c r="AA70" s="8">
        <v>116</v>
      </c>
      <c r="AB70" s="8">
        <v>111</v>
      </c>
      <c r="AC70" s="8">
        <v>107</v>
      </c>
      <c r="AD70" s="8">
        <v>160</v>
      </c>
      <c r="AE70" s="8">
        <v>130</v>
      </c>
      <c r="AF70" s="8">
        <v>567</v>
      </c>
      <c r="AG70" s="8">
        <v>86</v>
      </c>
      <c r="AH70" s="8">
        <v>82</v>
      </c>
      <c r="AI70" s="8">
        <v>58</v>
      </c>
      <c r="AJ70" s="7"/>
      <c r="AK70" s="7"/>
      <c r="AL70" s="7"/>
      <c r="AM70" s="7"/>
      <c r="AN70" s="7"/>
      <c r="AO70" s="7"/>
    </row>
    <row r="71" spans="1:41" ht="12.75">
      <c r="A71" s="9">
        <v>43977</v>
      </c>
      <c r="B71" s="8">
        <v>19</v>
      </c>
      <c r="C71" s="8">
        <v>407</v>
      </c>
      <c r="D71" s="8">
        <v>807</v>
      </c>
      <c r="E71" s="8">
        <v>39</v>
      </c>
      <c r="F71" s="8">
        <v>69</v>
      </c>
      <c r="G71" s="8">
        <v>226</v>
      </c>
      <c r="H71" s="8">
        <v>6798</v>
      </c>
      <c r="I71" s="8">
        <v>97</v>
      </c>
      <c r="J71" s="8">
        <v>2130</v>
      </c>
      <c r="K71" s="8">
        <v>1315</v>
      </c>
      <c r="L71" s="8">
        <v>3943</v>
      </c>
      <c r="M71" s="8">
        <v>176</v>
      </c>
      <c r="N71" s="8">
        <v>277</v>
      </c>
      <c r="O71" s="8">
        <v>322</v>
      </c>
      <c r="P71" s="8">
        <v>630</v>
      </c>
      <c r="Q71" s="8">
        <v>164</v>
      </c>
      <c r="R71" s="8">
        <v>154</v>
      </c>
      <c r="S71" s="8">
        <v>488</v>
      </c>
      <c r="T71" s="8">
        <v>868</v>
      </c>
      <c r="U71" s="8">
        <v>513</v>
      </c>
      <c r="V71" s="8">
        <v>265</v>
      </c>
      <c r="W71" s="8">
        <v>315</v>
      </c>
      <c r="X71" s="8">
        <v>215</v>
      </c>
      <c r="Y71" s="8">
        <v>1352</v>
      </c>
      <c r="Z71" s="8">
        <v>121</v>
      </c>
      <c r="AA71" s="8">
        <v>116</v>
      </c>
      <c r="AB71" s="8">
        <v>111</v>
      </c>
      <c r="AC71" s="8">
        <v>118</v>
      </c>
      <c r="AD71" s="8">
        <v>160</v>
      </c>
      <c r="AE71" s="8">
        <v>132</v>
      </c>
      <c r="AF71" s="8">
        <v>567</v>
      </c>
      <c r="AG71" s="8">
        <v>87</v>
      </c>
      <c r="AH71" s="8">
        <v>85</v>
      </c>
      <c r="AI71" s="8">
        <v>58</v>
      </c>
      <c r="AJ71" s="7"/>
      <c r="AK71" s="7"/>
      <c r="AL71" s="7"/>
      <c r="AM71" s="7"/>
      <c r="AN71" s="7"/>
      <c r="AO71" s="7"/>
    </row>
    <row r="72" spans="1:41" ht="12.75">
      <c r="A72" s="9">
        <v>43978</v>
      </c>
      <c r="B72" s="8">
        <v>19</v>
      </c>
      <c r="C72" s="8">
        <v>415</v>
      </c>
      <c r="D72" s="8">
        <v>817</v>
      </c>
      <c r="E72" s="8">
        <v>42</v>
      </c>
      <c r="F72" s="8">
        <v>69</v>
      </c>
      <c r="G72" s="8">
        <v>228</v>
      </c>
      <c r="H72" s="8">
        <v>6895</v>
      </c>
      <c r="I72" s="8">
        <v>97</v>
      </c>
      <c r="J72" s="8">
        <v>2157</v>
      </c>
      <c r="K72" s="8">
        <v>1326</v>
      </c>
      <c r="L72" s="8">
        <v>4142</v>
      </c>
      <c r="M72" s="8">
        <v>183</v>
      </c>
      <c r="N72" s="8">
        <v>380</v>
      </c>
      <c r="O72" s="8">
        <v>330</v>
      </c>
      <c r="P72" s="8">
        <v>703</v>
      </c>
      <c r="Q72" s="8">
        <v>165</v>
      </c>
      <c r="R72" s="8">
        <v>162</v>
      </c>
      <c r="S72" s="8">
        <v>537</v>
      </c>
      <c r="T72" s="8">
        <v>921</v>
      </c>
      <c r="U72" s="8">
        <v>537</v>
      </c>
      <c r="V72" s="8">
        <v>281</v>
      </c>
      <c r="W72" s="8">
        <v>332</v>
      </c>
      <c r="X72" s="8">
        <v>226</v>
      </c>
      <c r="Y72" s="8">
        <v>1381</v>
      </c>
      <c r="Z72" s="8">
        <v>121</v>
      </c>
      <c r="AA72" s="8">
        <v>118</v>
      </c>
      <c r="AB72" s="8">
        <v>111</v>
      </c>
      <c r="AC72" s="8">
        <v>119</v>
      </c>
      <c r="AD72" s="8">
        <v>170</v>
      </c>
      <c r="AE72" s="8">
        <v>132</v>
      </c>
      <c r="AF72" s="8">
        <v>581</v>
      </c>
      <c r="AG72" s="8">
        <v>88</v>
      </c>
      <c r="AH72" s="8">
        <v>85</v>
      </c>
      <c r="AI72" s="8">
        <v>60</v>
      </c>
      <c r="AJ72" s="7"/>
      <c r="AK72" s="7"/>
      <c r="AL72" s="7"/>
      <c r="AM72" s="7"/>
      <c r="AN72" s="7"/>
      <c r="AO72" s="7"/>
    </row>
    <row r="73" spans="1:41" ht="12.75">
      <c r="A73" s="9">
        <v>43979</v>
      </c>
      <c r="B73" s="8">
        <v>20</v>
      </c>
      <c r="C73" s="8">
        <v>420</v>
      </c>
      <c r="D73" s="8">
        <v>831</v>
      </c>
      <c r="E73" s="8">
        <v>42</v>
      </c>
      <c r="F73" s="8">
        <v>71</v>
      </c>
      <c r="G73" s="8">
        <v>228</v>
      </c>
      <c r="H73" s="8">
        <v>7001</v>
      </c>
      <c r="I73" s="8">
        <v>97</v>
      </c>
      <c r="J73" s="8">
        <v>2181</v>
      </c>
      <c r="K73" s="8">
        <v>1336</v>
      </c>
      <c r="L73" s="8">
        <v>4313</v>
      </c>
      <c r="M73" s="8">
        <v>184</v>
      </c>
      <c r="N73" s="8">
        <v>281</v>
      </c>
      <c r="O73" s="8">
        <v>337</v>
      </c>
      <c r="P73" s="8">
        <v>819</v>
      </c>
      <c r="Q73" s="8">
        <v>165</v>
      </c>
      <c r="R73" s="8">
        <v>175</v>
      </c>
      <c r="S73" s="8">
        <v>562</v>
      </c>
      <c r="T73" s="8">
        <v>942</v>
      </c>
      <c r="U73" s="8">
        <v>541</v>
      </c>
      <c r="V73" s="8">
        <v>297</v>
      </c>
      <c r="W73" s="8">
        <v>362</v>
      </c>
      <c r="X73" s="8">
        <v>240</v>
      </c>
      <c r="Y73" s="8">
        <v>1427</v>
      </c>
      <c r="Z73" s="8">
        <v>126</v>
      </c>
      <c r="AA73" s="8">
        <v>118</v>
      </c>
      <c r="AB73" s="8">
        <v>111</v>
      </c>
      <c r="AC73" s="8">
        <v>128</v>
      </c>
      <c r="AD73" s="8">
        <v>188</v>
      </c>
      <c r="AE73" s="8">
        <v>152</v>
      </c>
      <c r="AF73" s="8">
        <v>584</v>
      </c>
      <c r="AG73" s="8">
        <v>88</v>
      </c>
      <c r="AH73" s="8">
        <v>85</v>
      </c>
      <c r="AI73" s="8">
        <v>65</v>
      </c>
      <c r="AJ73" s="7"/>
      <c r="AK73" s="7"/>
      <c r="AL73" s="7"/>
      <c r="AM73" s="7"/>
      <c r="AN73" s="7"/>
      <c r="AO73" s="7"/>
    </row>
    <row r="74" spans="1:41" ht="12.75">
      <c r="A74" s="9">
        <v>43980</v>
      </c>
      <c r="B74" s="8">
        <v>20</v>
      </c>
      <c r="C74" s="8">
        <v>443</v>
      </c>
      <c r="D74" s="8">
        <v>845</v>
      </c>
      <c r="E74" s="8">
        <v>42</v>
      </c>
      <c r="F74" s="8">
        <v>72</v>
      </c>
      <c r="G74" s="8">
        <v>230</v>
      </c>
      <c r="H74" s="8">
        <v>7128</v>
      </c>
      <c r="I74" s="8">
        <v>97</v>
      </c>
      <c r="J74" s="8">
        <v>2211</v>
      </c>
      <c r="K74" s="8">
        <v>1350</v>
      </c>
      <c r="L74" s="8">
        <v>4414</v>
      </c>
      <c r="M74" s="8">
        <v>184</v>
      </c>
      <c r="N74" s="8">
        <v>285</v>
      </c>
      <c r="O74" s="8">
        <v>367</v>
      </c>
      <c r="P74" s="8">
        <v>893</v>
      </c>
      <c r="Q74" s="8">
        <v>165</v>
      </c>
      <c r="R74" s="8">
        <v>178</v>
      </c>
      <c r="S74" s="8">
        <v>590</v>
      </c>
      <c r="T74" s="8">
        <v>953</v>
      </c>
      <c r="U74" s="8">
        <v>541</v>
      </c>
      <c r="V74" s="8">
        <v>306</v>
      </c>
      <c r="W74" s="8">
        <v>400</v>
      </c>
      <c r="X74" s="8">
        <v>241</v>
      </c>
      <c r="Y74" s="8">
        <v>1468</v>
      </c>
      <c r="Z74" s="8">
        <v>126</v>
      </c>
      <c r="AA74" s="8">
        <v>131</v>
      </c>
      <c r="AB74" s="8">
        <v>117</v>
      </c>
      <c r="AC74" s="8">
        <v>139</v>
      </c>
      <c r="AD74" s="8">
        <v>215</v>
      </c>
      <c r="AE74" s="8">
        <v>158</v>
      </c>
      <c r="AF74" s="8">
        <v>640</v>
      </c>
      <c r="AG74" s="8">
        <v>88</v>
      </c>
      <c r="AH74" s="8">
        <v>90</v>
      </c>
      <c r="AI74" s="8">
        <v>68</v>
      </c>
      <c r="AJ74" s="7"/>
      <c r="AK74" s="7"/>
      <c r="AL74" s="7"/>
      <c r="AM74" s="7"/>
      <c r="AN74" s="7"/>
      <c r="AO74" s="7"/>
    </row>
    <row r="75" spans="1:41" ht="12.75">
      <c r="A75" s="9">
        <v>43981</v>
      </c>
      <c r="B75" s="8">
        <v>20</v>
      </c>
      <c r="C75" s="8">
        <v>455</v>
      </c>
      <c r="D75" s="8">
        <v>858</v>
      </c>
      <c r="E75" s="8">
        <v>45</v>
      </c>
      <c r="F75" s="8">
        <v>86</v>
      </c>
      <c r="G75" s="8">
        <v>233</v>
      </c>
      <c r="H75" s="8">
        <v>7229</v>
      </c>
      <c r="I75" s="8">
        <v>97</v>
      </c>
      <c r="J75" s="8">
        <v>2231</v>
      </c>
      <c r="K75" s="8">
        <v>1366</v>
      </c>
      <c r="L75" s="8">
        <v>4613</v>
      </c>
      <c r="M75" s="8">
        <v>184</v>
      </c>
      <c r="N75" s="8">
        <v>291</v>
      </c>
      <c r="O75" s="8">
        <v>398</v>
      </c>
      <c r="P75" s="8">
        <v>893</v>
      </c>
      <c r="Q75" s="8">
        <v>165</v>
      </c>
      <c r="R75" s="8">
        <v>196</v>
      </c>
      <c r="S75" s="8">
        <v>594</v>
      </c>
      <c r="T75" s="8">
        <v>963</v>
      </c>
      <c r="U75" s="8">
        <v>552</v>
      </c>
      <c r="V75" s="8">
        <v>322</v>
      </c>
      <c r="W75" s="8">
        <v>406</v>
      </c>
      <c r="X75" s="8">
        <v>241</v>
      </c>
      <c r="Y75" s="8">
        <v>1510</v>
      </c>
      <c r="Z75" s="8">
        <v>126</v>
      </c>
      <c r="AA75" s="8">
        <v>132</v>
      </c>
      <c r="AB75" s="8">
        <v>117</v>
      </c>
      <c r="AC75" s="8">
        <v>146</v>
      </c>
      <c r="AD75" s="8">
        <v>215</v>
      </c>
      <c r="AE75" s="8">
        <v>162</v>
      </c>
      <c r="AF75" s="8">
        <v>658</v>
      </c>
      <c r="AG75" s="8">
        <v>88</v>
      </c>
      <c r="AH75" s="8">
        <v>91</v>
      </c>
      <c r="AI75" s="8">
        <v>69</v>
      </c>
      <c r="AJ75" s="7"/>
      <c r="AK75" s="7"/>
      <c r="AL75" s="7"/>
      <c r="AM75" s="7"/>
      <c r="AN75" s="7"/>
      <c r="AO75" s="7"/>
    </row>
    <row r="76" spans="1:41" ht="12.75">
      <c r="A76" s="9">
        <v>43982</v>
      </c>
      <c r="B76" s="8">
        <v>20</v>
      </c>
      <c r="C76" s="8">
        <v>465</v>
      </c>
      <c r="D76" s="8">
        <v>861</v>
      </c>
      <c r="E76" s="8">
        <v>46</v>
      </c>
      <c r="F76" s="8">
        <v>91</v>
      </c>
      <c r="G76" s="8">
        <v>236</v>
      </c>
      <c r="H76" s="8">
        <v>7348</v>
      </c>
      <c r="I76" s="8">
        <v>97</v>
      </c>
      <c r="J76" s="8">
        <v>2260</v>
      </c>
      <c r="K76" s="8">
        <v>1403</v>
      </c>
      <c r="L76" s="8">
        <v>4857</v>
      </c>
      <c r="M76" s="8">
        <v>189</v>
      </c>
      <c r="N76" s="8">
        <v>295</v>
      </c>
      <c r="O76" s="8">
        <v>410</v>
      </c>
      <c r="P76" s="8">
        <v>919</v>
      </c>
      <c r="Q76" s="8">
        <v>165</v>
      </c>
      <c r="R76" s="8">
        <v>197</v>
      </c>
      <c r="S76" s="8">
        <v>636</v>
      </c>
      <c r="T76" s="8">
        <v>982</v>
      </c>
      <c r="U76" s="8">
        <v>567</v>
      </c>
      <c r="V76" s="8">
        <v>339</v>
      </c>
      <c r="W76" s="8">
        <v>409</v>
      </c>
      <c r="X76" s="8">
        <v>244</v>
      </c>
      <c r="Y76" s="8">
        <v>1541</v>
      </c>
      <c r="Z76" s="8">
        <v>128</v>
      </c>
      <c r="AA76" s="8">
        <v>133</v>
      </c>
      <c r="AB76" s="8">
        <v>117</v>
      </c>
      <c r="AC76" s="8">
        <v>153</v>
      </c>
      <c r="AD76" s="8">
        <v>223</v>
      </c>
      <c r="AE76" s="8">
        <v>168</v>
      </c>
      <c r="AF76" s="8">
        <v>675</v>
      </c>
      <c r="AG76" s="8">
        <v>92</v>
      </c>
      <c r="AH76" s="8">
        <v>92</v>
      </c>
      <c r="AI76" s="8">
        <v>94</v>
      </c>
      <c r="AJ76" s="7"/>
      <c r="AK76" s="7"/>
      <c r="AL76" s="7"/>
      <c r="AM76" s="7"/>
      <c r="AN76" s="7"/>
      <c r="AO76" s="7"/>
    </row>
    <row r="77" spans="1:41" ht="12.75">
      <c r="A77" s="9">
        <v>43983</v>
      </c>
      <c r="B77" s="8">
        <v>20</v>
      </c>
      <c r="C77" s="8">
        <v>482</v>
      </c>
      <c r="D77" s="8">
        <v>867</v>
      </c>
      <c r="E77" s="8">
        <v>46</v>
      </c>
      <c r="F77" s="8">
        <v>91</v>
      </c>
      <c r="G77" s="8">
        <v>237</v>
      </c>
      <c r="H77" s="8">
        <v>7485</v>
      </c>
      <c r="I77" s="8">
        <v>97</v>
      </c>
      <c r="J77" s="8">
        <v>2294</v>
      </c>
      <c r="K77" s="8">
        <v>1417</v>
      </c>
      <c r="L77" s="8">
        <v>4922</v>
      </c>
      <c r="M77" s="8">
        <v>196</v>
      </c>
      <c r="N77" s="8">
        <v>297</v>
      </c>
      <c r="O77" s="8">
        <v>419</v>
      </c>
      <c r="P77" s="8">
        <v>948</v>
      </c>
      <c r="Q77" s="8">
        <v>165</v>
      </c>
      <c r="R77" s="8">
        <v>197</v>
      </c>
      <c r="S77" s="8">
        <v>652</v>
      </c>
      <c r="T77" s="8">
        <v>995</v>
      </c>
      <c r="U77" s="8">
        <v>567</v>
      </c>
      <c r="V77" s="8">
        <v>339</v>
      </c>
      <c r="W77" s="8">
        <v>417</v>
      </c>
      <c r="X77" s="8">
        <v>244</v>
      </c>
      <c r="Y77" s="8">
        <v>1586</v>
      </c>
      <c r="Z77" s="8">
        <v>128</v>
      </c>
      <c r="AA77" s="8">
        <v>135</v>
      </c>
      <c r="AB77" s="8">
        <v>117</v>
      </c>
      <c r="AC77" s="8">
        <v>160</v>
      </c>
      <c r="AD77" s="8">
        <v>223</v>
      </c>
      <c r="AE77" s="8">
        <v>168</v>
      </c>
      <c r="AF77" s="8">
        <v>725</v>
      </c>
      <c r="AG77" s="8">
        <v>92</v>
      </c>
      <c r="AH77" s="8">
        <v>97</v>
      </c>
      <c r="AI77" s="8">
        <v>94</v>
      </c>
      <c r="AJ77" s="7"/>
      <c r="AK77" s="7"/>
      <c r="AL77" s="7"/>
      <c r="AM77" s="7"/>
      <c r="AN77" s="7"/>
      <c r="AO77" s="7"/>
    </row>
    <row r="78" spans="1:41" ht="12.75">
      <c r="A78" s="9">
        <v>43984</v>
      </c>
      <c r="B78" s="8">
        <v>20</v>
      </c>
      <c r="C78" s="8">
        <v>487</v>
      </c>
      <c r="D78" s="8">
        <v>883</v>
      </c>
      <c r="E78" s="8">
        <v>50</v>
      </c>
      <c r="F78" s="8">
        <v>92</v>
      </c>
      <c r="G78" s="8">
        <v>237</v>
      </c>
      <c r="H78" s="8">
        <v>7541</v>
      </c>
      <c r="I78" s="8">
        <v>97</v>
      </c>
      <c r="J78" s="8">
        <v>2314</v>
      </c>
      <c r="K78" s="8">
        <v>1432</v>
      </c>
      <c r="L78" s="8">
        <v>5135</v>
      </c>
      <c r="M78" s="8">
        <v>196</v>
      </c>
      <c r="N78" s="8">
        <v>298</v>
      </c>
      <c r="O78" s="8">
        <v>428</v>
      </c>
      <c r="P78" s="8">
        <v>969</v>
      </c>
      <c r="Q78" s="8">
        <v>165</v>
      </c>
      <c r="R78" s="8">
        <v>209</v>
      </c>
      <c r="S78" s="8">
        <v>670</v>
      </c>
      <c r="T78" s="8">
        <v>1019</v>
      </c>
      <c r="U78" s="8">
        <v>574</v>
      </c>
      <c r="V78" s="8">
        <v>354</v>
      </c>
      <c r="W78" s="8">
        <v>418</v>
      </c>
      <c r="X78" s="8">
        <v>244</v>
      </c>
      <c r="Y78" s="8">
        <v>1630</v>
      </c>
      <c r="Z78" s="8">
        <v>128</v>
      </c>
      <c r="AA78" s="8">
        <v>136</v>
      </c>
      <c r="AB78" s="8">
        <v>117</v>
      </c>
      <c r="AC78" s="8">
        <v>174</v>
      </c>
      <c r="AD78" s="8">
        <v>223</v>
      </c>
      <c r="AE78" s="8">
        <v>172</v>
      </c>
      <c r="AF78" s="8">
        <v>819</v>
      </c>
      <c r="AG78" s="8">
        <v>92</v>
      </c>
      <c r="AH78" s="8">
        <v>97</v>
      </c>
      <c r="AI78" s="8">
        <v>108</v>
      </c>
      <c r="AJ78" s="7"/>
      <c r="AK78" s="7"/>
      <c r="AL78" s="7"/>
      <c r="AM78" s="7"/>
      <c r="AN78" s="7"/>
      <c r="AO78" s="7"/>
    </row>
    <row r="79" spans="1:41" ht="12.75">
      <c r="A79" s="9">
        <v>43985</v>
      </c>
      <c r="B79" s="8">
        <v>20</v>
      </c>
      <c r="C79" s="8">
        <v>490</v>
      </c>
      <c r="D79" s="8">
        <v>954</v>
      </c>
      <c r="E79" s="8">
        <v>62</v>
      </c>
      <c r="F79" s="8">
        <v>92</v>
      </c>
      <c r="G79" s="8">
        <v>237</v>
      </c>
      <c r="H79" s="8">
        <v>7623</v>
      </c>
      <c r="I79" s="8">
        <v>97</v>
      </c>
      <c r="J79" s="8">
        <v>2319</v>
      </c>
      <c r="K79" s="8">
        <v>1455</v>
      </c>
      <c r="L79" s="8">
        <v>5318</v>
      </c>
      <c r="M79" s="8">
        <v>202</v>
      </c>
      <c r="N79" s="8">
        <v>310</v>
      </c>
      <c r="O79" s="8">
        <v>456</v>
      </c>
      <c r="P79" s="8">
        <v>1033</v>
      </c>
      <c r="Q79" s="8">
        <v>165</v>
      </c>
      <c r="R79" s="8">
        <v>209</v>
      </c>
      <c r="S79" s="8">
        <v>685</v>
      </c>
      <c r="T79" s="8">
        <v>1029</v>
      </c>
      <c r="U79" s="8">
        <v>583</v>
      </c>
      <c r="V79" s="8">
        <v>377</v>
      </c>
      <c r="W79" s="8">
        <v>444</v>
      </c>
      <c r="X79" s="8">
        <v>251</v>
      </c>
      <c r="Y79" s="8">
        <v>1668</v>
      </c>
      <c r="Z79" s="8">
        <v>129</v>
      </c>
      <c r="AA79" s="8">
        <v>136</v>
      </c>
      <c r="AB79" s="8">
        <v>117</v>
      </c>
      <c r="AC79" s="8">
        <v>176</v>
      </c>
      <c r="AD79" s="8">
        <v>238</v>
      </c>
      <c r="AE79" s="8">
        <v>172</v>
      </c>
      <c r="AF79" s="8">
        <v>858</v>
      </c>
      <c r="AG79" s="8">
        <v>92</v>
      </c>
      <c r="AH79" s="8">
        <v>97</v>
      </c>
      <c r="AI79" s="8">
        <v>118</v>
      </c>
      <c r="AJ79" s="7"/>
      <c r="AK79" s="7"/>
      <c r="AL79" s="7"/>
      <c r="AM79" s="7"/>
      <c r="AN79" s="7"/>
      <c r="AO79" s="7"/>
    </row>
    <row r="80" spans="1:41" ht="12.75">
      <c r="A80" s="9">
        <v>43986</v>
      </c>
      <c r="B80" s="8">
        <v>20</v>
      </c>
      <c r="C80" s="8">
        <v>510</v>
      </c>
      <c r="D80" s="8">
        <v>965</v>
      </c>
      <c r="E80" s="8">
        <v>72</v>
      </c>
      <c r="F80" s="8">
        <v>92</v>
      </c>
      <c r="G80" s="8">
        <v>237</v>
      </c>
      <c r="H80" s="8">
        <v>7690</v>
      </c>
      <c r="I80" s="8">
        <v>99</v>
      </c>
      <c r="J80" s="8">
        <v>2354</v>
      </c>
      <c r="K80" s="8">
        <v>1479</v>
      </c>
      <c r="L80" s="8">
        <v>5408</v>
      </c>
      <c r="M80" s="8">
        <v>202</v>
      </c>
      <c r="N80" s="8">
        <v>316</v>
      </c>
      <c r="O80" s="8">
        <v>469</v>
      </c>
      <c r="P80" s="8">
        <v>1142</v>
      </c>
      <c r="Q80" s="8">
        <v>165</v>
      </c>
      <c r="R80" s="8">
        <v>219</v>
      </c>
      <c r="S80" s="8">
        <v>705</v>
      </c>
      <c r="T80" s="8">
        <v>1056</v>
      </c>
      <c r="U80" s="8">
        <v>594</v>
      </c>
      <c r="V80" s="8">
        <v>382</v>
      </c>
      <c r="W80" s="8">
        <v>488</v>
      </c>
      <c r="X80" s="8">
        <v>252</v>
      </c>
      <c r="Y80" s="8">
        <v>1722</v>
      </c>
      <c r="Z80" s="8">
        <v>129</v>
      </c>
      <c r="AA80" s="8">
        <v>140</v>
      </c>
      <c r="AB80" s="8">
        <v>117</v>
      </c>
      <c r="AC80" s="8">
        <v>177</v>
      </c>
      <c r="AD80" s="8">
        <v>238</v>
      </c>
      <c r="AE80" s="8">
        <v>173</v>
      </c>
      <c r="AF80" s="8">
        <v>875</v>
      </c>
      <c r="AG80" s="8">
        <v>92</v>
      </c>
      <c r="AH80" s="8">
        <v>97</v>
      </c>
      <c r="AI80" s="8">
        <v>121</v>
      </c>
      <c r="AJ80" s="7"/>
      <c r="AK80" s="7"/>
      <c r="AL80" s="7"/>
      <c r="AM80" s="7"/>
      <c r="AN80" s="7"/>
      <c r="AO80" s="7"/>
    </row>
    <row r="81" spans="1:41" ht="12.75">
      <c r="A81" s="9">
        <v>43987</v>
      </c>
      <c r="B81" s="8">
        <v>20</v>
      </c>
      <c r="C81" s="8">
        <v>524</v>
      </c>
      <c r="D81" s="8">
        <v>989</v>
      </c>
      <c r="E81" s="8">
        <v>81</v>
      </c>
      <c r="F81" s="8">
        <v>92</v>
      </c>
      <c r="G81" s="8">
        <v>238</v>
      </c>
      <c r="H81" s="8">
        <v>7766</v>
      </c>
      <c r="I81" s="8">
        <v>101</v>
      </c>
      <c r="J81" s="8">
        <v>2366</v>
      </c>
      <c r="K81" s="8">
        <v>1537</v>
      </c>
      <c r="L81" s="8">
        <v>5549</v>
      </c>
      <c r="M81" s="8">
        <v>205</v>
      </c>
      <c r="N81" s="8">
        <v>317</v>
      </c>
      <c r="O81" s="8">
        <v>484</v>
      </c>
      <c r="P81" s="8">
        <v>1213</v>
      </c>
      <c r="Q81" s="8">
        <v>167</v>
      </c>
      <c r="R81" s="8">
        <v>223</v>
      </c>
      <c r="S81" s="8">
        <v>757</v>
      </c>
      <c r="T81" s="8">
        <v>1074</v>
      </c>
      <c r="U81" s="8">
        <v>607</v>
      </c>
      <c r="V81" s="8">
        <v>391</v>
      </c>
      <c r="W81" s="8">
        <v>537</v>
      </c>
      <c r="X81" s="8">
        <v>257</v>
      </c>
      <c r="Y81" s="8">
        <v>1776</v>
      </c>
      <c r="Z81" s="8">
        <v>136</v>
      </c>
      <c r="AA81" s="8">
        <v>141</v>
      </c>
      <c r="AB81" s="8">
        <v>117</v>
      </c>
      <c r="AC81" s="8">
        <v>178</v>
      </c>
      <c r="AD81" s="8">
        <v>254</v>
      </c>
      <c r="AE81" s="8">
        <v>175</v>
      </c>
      <c r="AF81" s="8">
        <v>918</v>
      </c>
      <c r="AG81" s="8">
        <v>92</v>
      </c>
      <c r="AH81" s="8">
        <v>97</v>
      </c>
      <c r="AI81" s="8">
        <v>121</v>
      </c>
      <c r="AJ81" s="7"/>
      <c r="AK81" s="7"/>
      <c r="AL81" s="7"/>
      <c r="AM81" s="7"/>
      <c r="AN81" s="7"/>
      <c r="AO81" s="7"/>
    </row>
    <row r="82" spans="1:41" ht="12.75">
      <c r="A82" s="9">
        <v>43988</v>
      </c>
      <c r="B82" s="8">
        <v>20</v>
      </c>
      <c r="C82" s="8">
        <v>557</v>
      </c>
      <c r="D82" s="8">
        <v>1025</v>
      </c>
      <c r="E82" s="8">
        <v>98</v>
      </c>
      <c r="F82" s="8">
        <v>92</v>
      </c>
      <c r="G82" s="8">
        <v>242</v>
      </c>
      <c r="H82" s="8">
        <v>7870</v>
      </c>
      <c r="I82" s="8">
        <v>103</v>
      </c>
      <c r="J82" s="8">
        <v>2376</v>
      </c>
      <c r="K82" s="8">
        <v>1564</v>
      </c>
      <c r="L82" s="8">
        <v>5835</v>
      </c>
      <c r="M82" s="8">
        <v>210</v>
      </c>
      <c r="N82" s="8">
        <v>327</v>
      </c>
      <c r="O82" s="8">
        <v>496</v>
      </c>
      <c r="P82" s="8">
        <v>1247</v>
      </c>
      <c r="Q82" s="8">
        <v>168</v>
      </c>
      <c r="R82" s="8">
        <v>227</v>
      </c>
      <c r="S82" s="8">
        <v>798</v>
      </c>
      <c r="T82" s="8">
        <v>1104</v>
      </c>
      <c r="U82" s="8">
        <v>618</v>
      </c>
      <c r="V82" s="8">
        <v>470</v>
      </c>
      <c r="W82" s="8">
        <v>605</v>
      </c>
      <c r="X82" s="8">
        <v>257</v>
      </c>
      <c r="Y82" s="8">
        <v>1840</v>
      </c>
      <c r="Z82" s="8">
        <v>139</v>
      </c>
      <c r="AA82" s="8">
        <v>143</v>
      </c>
      <c r="AB82" s="8">
        <v>118</v>
      </c>
      <c r="AC82" s="8">
        <v>185</v>
      </c>
      <c r="AD82" s="8">
        <v>261</v>
      </c>
      <c r="AE82" s="8">
        <v>178</v>
      </c>
      <c r="AF82" s="8">
        <v>1005</v>
      </c>
      <c r="AG82" s="8">
        <v>92</v>
      </c>
      <c r="AH82" s="8">
        <v>97</v>
      </c>
      <c r="AI82" s="8">
        <v>126</v>
      </c>
      <c r="AJ82" s="7"/>
      <c r="AK82" s="7"/>
      <c r="AL82" s="7"/>
      <c r="AM82" s="7"/>
      <c r="AN82" s="7"/>
      <c r="AO82" s="7"/>
    </row>
    <row r="83" spans="1:41" ht="12.75">
      <c r="A83" s="9">
        <v>43989</v>
      </c>
      <c r="B83" s="8">
        <v>20</v>
      </c>
      <c r="C83" s="8">
        <v>582</v>
      </c>
      <c r="D83" s="8">
        <v>1035</v>
      </c>
      <c r="E83" s="8">
        <v>102</v>
      </c>
      <c r="F83" s="8">
        <v>92</v>
      </c>
      <c r="G83" s="8">
        <v>244</v>
      </c>
      <c r="H83" s="8">
        <v>8033</v>
      </c>
      <c r="I83" s="8">
        <v>103</v>
      </c>
      <c r="J83" s="8">
        <v>2404</v>
      </c>
      <c r="K83" s="8">
        <v>1615</v>
      </c>
      <c r="L83" s="8">
        <v>5948</v>
      </c>
      <c r="M83" s="8">
        <v>210</v>
      </c>
      <c r="N83" s="8">
        <v>329</v>
      </c>
      <c r="O83" s="8">
        <v>496</v>
      </c>
      <c r="P83" s="8">
        <v>1285</v>
      </c>
      <c r="Q83" s="8">
        <v>169</v>
      </c>
      <c r="R83" s="8">
        <v>228</v>
      </c>
      <c r="S83" s="8">
        <v>808</v>
      </c>
      <c r="T83" s="8">
        <v>1129</v>
      </c>
      <c r="U83" s="8">
        <v>626</v>
      </c>
      <c r="V83" s="8">
        <v>495</v>
      </c>
      <c r="W83" s="8">
        <v>605</v>
      </c>
      <c r="X83" s="8">
        <v>259</v>
      </c>
      <c r="Y83" s="8">
        <v>1904</v>
      </c>
      <c r="Z83" s="8">
        <v>159</v>
      </c>
      <c r="AA83" s="8">
        <v>144</v>
      </c>
      <c r="AB83" s="8">
        <v>118</v>
      </c>
      <c r="AC83" s="8">
        <v>186</v>
      </c>
      <c r="AD83" s="8">
        <v>269</v>
      </c>
      <c r="AE83" s="8">
        <v>179</v>
      </c>
      <c r="AF83" s="8">
        <v>1064</v>
      </c>
      <c r="AG83" s="8">
        <v>94</v>
      </c>
      <c r="AH83" s="8">
        <v>97</v>
      </c>
      <c r="AI83" s="8">
        <v>134</v>
      </c>
      <c r="AJ83" s="7"/>
      <c r="AK83" s="7"/>
      <c r="AL83" s="7"/>
      <c r="AM83" s="7"/>
      <c r="AN83" s="7"/>
      <c r="AO83" s="7"/>
    </row>
    <row r="84" spans="1:41" ht="12.75">
      <c r="A84" s="9">
        <v>43990</v>
      </c>
      <c r="B84" s="8">
        <v>20</v>
      </c>
      <c r="C84" s="8">
        <v>594</v>
      </c>
      <c r="D84" s="8">
        <v>1047</v>
      </c>
      <c r="E84" s="8">
        <v>102</v>
      </c>
      <c r="F84" s="8">
        <v>92</v>
      </c>
      <c r="G84" s="8">
        <v>247</v>
      </c>
      <c r="H84" s="8">
        <v>8121</v>
      </c>
      <c r="I84" s="8">
        <v>103</v>
      </c>
      <c r="J84" s="8">
        <v>2424</v>
      </c>
      <c r="K84" s="8">
        <v>1642</v>
      </c>
      <c r="L84" s="8">
        <v>6313</v>
      </c>
      <c r="M84" s="8">
        <v>210</v>
      </c>
      <c r="N84" s="8">
        <v>338</v>
      </c>
      <c r="O84" s="8">
        <v>504</v>
      </c>
      <c r="P84" s="8">
        <v>1347</v>
      </c>
      <c r="Q84" s="8">
        <v>169</v>
      </c>
      <c r="R84" s="8">
        <v>228</v>
      </c>
      <c r="S84" s="8">
        <v>822</v>
      </c>
      <c r="T84" s="8">
        <v>1158</v>
      </c>
      <c r="U84" s="8">
        <v>626</v>
      </c>
      <c r="V84" s="8">
        <v>510</v>
      </c>
      <c r="W84" s="8">
        <v>607</v>
      </c>
      <c r="X84" s="8">
        <v>259</v>
      </c>
      <c r="Y84" s="8">
        <v>2014</v>
      </c>
      <c r="Z84" s="8">
        <v>159</v>
      </c>
      <c r="AA84" s="8">
        <v>145</v>
      </c>
      <c r="AB84" s="8">
        <v>118</v>
      </c>
      <c r="AC84" s="8">
        <v>186</v>
      </c>
      <c r="AD84" s="8">
        <v>307</v>
      </c>
      <c r="AE84" s="8">
        <v>179</v>
      </c>
      <c r="AF84" s="8">
        <v>1090</v>
      </c>
      <c r="AG84" s="8">
        <v>94</v>
      </c>
      <c r="AH84" s="8">
        <v>103</v>
      </c>
      <c r="AI84" s="8">
        <v>134</v>
      </c>
      <c r="AJ84" s="7"/>
      <c r="AK84" s="7"/>
      <c r="AL84" s="7"/>
      <c r="AM84" s="7"/>
      <c r="AN84" s="7"/>
      <c r="AO84" s="7"/>
    </row>
    <row r="85" spans="1:41" ht="12.75">
      <c r="A85" s="9">
        <v>43991</v>
      </c>
      <c r="B85" s="8">
        <v>20</v>
      </c>
      <c r="C85" s="8">
        <v>608</v>
      </c>
      <c r="D85" s="8">
        <v>1061</v>
      </c>
      <c r="E85" s="8">
        <v>121</v>
      </c>
      <c r="F85" s="8">
        <v>92</v>
      </c>
      <c r="G85" s="8">
        <v>249</v>
      </c>
      <c r="H85" s="8">
        <v>8355</v>
      </c>
      <c r="I85" s="8">
        <v>103</v>
      </c>
      <c r="J85" s="8">
        <v>2448</v>
      </c>
      <c r="K85" s="8">
        <v>1674</v>
      </c>
      <c r="L85" s="8">
        <v>6533</v>
      </c>
      <c r="M85" s="8">
        <v>234</v>
      </c>
      <c r="N85" s="8">
        <v>351</v>
      </c>
      <c r="O85" s="8">
        <v>522</v>
      </c>
      <c r="P85" s="8">
        <v>1438</v>
      </c>
      <c r="Q85" s="8">
        <v>170</v>
      </c>
      <c r="R85" s="8">
        <v>228</v>
      </c>
      <c r="S85" s="8">
        <v>830</v>
      </c>
      <c r="T85" s="8">
        <v>1188</v>
      </c>
      <c r="U85" s="8">
        <v>645</v>
      </c>
      <c r="V85" s="8">
        <v>551</v>
      </c>
      <c r="W85" s="8">
        <v>618</v>
      </c>
      <c r="X85" s="8">
        <v>263</v>
      </c>
      <c r="Y85" s="8">
        <v>2194</v>
      </c>
      <c r="Z85" s="8">
        <v>159</v>
      </c>
      <c r="AA85" s="8">
        <v>148</v>
      </c>
      <c r="AB85" s="8">
        <v>120</v>
      </c>
      <c r="AC85" s="8">
        <v>190</v>
      </c>
      <c r="AD85" s="8">
        <v>315</v>
      </c>
      <c r="AE85" s="8">
        <v>183</v>
      </c>
      <c r="AF85" s="8">
        <v>1108</v>
      </c>
      <c r="AG85" s="8">
        <v>94</v>
      </c>
      <c r="AH85" s="8">
        <v>103</v>
      </c>
      <c r="AI85" s="8">
        <v>139</v>
      </c>
      <c r="AJ85" s="7"/>
      <c r="AK85" s="7"/>
      <c r="AL85" s="7"/>
      <c r="AM85" s="7"/>
      <c r="AN85" s="7"/>
      <c r="AO85" s="7"/>
    </row>
    <row r="86" spans="1:41" ht="12.75">
      <c r="A86" s="9">
        <v>43992</v>
      </c>
      <c r="B86" s="8">
        <v>22</v>
      </c>
      <c r="C86" s="8">
        <v>640</v>
      </c>
      <c r="D86" s="8">
        <v>1096</v>
      </c>
      <c r="E86" s="8">
        <v>123</v>
      </c>
      <c r="F86" s="8">
        <v>92</v>
      </c>
      <c r="G86" s="8">
        <v>250</v>
      </c>
      <c r="H86" s="8">
        <v>8503</v>
      </c>
      <c r="I86" s="8">
        <v>105</v>
      </c>
      <c r="J86" s="8">
        <v>2506</v>
      </c>
      <c r="K86" s="8">
        <v>1813</v>
      </c>
      <c r="L86" s="8">
        <v>6806</v>
      </c>
      <c r="M86" s="8">
        <v>245</v>
      </c>
      <c r="N86" s="8">
        <v>362</v>
      </c>
      <c r="O86" s="8">
        <v>537</v>
      </c>
      <c r="P86" s="8">
        <v>1565</v>
      </c>
      <c r="Q86" s="8">
        <v>170</v>
      </c>
      <c r="R86" s="8">
        <v>228</v>
      </c>
      <c r="S86" s="8">
        <v>857</v>
      </c>
      <c r="T86" s="8">
        <v>1229</v>
      </c>
      <c r="U86" s="8">
        <v>659</v>
      </c>
      <c r="V86" s="8">
        <v>546</v>
      </c>
      <c r="W86" s="8">
        <v>635</v>
      </c>
      <c r="X86" s="8">
        <v>266</v>
      </c>
      <c r="Y86" s="8">
        <v>2383</v>
      </c>
      <c r="Z86" s="8">
        <v>159</v>
      </c>
      <c r="AA86" s="8">
        <v>150</v>
      </c>
      <c r="AB86" s="8">
        <v>120</v>
      </c>
      <c r="AC86" s="8">
        <v>227</v>
      </c>
      <c r="AD86" s="8">
        <v>328</v>
      </c>
      <c r="AE86" s="8">
        <v>191</v>
      </c>
      <c r="AF86" s="8">
        <v>1137</v>
      </c>
      <c r="AG86" s="8">
        <v>95</v>
      </c>
      <c r="AH86" s="8">
        <v>105</v>
      </c>
      <c r="AI86" s="8">
        <v>145</v>
      </c>
      <c r="AJ86" s="7"/>
      <c r="AK86" s="7"/>
      <c r="AL86" s="7"/>
      <c r="AM86" s="7"/>
      <c r="AN86" s="7"/>
      <c r="AO86" s="7"/>
    </row>
    <row r="87" spans="1:41" ht="12.75">
      <c r="A87" s="9">
        <v>43993</v>
      </c>
      <c r="B87" s="8">
        <v>22</v>
      </c>
      <c r="C87" s="8">
        <v>659</v>
      </c>
      <c r="D87" s="8">
        <v>1121</v>
      </c>
      <c r="E87" s="8">
        <v>126</v>
      </c>
      <c r="F87" s="8">
        <v>92</v>
      </c>
      <c r="G87" s="8">
        <v>252</v>
      </c>
      <c r="H87" s="8">
        <v>8650</v>
      </c>
      <c r="I87" s="8">
        <v>105</v>
      </c>
      <c r="J87" s="8">
        <v>2551</v>
      </c>
      <c r="K87" s="8">
        <v>1832</v>
      </c>
      <c r="L87" s="8">
        <v>7103</v>
      </c>
      <c r="M87" s="8">
        <v>245</v>
      </c>
      <c r="N87" s="8">
        <v>365</v>
      </c>
      <c r="O87" s="8">
        <v>552</v>
      </c>
      <c r="P87" s="8">
        <v>1634</v>
      </c>
      <c r="Q87" s="8">
        <v>170</v>
      </c>
      <c r="R87" s="8">
        <v>238</v>
      </c>
      <c r="S87" s="8">
        <v>868</v>
      </c>
      <c r="T87" s="8">
        <v>1271</v>
      </c>
      <c r="U87" s="8">
        <v>661</v>
      </c>
      <c r="V87" s="8">
        <v>579</v>
      </c>
      <c r="W87" s="8">
        <v>680</v>
      </c>
      <c r="X87" s="8">
        <v>272</v>
      </c>
      <c r="Y87" s="8">
        <v>2524</v>
      </c>
      <c r="Z87" s="8">
        <v>159</v>
      </c>
      <c r="AA87" s="8">
        <v>152</v>
      </c>
      <c r="AB87" s="8">
        <v>120</v>
      </c>
      <c r="AC87" s="8">
        <v>263</v>
      </c>
      <c r="AD87" s="8">
        <v>328</v>
      </c>
      <c r="AE87" s="8">
        <v>195</v>
      </c>
      <c r="AF87" s="8">
        <v>1156</v>
      </c>
      <c r="AG87" s="8">
        <v>96</v>
      </c>
      <c r="AH87" s="8">
        <v>105</v>
      </c>
      <c r="AI87" s="8">
        <v>149</v>
      </c>
      <c r="AJ87" s="7"/>
      <c r="AK87" s="7"/>
      <c r="AL87" s="7"/>
      <c r="AM87" s="7"/>
      <c r="AN87" s="7"/>
      <c r="AO87" s="7"/>
    </row>
    <row r="88" spans="1:41" ht="12.75">
      <c r="A88" s="9">
        <v>43994</v>
      </c>
      <c r="B88" s="8">
        <v>22</v>
      </c>
      <c r="C88" s="8">
        <v>695</v>
      </c>
      <c r="D88" s="8">
        <v>1157</v>
      </c>
      <c r="E88" s="8">
        <v>132</v>
      </c>
      <c r="F88" s="8">
        <v>95</v>
      </c>
      <c r="G88" s="8">
        <v>262</v>
      </c>
      <c r="H88" s="8">
        <v>8740</v>
      </c>
      <c r="I88" s="8">
        <v>106</v>
      </c>
      <c r="J88" s="8">
        <v>2572</v>
      </c>
      <c r="K88" s="8">
        <v>1876</v>
      </c>
      <c r="L88" s="8">
        <v>7421</v>
      </c>
      <c r="M88" s="8">
        <v>267</v>
      </c>
      <c r="N88" s="8">
        <v>373</v>
      </c>
      <c r="O88" s="8">
        <v>565</v>
      </c>
      <c r="P88" s="8">
        <v>1694</v>
      </c>
      <c r="Q88" s="8">
        <v>170</v>
      </c>
      <c r="R88" s="8">
        <v>238</v>
      </c>
      <c r="S88" s="8">
        <v>891</v>
      </c>
      <c r="T88" s="8">
        <v>1304</v>
      </c>
      <c r="U88" s="8">
        <v>671</v>
      </c>
      <c r="V88" s="8">
        <v>644</v>
      </c>
      <c r="W88" s="8">
        <v>768</v>
      </c>
      <c r="X88" s="8">
        <v>277</v>
      </c>
      <c r="Y88" s="8">
        <v>2582</v>
      </c>
      <c r="Z88" s="8">
        <v>159</v>
      </c>
      <c r="AA88" s="8">
        <v>153</v>
      </c>
      <c r="AB88" s="8">
        <v>120</v>
      </c>
      <c r="AC88" s="8">
        <v>285</v>
      </c>
      <c r="AD88" s="8">
        <v>387</v>
      </c>
      <c r="AE88" s="8">
        <v>200</v>
      </c>
      <c r="AF88" s="8">
        <v>1197</v>
      </c>
      <c r="AG88" s="8">
        <v>97</v>
      </c>
      <c r="AH88" s="8">
        <v>105</v>
      </c>
      <c r="AI88" s="8">
        <v>181</v>
      </c>
      <c r="AJ88" s="7"/>
      <c r="AK88" s="7"/>
      <c r="AL88" s="7"/>
      <c r="AM88" s="7"/>
      <c r="AN88" s="7"/>
      <c r="AO88" s="7"/>
    </row>
    <row r="89" spans="1:41" ht="12.75">
      <c r="A89" s="9">
        <v>43995</v>
      </c>
      <c r="B89" s="8">
        <v>22</v>
      </c>
      <c r="C89" s="8">
        <v>723</v>
      </c>
      <c r="D89" s="8">
        <v>1231</v>
      </c>
      <c r="E89" s="8">
        <v>136</v>
      </c>
      <c r="F89" s="8">
        <v>98</v>
      </c>
      <c r="G89" s="8">
        <v>264</v>
      </c>
      <c r="H89" s="8">
        <v>8861</v>
      </c>
      <c r="I89" s="8">
        <v>108</v>
      </c>
      <c r="J89" s="8">
        <v>2587</v>
      </c>
      <c r="K89" s="8">
        <v>1946</v>
      </c>
      <c r="L89" s="8">
        <v>7597</v>
      </c>
      <c r="M89" s="8">
        <v>267</v>
      </c>
      <c r="N89" s="8">
        <v>376</v>
      </c>
      <c r="O89" s="8">
        <v>586</v>
      </c>
      <c r="P89" s="8">
        <v>1817</v>
      </c>
      <c r="Q89" s="8">
        <v>170</v>
      </c>
      <c r="R89" s="8">
        <v>239</v>
      </c>
      <c r="S89" s="8">
        <v>904</v>
      </c>
      <c r="T89" s="8">
        <v>1326</v>
      </c>
      <c r="U89" s="8">
        <v>674</v>
      </c>
      <c r="V89" s="8">
        <v>651</v>
      </c>
      <c r="W89" s="8">
        <v>862</v>
      </c>
      <c r="X89" s="8">
        <v>279</v>
      </c>
      <c r="Y89" s="8">
        <v>2707</v>
      </c>
      <c r="Z89" s="8">
        <v>168</v>
      </c>
      <c r="AA89" s="8">
        <v>165</v>
      </c>
      <c r="AB89" s="8">
        <v>125</v>
      </c>
      <c r="AC89" s="8">
        <v>302</v>
      </c>
      <c r="AD89" s="8">
        <v>400</v>
      </c>
      <c r="AE89" s="8">
        <v>205</v>
      </c>
      <c r="AF89" s="8">
        <v>1237</v>
      </c>
      <c r="AG89" s="8">
        <v>97</v>
      </c>
      <c r="AH89" s="8">
        <v>105</v>
      </c>
      <c r="AI89" s="8">
        <v>185</v>
      </c>
      <c r="AJ89" s="7"/>
      <c r="AK89" s="7"/>
      <c r="AL89" s="7"/>
      <c r="AM89" s="7"/>
      <c r="AN89" s="7"/>
      <c r="AO89" s="7"/>
    </row>
    <row r="90" spans="1:41" ht="12.75">
      <c r="A90" s="9">
        <v>43996</v>
      </c>
      <c r="B90" s="8">
        <v>27</v>
      </c>
      <c r="C90" s="8">
        <v>741</v>
      </c>
      <c r="D90" s="8">
        <v>1240</v>
      </c>
      <c r="E90" s="8">
        <v>144</v>
      </c>
      <c r="F90" s="8">
        <v>101</v>
      </c>
      <c r="G90" s="8">
        <v>269</v>
      </c>
      <c r="H90" s="8">
        <v>8978</v>
      </c>
      <c r="I90" s="8">
        <v>108</v>
      </c>
      <c r="J90" s="8">
        <v>2604</v>
      </c>
      <c r="K90" s="8">
        <v>2059</v>
      </c>
      <c r="L90" s="8">
        <v>7793</v>
      </c>
      <c r="M90" s="8">
        <v>268</v>
      </c>
      <c r="N90" s="8">
        <v>378</v>
      </c>
      <c r="O90" s="8">
        <v>586</v>
      </c>
      <c r="P90" s="8">
        <v>1887</v>
      </c>
      <c r="Q90" s="8">
        <v>170</v>
      </c>
      <c r="R90" s="8">
        <v>239</v>
      </c>
      <c r="S90" s="8">
        <v>915</v>
      </c>
      <c r="T90" s="8">
        <v>1396</v>
      </c>
      <c r="U90" s="8">
        <v>681</v>
      </c>
      <c r="V90" s="8">
        <v>658</v>
      </c>
      <c r="W90" s="8">
        <v>872</v>
      </c>
      <c r="X90" s="8">
        <v>283</v>
      </c>
      <c r="Y90" s="8">
        <v>2840</v>
      </c>
      <c r="Z90" s="8">
        <v>170</v>
      </c>
      <c r="AA90" s="8">
        <v>166</v>
      </c>
      <c r="AB90" s="8">
        <v>125</v>
      </c>
      <c r="AC90" s="8">
        <v>310</v>
      </c>
      <c r="AD90" s="8">
        <v>421</v>
      </c>
      <c r="AE90" s="8">
        <v>208</v>
      </c>
      <c r="AF90" s="8">
        <v>1249</v>
      </c>
      <c r="AG90" s="8">
        <v>98</v>
      </c>
      <c r="AH90" s="8">
        <v>108</v>
      </c>
      <c r="AI90" s="8">
        <v>185</v>
      </c>
      <c r="AJ90" s="7"/>
      <c r="AK90" s="7"/>
      <c r="AL90" s="7"/>
      <c r="AM90" s="7"/>
      <c r="AN90" s="7"/>
      <c r="AO90" s="7"/>
    </row>
    <row r="91" spans="1:41" ht="12.75">
      <c r="A91" s="9">
        <v>43997</v>
      </c>
      <c r="B91" s="8">
        <v>27</v>
      </c>
      <c r="C91" s="8">
        <v>760</v>
      </c>
      <c r="D91" s="8">
        <v>1243</v>
      </c>
      <c r="E91" s="8">
        <v>144</v>
      </c>
      <c r="F91" s="8">
        <v>101</v>
      </c>
      <c r="G91" s="8">
        <v>272</v>
      </c>
      <c r="H91" s="8">
        <v>9120</v>
      </c>
      <c r="I91" s="8">
        <v>108</v>
      </c>
      <c r="J91" s="8">
        <v>2623</v>
      </c>
      <c r="K91" s="8">
        <v>2175</v>
      </c>
      <c r="L91" s="8">
        <v>8063</v>
      </c>
      <c r="M91" s="8">
        <v>268</v>
      </c>
      <c r="N91" s="8">
        <v>382</v>
      </c>
      <c r="O91" s="8">
        <v>631</v>
      </c>
      <c r="P91" s="8">
        <v>1953</v>
      </c>
      <c r="Q91" s="8">
        <v>170</v>
      </c>
      <c r="R91" s="8">
        <v>254</v>
      </c>
      <c r="S91" s="8">
        <v>937</v>
      </c>
      <c r="T91" s="8">
        <v>1448</v>
      </c>
      <c r="U91" s="8">
        <v>681</v>
      </c>
      <c r="V91" s="8">
        <v>676</v>
      </c>
      <c r="W91" s="8">
        <v>932</v>
      </c>
      <c r="X91" s="8">
        <v>286</v>
      </c>
      <c r="Y91" s="8">
        <v>2941</v>
      </c>
      <c r="Z91" s="8">
        <v>171</v>
      </c>
      <c r="AA91" s="8">
        <v>166</v>
      </c>
      <c r="AB91" s="8">
        <v>126</v>
      </c>
      <c r="AC91" s="8">
        <v>312</v>
      </c>
      <c r="AD91" s="8">
        <v>452</v>
      </c>
      <c r="AE91" s="8">
        <v>209</v>
      </c>
      <c r="AF91" s="8">
        <v>1249</v>
      </c>
      <c r="AG91" s="8">
        <v>98</v>
      </c>
      <c r="AH91" s="8">
        <v>108</v>
      </c>
      <c r="AI91" s="8">
        <v>208</v>
      </c>
      <c r="AJ91" s="7"/>
      <c r="AK91" s="7"/>
      <c r="AL91" s="7"/>
      <c r="AM91" s="7"/>
      <c r="AN91" s="7"/>
      <c r="AO91" s="7"/>
    </row>
    <row r="92" spans="1:41" ht="12.75">
      <c r="A92" s="9">
        <v>43998</v>
      </c>
      <c r="B92" s="8">
        <v>27</v>
      </c>
      <c r="C92" s="8">
        <v>782</v>
      </c>
      <c r="D92" s="8">
        <v>1277</v>
      </c>
      <c r="E92" s="8">
        <v>145</v>
      </c>
      <c r="F92" s="8">
        <v>104</v>
      </c>
      <c r="G92" s="8">
        <v>273</v>
      </c>
      <c r="H92" s="8">
        <v>9222</v>
      </c>
      <c r="I92" s="8">
        <v>108</v>
      </c>
      <c r="J92" s="8">
        <v>2662</v>
      </c>
      <c r="K92" s="8">
        <v>2231</v>
      </c>
      <c r="L92" s="8">
        <v>8308</v>
      </c>
      <c r="M92" s="8">
        <v>270</v>
      </c>
      <c r="N92" s="8">
        <v>392</v>
      </c>
      <c r="O92" s="8">
        <v>657</v>
      </c>
      <c r="P92" s="8">
        <v>2122</v>
      </c>
      <c r="Q92" s="8">
        <v>171</v>
      </c>
      <c r="R92" s="8">
        <v>254</v>
      </c>
      <c r="S92" s="8">
        <v>957</v>
      </c>
      <c r="T92" s="8">
        <v>1498</v>
      </c>
      <c r="U92" s="8">
        <v>687</v>
      </c>
      <c r="V92" s="8">
        <v>701</v>
      </c>
      <c r="W92" s="8">
        <v>957</v>
      </c>
      <c r="X92" s="8">
        <v>291</v>
      </c>
      <c r="Y92" s="8">
        <v>3116</v>
      </c>
      <c r="Z92" s="8">
        <v>172</v>
      </c>
      <c r="AA92" s="8">
        <v>166</v>
      </c>
      <c r="AB92" s="8">
        <v>126</v>
      </c>
      <c r="AC92" s="8">
        <v>312</v>
      </c>
      <c r="AD92" s="8">
        <v>496</v>
      </c>
      <c r="AE92" s="8">
        <v>212</v>
      </c>
      <c r="AF92" s="8">
        <v>1281</v>
      </c>
      <c r="AG92" s="8">
        <v>98</v>
      </c>
      <c r="AH92" s="8">
        <v>108</v>
      </c>
      <c r="AI92" s="8">
        <v>214</v>
      </c>
      <c r="AJ92" s="7"/>
      <c r="AK92" s="7"/>
      <c r="AL92" s="7"/>
      <c r="AM92" s="7"/>
      <c r="AN92" s="7"/>
      <c r="AO92" s="7"/>
    </row>
    <row r="93" spans="1:41" ht="12.75">
      <c r="A93" s="9">
        <v>43999</v>
      </c>
      <c r="B93" s="8">
        <v>37</v>
      </c>
      <c r="C93" s="8">
        <v>829</v>
      </c>
      <c r="D93" s="8">
        <v>1309</v>
      </c>
      <c r="E93" s="8">
        <v>147</v>
      </c>
      <c r="F93" s="8">
        <v>105</v>
      </c>
      <c r="G93" s="8">
        <v>276</v>
      </c>
      <c r="H93" s="8">
        <v>9349</v>
      </c>
      <c r="I93" s="8">
        <v>109</v>
      </c>
      <c r="J93" s="8">
        <v>2703</v>
      </c>
      <c r="K93" s="8">
        <v>2346</v>
      </c>
      <c r="L93" s="8">
        <v>8533</v>
      </c>
      <c r="M93" s="8">
        <v>282</v>
      </c>
      <c r="N93" s="8">
        <v>397</v>
      </c>
      <c r="O93" s="8">
        <v>702</v>
      </c>
      <c r="P93" s="8">
        <v>2208</v>
      </c>
      <c r="Q93" s="8">
        <v>171</v>
      </c>
      <c r="R93" s="8">
        <v>263</v>
      </c>
      <c r="S93" s="8">
        <v>978</v>
      </c>
      <c r="T93" s="8">
        <v>1541</v>
      </c>
      <c r="U93" s="8">
        <v>691</v>
      </c>
      <c r="V93" s="8">
        <v>736</v>
      </c>
      <c r="W93" s="8">
        <v>970</v>
      </c>
      <c r="X93" s="8">
        <v>292</v>
      </c>
      <c r="Y93" s="8">
        <v>3200</v>
      </c>
      <c r="Z93" s="8">
        <v>172</v>
      </c>
      <c r="AA93" s="8">
        <v>169</v>
      </c>
      <c r="AB93" s="8">
        <v>128</v>
      </c>
      <c r="AC93" s="8">
        <v>322</v>
      </c>
      <c r="AD93" s="8">
        <v>520</v>
      </c>
      <c r="AE93" s="8">
        <v>214</v>
      </c>
      <c r="AF93" s="8">
        <v>1311</v>
      </c>
      <c r="AG93" s="8">
        <v>99</v>
      </c>
      <c r="AH93" s="8">
        <v>108</v>
      </c>
      <c r="AI93" s="8">
        <v>214</v>
      </c>
      <c r="AJ93" s="7"/>
      <c r="AK93" s="7"/>
      <c r="AL93" s="7"/>
      <c r="AM93" s="7"/>
      <c r="AN93" s="7"/>
      <c r="AO93" s="7"/>
    </row>
    <row r="94" spans="1:41" ht="12.75">
      <c r="A94" s="9">
        <v>44000</v>
      </c>
      <c r="B94" s="8">
        <v>38</v>
      </c>
      <c r="C94" s="8">
        <v>895</v>
      </c>
      <c r="D94" s="8">
        <v>1327</v>
      </c>
      <c r="E94" s="8">
        <v>147</v>
      </c>
      <c r="F94" s="8">
        <v>105</v>
      </c>
      <c r="G94" s="8">
        <v>276</v>
      </c>
      <c r="H94" s="8">
        <v>9516</v>
      </c>
      <c r="I94" s="8">
        <v>109</v>
      </c>
      <c r="J94" s="8">
        <v>2758</v>
      </c>
      <c r="K94" s="8">
        <v>2391</v>
      </c>
      <c r="L94" s="8">
        <v>8917</v>
      </c>
      <c r="M94" s="8">
        <v>282</v>
      </c>
      <c r="N94" s="8">
        <v>405</v>
      </c>
      <c r="O94" s="8">
        <v>738</v>
      </c>
      <c r="P94" s="8">
        <v>2326</v>
      </c>
      <c r="Q94" s="8">
        <v>171</v>
      </c>
      <c r="R94" s="8">
        <v>263</v>
      </c>
      <c r="S94" s="8">
        <v>1008</v>
      </c>
      <c r="T94" s="8">
        <v>1596</v>
      </c>
      <c r="U94" s="8">
        <v>696</v>
      </c>
      <c r="V94" s="8">
        <v>761</v>
      </c>
      <c r="W94" s="8">
        <v>993</v>
      </c>
      <c r="X94" s="8">
        <v>326</v>
      </c>
      <c r="Y94" s="8">
        <v>3366</v>
      </c>
      <c r="Z94" s="8">
        <v>172</v>
      </c>
      <c r="AA94" s="8">
        <v>171</v>
      </c>
      <c r="AB94" s="8">
        <v>134</v>
      </c>
      <c r="AC94" s="8">
        <v>343</v>
      </c>
      <c r="AD94" s="8">
        <v>537</v>
      </c>
      <c r="AE94" s="8">
        <v>219</v>
      </c>
      <c r="AF94" s="8">
        <v>1350</v>
      </c>
      <c r="AG94" s="8">
        <v>104</v>
      </c>
      <c r="AH94" s="8">
        <v>108</v>
      </c>
      <c r="AI94" s="8">
        <v>214</v>
      </c>
      <c r="AJ94" s="7"/>
      <c r="AK94" s="7"/>
      <c r="AL94" s="7"/>
      <c r="AM94" s="7"/>
      <c r="AN94" s="7"/>
      <c r="AO94" s="7"/>
    </row>
    <row r="95" spans="1:41" ht="12.75">
      <c r="A95" s="9">
        <v>44001</v>
      </c>
      <c r="B95" s="8">
        <v>38</v>
      </c>
      <c r="C95" s="8">
        <v>976</v>
      </c>
      <c r="D95" s="8">
        <v>1331</v>
      </c>
      <c r="E95" s="8">
        <v>147</v>
      </c>
      <c r="F95" s="8">
        <v>107</v>
      </c>
      <c r="G95" s="8">
        <v>277</v>
      </c>
      <c r="H95" s="8">
        <v>9655</v>
      </c>
      <c r="I95" s="8">
        <v>112</v>
      </c>
      <c r="J95" s="8">
        <v>2805</v>
      </c>
      <c r="K95" s="8">
        <v>2471</v>
      </c>
      <c r="L95" s="8">
        <v>9057</v>
      </c>
      <c r="M95" s="8">
        <v>296</v>
      </c>
      <c r="N95" s="8">
        <v>417</v>
      </c>
      <c r="O95" s="8">
        <v>738</v>
      </c>
      <c r="P95" s="8">
        <v>2392</v>
      </c>
      <c r="Q95" s="8">
        <v>173</v>
      </c>
      <c r="R95" s="8">
        <v>263</v>
      </c>
      <c r="S95" s="8">
        <v>1022</v>
      </c>
      <c r="T95" s="8">
        <v>1680</v>
      </c>
      <c r="U95" s="8">
        <v>700</v>
      </c>
      <c r="V95" s="8">
        <v>784</v>
      </c>
      <c r="W95" s="8">
        <v>1024</v>
      </c>
      <c r="X95" s="8">
        <v>329</v>
      </c>
      <c r="Y95" s="8">
        <v>3573</v>
      </c>
      <c r="Z95" s="8">
        <v>173</v>
      </c>
      <c r="AA95" s="8">
        <v>172</v>
      </c>
      <c r="AB95" s="8">
        <v>142</v>
      </c>
      <c r="AC95" s="8">
        <v>383</v>
      </c>
      <c r="AD95" s="8">
        <v>544</v>
      </c>
      <c r="AE95" s="8">
        <v>222</v>
      </c>
      <c r="AF95" s="8">
        <v>1368</v>
      </c>
      <c r="AG95" s="8">
        <v>104</v>
      </c>
      <c r="AH95" s="8">
        <v>108</v>
      </c>
      <c r="AI95" s="8">
        <v>220</v>
      </c>
      <c r="AJ95" s="7"/>
      <c r="AK95" s="7"/>
      <c r="AL95" s="7"/>
      <c r="AM95" s="7"/>
      <c r="AN95" s="7"/>
      <c r="AO95" s="7"/>
    </row>
    <row r="96" spans="1:41" ht="12.75">
      <c r="A96" s="9">
        <v>44002</v>
      </c>
      <c r="B96" s="8">
        <v>39</v>
      </c>
      <c r="C96" s="8">
        <v>1013</v>
      </c>
      <c r="D96" s="8">
        <v>1347</v>
      </c>
      <c r="E96" s="8">
        <v>148</v>
      </c>
      <c r="F96" s="8">
        <v>116</v>
      </c>
      <c r="G96" s="8">
        <v>285</v>
      </c>
      <c r="H96" s="8">
        <v>9829</v>
      </c>
      <c r="I96" s="8">
        <v>112</v>
      </c>
      <c r="J96" s="8">
        <v>2828</v>
      </c>
      <c r="K96" s="8">
        <v>2569</v>
      </c>
      <c r="L96" s="8">
        <v>9451</v>
      </c>
      <c r="M96" s="8">
        <v>298</v>
      </c>
      <c r="N96" s="8">
        <v>423</v>
      </c>
      <c r="O96" s="8">
        <v>764</v>
      </c>
      <c r="P96" s="8">
        <v>2475</v>
      </c>
      <c r="Q96" s="8">
        <v>175</v>
      </c>
      <c r="R96" s="8">
        <v>264</v>
      </c>
      <c r="S96" s="8">
        <v>1051</v>
      </c>
      <c r="T96" s="8">
        <v>1721</v>
      </c>
      <c r="U96" s="8">
        <v>703</v>
      </c>
      <c r="V96" s="8">
        <v>809</v>
      </c>
      <c r="W96" s="8">
        <v>1082</v>
      </c>
      <c r="X96" s="8">
        <v>332</v>
      </c>
      <c r="Y96" s="8">
        <v>3685</v>
      </c>
      <c r="Z96" s="8">
        <v>173</v>
      </c>
      <c r="AA96" s="8">
        <v>180</v>
      </c>
      <c r="AB96" s="8">
        <v>142</v>
      </c>
      <c r="AC96" s="8">
        <v>400</v>
      </c>
      <c r="AD96" s="8">
        <v>581</v>
      </c>
      <c r="AE96" s="8">
        <v>222</v>
      </c>
      <c r="AF96" s="8">
        <v>1380</v>
      </c>
      <c r="AG96" s="8">
        <v>104</v>
      </c>
      <c r="AH96" s="8">
        <v>108</v>
      </c>
      <c r="AI96" s="8">
        <v>220</v>
      </c>
      <c r="AJ96" s="7"/>
      <c r="AK96" s="7"/>
      <c r="AL96" s="7"/>
      <c r="AM96" s="7"/>
      <c r="AN96" s="7"/>
      <c r="AO96" s="7"/>
    </row>
    <row r="97" spans="1:41" ht="12.75">
      <c r="A97" s="9">
        <v>44003</v>
      </c>
      <c r="B97" s="8">
        <v>49</v>
      </c>
      <c r="C97" s="8">
        <v>1050</v>
      </c>
      <c r="D97" s="8">
        <v>1355</v>
      </c>
      <c r="E97" s="8">
        <v>148</v>
      </c>
      <c r="F97" s="8">
        <v>116</v>
      </c>
      <c r="G97" s="8">
        <v>288</v>
      </c>
      <c r="H97" s="8">
        <v>9971</v>
      </c>
      <c r="I97" s="8">
        <v>112</v>
      </c>
      <c r="J97" s="8">
        <v>2848</v>
      </c>
      <c r="K97" s="8">
        <v>2668</v>
      </c>
      <c r="L97" s="8">
        <v>9542</v>
      </c>
      <c r="M97" s="8">
        <v>298</v>
      </c>
      <c r="N97" s="8">
        <v>434</v>
      </c>
      <c r="O97" s="8">
        <v>764</v>
      </c>
      <c r="P97" s="8">
        <v>2569</v>
      </c>
      <c r="Q97" s="8">
        <v>176</v>
      </c>
      <c r="R97" s="8">
        <v>279</v>
      </c>
      <c r="S97" s="8">
        <v>1056</v>
      </c>
      <c r="T97" s="8">
        <v>1779</v>
      </c>
      <c r="U97" s="8">
        <v>707</v>
      </c>
      <c r="V97" s="8">
        <v>853</v>
      </c>
      <c r="W97" s="8">
        <v>1095</v>
      </c>
      <c r="X97" s="8">
        <v>332</v>
      </c>
      <c r="Y97" s="8">
        <v>3797</v>
      </c>
      <c r="Z97" s="8">
        <v>173</v>
      </c>
      <c r="AA97" s="8">
        <v>181</v>
      </c>
      <c r="AB97" s="8">
        <v>142</v>
      </c>
      <c r="AC97" s="8">
        <v>411</v>
      </c>
      <c r="AD97" s="8">
        <v>603</v>
      </c>
      <c r="AE97" s="8">
        <v>224</v>
      </c>
      <c r="AF97" s="8">
        <v>1429</v>
      </c>
      <c r="AG97" s="8">
        <v>104</v>
      </c>
      <c r="AH97" s="8">
        <v>111</v>
      </c>
      <c r="AI97" s="8">
        <v>227</v>
      </c>
      <c r="AJ97" s="7"/>
      <c r="AK97" s="7"/>
      <c r="AL97" s="7"/>
      <c r="AM97" s="7"/>
      <c r="AN97" s="7"/>
      <c r="AO97" s="7"/>
    </row>
    <row r="98" spans="1:41" ht="12.75">
      <c r="A98" s="9">
        <v>44004</v>
      </c>
      <c r="B98" s="8">
        <v>49</v>
      </c>
      <c r="C98" s="8">
        <v>1080</v>
      </c>
      <c r="D98" s="8">
        <v>1361</v>
      </c>
      <c r="E98" s="8">
        <v>148</v>
      </c>
      <c r="F98" s="8">
        <v>116</v>
      </c>
      <c r="G98" s="8">
        <v>288</v>
      </c>
      <c r="H98" s="8">
        <v>10098</v>
      </c>
      <c r="I98" s="8">
        <v>112</v>
      </c>
      <c r="J98" s="8">
        <v>2865</v>
      </c>
      <c r="K98" s="8">
        <v>2717</v>
      </c>
      <c r="L98" s="8">
        <v>9857</v>
      </c>
      <c r="M98" s="8">
        <v>298</v>
      </c>
      <c r="N98" s="8">
        <v>435</v>
      </c>
      <c r="O98" s="8">
        <v>785</v>
      </c>
      <c r="P98" s="8">
        <v>2658</v>
      </c>
      <c r="Q98" s="8">
        <v>177</v>
      </c>
      <c r="R98" s="8">
        <v>281</v>
      </c>
      <c r="S98" s="8">
        <v>1067</v>
      </c>
      <c r="T98" s="8">
        <v>1839</v>
      </c>
      <c r="U98" s="8">
        <v>707</v>
      </c>
      <c r="V98" s="8">
        <v>854</v>
      </c>
      <c r="W98" s="8">
        <v>1115</v>
      </c>
      <c r="X98" s="8">
        <v>334</v>
      </c>
      <c r="Y98" s="8">
        <v>3908</v>
      </c>
      <c r="Z98" s="8">
        <v>176</v>
      </c>
      <c r="AA98" s="8">
        <v>181</v>
      </c>
      <c r="AB98" s="8">
        <v>166</v>
      </c>
      <c r="AC98" s="8">
        <v>431</v>
      </c>
      <c r="AD98" s="8">
        <v>633</v>
      </c>
      <c r="AE98" s="8">
        <v>224</v>
      </c>
      <c r="AF98" s="8">
        <v>1440</v>
      </c>
      <c r="AG98" s="8">
        <v>104</v>
      </c>
      <c r="AH98" s="8">
        <v>111</v>
      </c>
      <c r="AI98" s="8">
        <v>230</v>
      </c>
      <c r="AJ98" s="7"/>
      <c r="AK98" s="7"/>
      <c r="AL98" s="7"/>
      <c r="AM98" s="7"/>
      <c r="AN98" s="7"/>
      <c r="AO98" s="7"/>
    </row>
    <row r="99" spans="1:41" ht="12.75">
      <c r="A99" s="9">
        <v>44005</v>
      </c>
      <c r="B99" s="8">
        <v>49</v>
      </c>
      <c r="C99" s="8">
        <v>1116</v>
      </c>
      <c r="D99" s="8">
        <v>1373</v>
      </c>
      <c r="E99" s="8">
        <v>148</v>
      </c>
      <c r="F99" s="8">
        <v>118</v>
      </c>
      <c r="G99" s="8">
        <v>291</v>
      </c>
      <c r="H99" s="8">
        <v>10250</v>
      </c>
      <c r="I99" s="8">
        <v>114</v>
      </c>
      <c r="J99" s="8">
        <v>2901</v>
      </c>
      <c r="K99" s="8">
        <v>2766</v>
      </c>
      <c r="L99" s="8">
        <v>10115</v>
      </c>
      <c r="M99" s="8">
        <v>313</v>
      </c>
      <c r="N99" s="8">
        <v>447</v>
      </c>
      <c r="O99" s="8">
        <v>796</v>
      </c>
      <c r="P99" s="8">
        <v>2685</v>
      </c>
      <c r="Q99" s="8">
        <v>177</v>
      </c>
      <c r="R99" s="8">
        <v>281</v>
      </c>
      <c r="S99" s="8">
        <v>1081</v>
      </c>
      <c r="T99" s="8">
        <v>1855</v>
      </c>
      <c r="U99" s="8">
        <v>712</v>
      </c>
      <c r="V99" s="8">
        <v>861</v>
      </c>
      <c r="W99" s="8">
        <v>1232</v>
      </c>
      <c r="X99" s="8">
        <v>336</v>
      </c>
      <c r="Y99" s="8">
        <v>4062</v>
      </c>
      <c r="Z99" s="8">
        <v>179</v>
      </c>
      <c r="AA99" s="8">
        <v>181</v>
      </c>
      <c r="AB99" s="8">
        <v>193</v>
      </c>
      <c r="AC99" s="8">
        <v>465</v>
      </c>
      <c r="AD99" s="8">
        <v>634</v>
      </c>
      <c r="AE99" s="8">
        <v>224</v>
      </c>
      <c r="AF99" s="8">
        <v>1495</v>
      </c>
      <c r="AG99" s="8">
        <v>104</v>
      </c>
      <c r="AH99" s="8">
        <v>111</v>
      </c>
      <c r="AI99" s="8">
        <v>231</v>
      </c>
      <c r="AJ99" s="7"/>
      <c r="AK99" s="7"/>
      <c r="AL99" s="7"/>
      <c r="AM99" s="7"/>
      <c r="AN99" s="7"/>
      <c r="AO99" s="7"/>
    </row>
    <row r="100" spans="1:41" ht="12.75">
      <c r="A100" s="9">
        <v>44006</v>
      </c>
      <c r="B100" s="8">
        <v>53</v>
      </c>
      <c r="C100" s="8">
        <v>1158</v>
      </c>
      <c r="D100" s="8">
        <v>1390</v>
      </c>
      <c r="E100" s="8">
        <v>148</v>
      </c>
      <c r="F100" s="8">
        <v>118</v>
      </c>
      <c r="G100" s="8">
        <v>292</v>
      </c>
      <c r="H100" s="8">
        <v>10404</v>
      </c>
      <c r="I100" s="8">
        <v>114</v>
      </c>
      <c r="J100" s="8">
        <v>2945</v>
      </c>
      <c r="K100" s="8">
        <v>2842</v>
      </c>
      <c r="L100" s="8">
        <v>10298</v>
      </c>
      <c r="M100" s="8">
        <v>313</v>
      </c>
      <c r="N100" s="8">
        <v>456</v>
      </c>
      <c r="O100" s="8">
        <v>800</v>
      </c>
      <c r="P100" s="8">
        <v>2775</v>
      </c>
      <c r="Q100" s="8">
        <v>179</v>
      </c>
      <c r="R100" s="8">
        <v>284</v>
      </c>
      <c r="S100" s="8">
        <v>1102</v>
      </c>
      <c r="T100" s="8">
        <v>1869</v>
      </c>
      <c r="U100" s="8">
        <v>715</v>
      </c>
      <c r="V100" s="8">
        <v>892</v>
      </c>
      <c r="W100" s="8">
        <v>1287</v>
      </c>
      <c r="X100" s="8">
        <v>337</v>
      </c>
      <c r="Y100" s="8">
        <v>4194</v>
      </c>
      <c r="Z100" s="8">
        <v>180</v>
      </c>
      <c r="AA100" s="8">
        <v>183</v>
      </c>
      <c r="AB100" s="8">
        <v>217</v>
      </c>
      <c r="AC100" s="8">
        <v>560</v>
      </c>
      <c r="AD100" s="8">
        <v>671</v>
      </c>
      <c r="AE100" s="8">
        <v>225</v>
      </c>
      <c r="AF100" s="8">
        <v>1554</v>
      </c>
      <c r="AG100" s="8">
        <v>105</v>
      </c>
      <c r="AH100" s="8">
        <v>111</v>
      </c>
      <c r="AI100" s="8">
        <v>238</v>
      </c>
      <c r="AJ100" s="7"/>
      <c r="AK100" s="7"/>
      <c r="AL100" s="7"/>
      <c r="AM100" s="7"/>
      <c r="AN100" s="7"/>
      <c r="AO100" s="7"/>
    </row>
    <row r="101" spans="1:41" ht="12.75">
      <c r="A101" s="9">
        <v>44007</v>
      </c>
      <c r="B101" s="8">
        <v>66</v>
      </c>
      <c r="C101" s="8">
        <v>1214</v>
      </c>
      <c r="D101" s="8">
        <v>1399</v>
      </c>
      <c r="E101" s="8">
        <v>148</v>
      </c>
      <c r="F101" s="8">
        <v>120</v>
      </c>
      <c r="G101" s="8">
        <v>299</v>
      </c>
      <c r="H101" s="8">
        <v>10600</v>
      </c>
      <c r="I101" s="8">
        <v>114</v>
      </c>
      <c r="J101" s="8">
        <v>2977</v>
      </c>
      <c r="K101" s="8">
        <v>2920</v>
      </c>
      <c r="L101" s="8">
        <v>10545</v>
      </c>
      <c r="M101" s="8">
        <v>313</v>
      </c>
      <c r="N101" s="8">
        <v>473</v>
      </c>
      <c r="O101" s="8">
        <v>810</v>
      </c>
      <c r="P101" s="8">
        <v>2835</v>
      </c>
      <c r="Q101" s="8">
        <v>188</v>
      </c>
      <c r="R101" s="8">
        <v>291</v>
      </c>
      <c r="S101" s="8">
        <v>1119</v>
      </c>
      <c r="T101" s="8">
        <v>1893</v>
      </c>
      <c r="U101" s="8">
        <v>717</v>
      </c>
      <c r="V101" s="8">
        <v>938</v>
      </c>
      <c r="W101" s="8">
        <v>1356</v>
      </c>
      <c r="X101" s="8">
        <v>337</v>
      </c>
      <c r="Y101" s="8">
        <v>4297</v>
      </c>
      <c r="Z101" s="8">
        <v>181</v>
      </c>
      <c r="AA101" s="8">
        <v>187</v>
      </c>
      <c r="AB101" s="8">
        <v>220</v>
      </c>
      <c r="AC101" s="8">
        <v>640</v>
      </c>
      <c r="AD101" s="8">
        <v>684</v>
      </c>
      <c r="AE101" s="8">
        <v>233</v>
      </c>
      <c r="AF101" s="8">
        <v>1613</v>
      </c>
      <c r="AG101" s="8">
        <v>106</v>
      </c>
      <c r="AH101" s="8">
        <v>111</v>
      </c>
      <c r="AI101" s="8">
        <v>243</v>
      </c>
      <c r="AJ101" s="7"/>
      <c r="AK101" s="7"/>
      <c r="AL101" s="7"/>
      <c r="AM101" s="7"/>
      <c r="AN101" s="7"/>
      <c r="AO101" s="7"/>
    </row>
    <row r="102" spans="1:41" ht="12.75">
      <c r="A102" s="9">
        <v>44008</v>
      </c>
      <c r="B102" s="8">
        <v>69</v>
      </c>
      <c r="C102" s="8">
        <v>1263</v>
      </c>
      <c r="D102" s="8">
        <v>1414</v>
      </c>
      <c r="E102" s="8">
        <v>148</v>
      </c>
      <c r="F102" s="8">
        <v>124</v>
      </c>
      <c r="G102" s="8">
        <v>302</v>
      </c>
      <c r="H102" s="8">
        <v>10796</v>
      </c>
      <c r="I102" s="8">
        <v>114</v>
      </c>
      <c r="J102" s="8">
        <v>3014</v>
      </c>
      <c r="K102" s="8">
        <v>3097</v>
      </c>
      <c r="L102" s="8">
        <v>10901</v>
      </c>
      <c r="M102" s="8">
        <v>313</v>
      </c>
      <c r="N102" s="8">
        <v>483</v>
      </c>
      <c r="O102" s="8">
        <v>817</v>
      </c>
      <c r="P102" s="8">
        <v>2876</v>
      </c>
      <c r="Q102" s="8">
        <v>197</v>
      </c>
      <c r="R102" s="8">
        <v>291</v>
      </c>
      <c r="S102" s="8">
        <v>1142</v>
      </c>
      <c r="T102" s="8">
        <v>1907</v>
      </c>
      <c r="U102" s="8">
        <v>720</v>
      </c>
      <c r="V102" s="8">
        <v>984</v>
      </c>
      <c r="W102" s="8">
        <v>1370</v>
      </c>
      <c r="X102" s="8">
        <v>341</v>
      </c>
      <c r="Y102" s="8">
        <v>4469</v>
      </c>
      <c r="Z102" s="8">
        <v>183</v>
      </c>
      <c r="AA102" s="8">
        <v>187</v>
      </c>
      <c r="AB102" s="8">
        <v>223</v>
      </c>
      <c r="AC102" s="8">
        <v>661</v>
      </c>
      <c r="AD102" s="8">
        <v>691</v>
      </c>
      <c r="AE102" s="8">
        <v>233</v>
      </c>
      <c r="AF102" s="8">
        <v>1633</v>
      </c>
      <c r="AG102" s="8">
        <v>108</v>
      </c>
      <c r="AH102" s="8">
        <v>113</v>
      </c>
      <c r="AI102" s="8">
        <v>243</v>
      </c>
      <c r="AJ102" s="7"/>
      <c r="AK102" s="7"/>
      <c r="AL102" s="7"/>
      <c r="AM102" s="7"/>
      <c r="AN102" s="7"/>
      <c r="AO102" s="7"/>
    </row>
    <row r="103" spans="1:41" ht="12.75">
      <c r="A103" s="9">
        <v>44009</v>
      </c>
      <c r="B103" s="8">
        <v>77</v>
      </c>
      <c r="C103" s="8">
        <v>1369</v>
      </c>
      <c r="D103" s="8">
        <v>1432</v>
      </c>
      <c r="E103" s="8">
        <v>149</v>
      </c>
      <c r="F103" s="8">
        <v>125</v>
      </c>
      <c r="G103" s="8">
        <v>304</v>
      </c>
      <c r="H103" s="8">
        <v>10994</v>
      </c>
      <c r="I103" s="8">
        <v>117</v>
      </c>
      <c r="J103" s="8">
        <v>3064</v>
      </c>
      <c r="K103" s="8">
        <v>3294</v>
      </c>
      <c r="L103" s="8">
        <v>11178</v>
      </c>
      <c r="M103" s="8">
        <v>321</v>
      </c>
      <c r="N103" s="8">
        <v>494</v>
      </c>
      <c r="O103" s="8">
        <v>822</v>
      </c>
      <c r="P103" s="8">
        <v>2930</v>
      </c>
      <c r="Q103" s="8">
        <v>201</v>
      </c>
      <c r="R103" s="8">
        <v>291</v>
      </c>
      <c r="S103" s="8">
        <v>1163</v>
      </c>
      <c r="T103" s="8">
        <v>1950</v>
      </c>
      <c r="U103" s="8">
        <v>722</v>
      </c>
      <c r="V103" s="8">
        <v>1039</v>
      </c>
      <c r="W103" s="8">
        <v>1447</v>
      </c>
      <c r="X103" s="8">
        <v>343</v>
      </c>
      <c r="Y103" s="8">
        <v>4615</v>
      </c>
      <c r="Z103" s="8">
        <v>184</v>
      </c>
      <c r="AA103" s="8">
        <v>188</v>
      </c>
      <c r="AB103" s="8">
        <v>223</v>
      </c>
      <c r="AC103" s="8">
        <v>698</v>
      </c>
      <c r="AD103" s="8">
        <v>705</v>
      </c>
      <c r="AE103" s="8">
        <v>234</v>
      </c>
      <c r="AF103" s="8">
        <v>1670</v>
      </c>
      <c r="AG103" s="8">
        <v>112</v>
      </c>
      <c r="AH103" s="8">
        <v>113</v>
      </c>
      <c r="AI103" s="8">
        <v>243</v>
      </c>
      <c r="AJ103" s="7"/>
      <c r="AK103" s="7"/>
      <c r="AL103" s="7"/>
      <c r="AM103" s="7"/>
      <c r="AN103" s="7"/>
      <c r="AO103" s="7"/>
    </row>
    <row r="104" spans="1:41" ht="12.75">
      <c r="A104" s="9">
        <v>44010</v>
      </c>
      <c r="B104" s="8">
        <v>79</v>
      </c>
      <c r="C104" s="8">
        <v>1414</v>
      </c>
      <c r="D104" s="8">
        <v>1438</v>
      </c>
      <c r="E104" s="8">
        <v>149</v>
      </c>
      <c r="F104" s="8">
        <v>125</v>
      </c>
      <c r="G104" s="8">
        <v>306</v>
      </c>
      <c r="H104" s="8">
        <v>11114</v>
      </c>
      <c r="I104" s="8">
        <v>117</v>
      </c>
      <c r="J104" s="8">
        <v>3091</v>
      </c>
      <c r="K104" s="8">
        <v>3482</v>
      </c>
      <c r="L104" s="8">
        <v>11508</v>
      </c>
      <c r="M104" s="8">
        <v>321</v>
      </c>
      <c r="N104" s="8">
        <v>503</v>
      </c>
      <c r="O104" s="8">
        <v>834</v>
      </c>
      <c r="P104" s="8">
        <v>3003</v>
      </c>
      <c r="Q104" s="8">
        <v>201</v>
      </c>
      <c r="R104" s="8">
        <v>293</v>
      </c>
      <c r="S104" s="8">
        <v>1199</v>
      </c>
      <c r="T104" s="8">
        <v>2000</v>
      </c>
      <c r="U104" s="8">
        <v>725</v>
      </c>
      <c r="V104" s="8">
        <v>1057</v>
      </c>
      <c r="W104" s="8">
        <v>1467</v>
      </c>
      <c r="X104" s="8">
        <v>343</v>
      </c>
      <c r="Y104" s="8">
        <v>4807</v>
      </c>
      <c r="Z104" s="8">
        <v>186</v>
      </c>
      <c r="AA104" s="8">
        <v>188</v>
      </c>
      <c r="AB104" s="8">
        <v>224</v>
      </c>
      <c r="AC104" s="8">
        <v>719</v>
      </c>
      <c r="AD104" s="8">
        <v>711</v>
      </c>
      <c r="AE104" s="8">
        <v>236</v>
      </c>
      <c r="AF104" s="8">
        <v>1696</v>
      </c>
      <c r="AG104" s="8">
        <v>114</v>
      </c>
      <c r="AH104" s="8">
        <v>113</v>
      </c>
      <c r="AI104" s="8">
        <v>243</v>
      </c>
      <c r="AJ104" s="7"/>
      <c r="AK104" s="7"/>
      <c r="AL104" s="7"/>
      <c r="AM104" s="7"/>
      <c r="AN104" s="7"/>
      <c r="AO104" s="7"/>
    </row>
    <row r="105" spans="1:41" ht="12.75">
      <c r="A105" s="9">
        <v>44011</v>
      </c>
      <c r="B105" s="8">
        <v>79</v>
      </c>
      <c r="C105" s="8">
        <v>1444</v>
      </c>
      <c r="D105" s="8">
        <v>1444</v>
      </c>
      <c r="E105" s="8">
        <v>152</v>
      </c>
      <c r="F105" s="8">
        <v>125</v>
      </c>
      <c r="G105" s="8">
        <v>306</v>
      </c>
      <c r="H105" s="8">
        <v>11237</v>
      </c>
      <c r="I105" s="8">
        <v>117</v>
      </c>
      <c r="J105" s="8">
        <v>3134</v>
      </c>
      <c r="K105" s="8">
        <v>3680</v>
      </c>
      <c r="L105" s="8">
        <v>11805</v>
      </c>
      <c r="M105" s="8">
        <v>321</v>
      </c>
      <c r="N105" s="8">
        <v>510</v>
      </c>
      <c r="O105" s="8">
        <v>881</v>
      </c>
      <c r="P105" s="8">
        <v>3042</v>
      </c>
      <c r="Q105" s="8">
        <v>204</v>
      </c>
      <c r="R105" s="8">
        <v>293</v>
      </c>
      <c r="S105" s="8">
        <v>1213</v>
      </c>
      <c r="T105" s="8">
        <v>2023</v>
      </c>
      <c r="U105" s="8">
        <v>725</v>
      </c>
      <c r="V105" s="8">
        <v>1082</v>
      </c>
      <c r="W105" s="8">
        <v>1480</v>
      </c>
      <c r="X105" s="8">
        <v>345</v>
      </c>
      <c r="Y105" s="8">
        <v>4995</v>
      </c>
      <c r="Z105" s="8">
        <v>186</v>
      </c>
      <c r="AA105" s="8">
        <v>188</v>
      </c>
      <c r="AB105" s="8">
        <v>226</v>
      </c>
      <c r="AC105" s="8">
        <v>719</v>
      </c>
      <c r="AD105" s="8">
        <v>726</v>
      </c>
      <c r="AE105" s="8">
        <v>237</v>
      </c>
      <c r="AF105" s="8">
        <v>1699</v>
      </c>
      <c r="AG105" s="8">
        <v>114</v>
      </c>
      <c r="AH105" s="8">
        <v>113</v>
      </c>
      <c r="AI105" s="8">
        <v>243</v>
      </c>
      <c r="AJ105" s="7"/>
      <c r="AK105" s="7"/>
      <c r="AL105" s="7"/>
      <c r="AM105" s="7"/>
      <c r="AN105" s="7"/>
      <c r="AO105" s="7"/>
    </row>
    <row r="106" spans="1:41" ht="12.75">
      <c r="A106" s="9">
        <v>44012</v>
      </c>
      <c r="B106" s="8">
        <v>80</v>
      </c>
      <c r="C106" s="8">
        <v>1493</v>
      </c>
      <c r="D106" s="8">
        <v>1453</v>
      </c>
      <c r="E106" s="8">
        <v>152</v>
      </c>
      <c r="F106" s="8">
        <v>125</v>
      </c>
      <c r="G106" s="8">
        <v>313</v>
      </c>
      <c r="H106" s="8">
        <v>11424</v>
      </c>
      <c r="I106" s="8">
        <v>117</v>
      </c>
      <c r="J106" s="8">
        <v>3218</v>
      </c>
      <c r="K106" s="8">
        <v>3833</v>
      </c>
      <c r="L106" s="8">
        <v>12136</v>
      </c>
      <c r="M106" s="8">
        <v>321</v>
      </c>
      <c r="N106" s="8">
        <v>518</v>
      </c>
      <c r="O106" s="8">
        <v>894</v>
      </c>
      <c r="P106" s="8">
        <v>3148</v>
      </c>
      <c r="Q106" s="8">
        <v>206</v>
      </c>
      <c r="R106" s="8">
        <v>293</v>
      </c>
      <c r="S106" s="8">
        <v>1234</v>
      </c>
      <c r="T106" s="8">
        <v>2049</v>
      </c>
      <c r="U106" s="8">
        <v>726</v>
      </c>
      <c r="V106" s="8">
        <v>1109</v>
      </c>
      <c r="W106" s="8">
        <v>1551</v>
      </c>
      <c r="X106" s="8">
        <v>363</v>
      </c>
      <c r="Y106" s="8">
        <v>5084</v>
      </c>
      <c r="Z106" s="8">
        <v>189</v>
      </c>
      <c r="AA106" s="8">
        <v>190</v>
      </c>
      <c r="AB106" s="8">
        <v>226</v>
      </c>
      <c r="AC106" s="8">
        <v>728</v>
      </c>
      <c r="AD106" s="8">
        <v>742</v>
      </c>
      <c r="AE106" s="8">
        <v>239</v>
      </c>
      <c r="AF106" s="8">
        <v>1750</v>
      </c>
      <c r="AG106" s="8">
        <v>115</v>
      </c>
      <c r="AH106" s="8">
        <v>113</v>
      </c>
      <c r="AI106" s="8">
        <v>249</v>
      </c>
      <c r="AJ106" s="7"/>
      <c r="AK106" s="7"/>
      <c r="AL106" s="7"/>
      <c r="AM106" s="7"/>
      <c r="AN106" s="7"/>
      <c r="AO106" s="7"/>
    </row>
    <row r="107" spans="1:41" ht="12.75">
      <c r="A107" s="9">
        <v>44013</v>
      </c>
      <c r="B107" s="8">
        <v>86</v>
      </c>
      <c r="C107" s="8">
        <v>1527</v>
      </c>
      <c r="D107" s="8">
        <v>1466</v>
      </c>
      <c r="E107" s="8">
        <v>155</v>
      </c>
      <c r="F107" s="8">
        <v>129</v>
      </c>
      <c r="G107" s="8">
        <v>314</v>
      </c>
      <c r="H107" s="8">
        <v>11637</v>
      </c>
      <c r="I107" s="8">
        <v>117</v>
      </c>
      <c r="J107" s="8">
        <v>3276</v>
      </c>
      <c r="K107" s="8">
        <v>4006</v>
      </c>
      <c r="L107" s="8">
        <v>12321</v>
      </c>
      <c r="M107" s="8">
        <v>336</v>
      </c>
      <c r="N107" s="8">
        <v>525</v>
      </c>
      <c r="O107" s="8">
        <v>931</v>
      </c>
      <c r="P107" s="8">
        <v>3223</v>
      </c>
      <c r="Q107" s="8">
        <v>206</v>
      </c>
      <c r="R107" s="8">
        <v>302</v>
      </c>
      <c r="S107" s="8">
        <v>1245</v>
      </c>
      <c r="T107" s="8">
        <v>2078</v>
      </c>
      <c r="U107" s="8">
        <v>742</v>
      </c>
      <c r="V107" s="8">
        <v>1129</v>
      </c>
      <c r="W107" s="8">
        <v>1601</v>
      </c>
      <c r="X107" s="8">
        <v>405</v>
      </c>
      <c r="Y107" s="8">
        <v>5214</v>
      </c>
      <c r="Z107" s="8">
        <v>186</v>
      </c>
      <c r="AA107" s="8">
        <v>191</v>
      </c>
      <c r="AB107" s="8">
        <v>227</v>
      </c>
      <c r="AC107" s="8">
        <v>875</v>
      </c>
      <c r="AD107" s="8">
        <v>749</v>
      </c>
      <c r="AE107" s="8">
        <v>242</v>
      </c>
      <c r="AF107" s="8">
        <v>1846</v>
      </c>
      <c r="AG107" s="8">
        <v>117</v>
      </c>
      <c r="AH107" s="8">
        <v>113</v>
      </c>
      <c r="AI107" s="8">
        <v>249</v>
      </c>
      <c r="AJ107" s="7"/>
      <c r="AK107" s="7"/>
      <c r="AL107" s="7"/>
      <c r="AM107" s="7"/>
      <c r="AN107" s="7"/>
      <c r="AO107" s="7"/>
    </row>
    <row r="108" spans="1:41" ht="12.75">
      <c r="A108" s="9">
        <v>44014</v>
      </c>
      <c r="B108" s="8">
        <v>86</v>
      </c>
      <c r="C108" s="8">
        <v>1640</v>
      </c>
      <c r="D108" s="8">
        <v>1474</v>
      </c>
      <c r="E108" s="8">
        <v>155</v>
      </c>
      <c r="F108" s="8">
        <v>130</v>
      </c>
      <c r="G108" s="8">
        <v>320</v>
      </c>
      <c r="H108" s="8">
        <v>11823</v>
      </c>
      <c r="I108" s="8">
        <v>117</v>
      </c>
      <c r="J108" s="8">
        <v>3344</v>
      </c>
      <c r="K108" s="8">
        <v>4159</v>
      </c>
      <c r="L108" s="8">
        <v>12695</v>
      </c>
      <c r="M108" s="8">
        <v>336</v>
      </c>
      <c r="N108" s="8">
        <v>531</v>
      </c>
      <c r="O108" s="8">
        <v>946</v>
      </c>
      <c r="P108" s="8">
        <v>3337</v>
      </c>
      <c r="Q108" s="8">
        <v>206</v>
      </c>
      <c r="R108" s="8">
        <v>307</v>
      </c>
      <c r="S108" s="8">
        <v>1260</v>
      </c>
      <c r="T108" s="8">
        <v>2120</v>
      </c>
      <c r="U108" s="8">
        <v>750</v>
      </c>
      <c r="V108" s="8">
        <v>1159</v>
      </c>
      <c r="W108" s="8">
        <v>1690</v>
      </c>
      <c r="X108" s="8">
        <v>464</v>
      </c>
      <c r="Y108" s="8">
        <v>5379</v>
      </c>
      <c r="Z108" s="8">
        <v>186</v>
      </c>
      <c r="AA108" s="8">
        <v>193</v>
      </c>
      <c r="AB108" s="8">
        <v>228</v>
      </c>
      <c r="AC108" s="8">
        <v>940</v>
      </c>
      <c r="AD108" s="8">
        <v>762</v>
      </c>
      <c r="AE108" s="8">
        <v>244</v>
      </c>
      <c r="AF108" s="8">
        <v>1916</v>
      </c>
      <c r="AG108" s="8">
        <v>119</v>
      </c>
      <c r="AH108" s="8">
        <v>118</v>
      </c>
      <c r="AI108" s="8">
        <v>256</v>
      </c>
      <c r="AJ108" s="7"/>
      <c r="AK108" s="7"/>
      <c r="AL108" s="7"/>
      <c r="AM108" s="7"/>
      <c r="AN108" s="7"/>
      <c r="AO108" s="7"/>
    </row>
    <row r="109" spans="1:41" ht="12.75">
      <c r="A109" s="9">
        <v>44015</v>
      </c>
      <c r="B109" s="8">
        <v>87</v>
      </c>
      <c r="C109" s="8">
        <v>1706</v>
      </c>
      <c r="D109" s="8">
        <v>1495</v>
      </c>
      <c r="E109" s="8">
        <v>157</v>
      </c>
      <c r="F109" s="8">
        <v>136</v>
      </c>
      <c r="G109" s="8">
        <v>324</v>
      </c>
      <c r="H109" s="8">
        <v>11961</v>
      </c>
      <c r="I109" s="8">
        <v>117</v>
      </c>
      <c r="J109" s="8">
        <v>3374</v>
      </c>
      <c r="K109" s="8">
        <v>4293</v>
      </c>
      <c r="L109" s="8">
        <v>13048</v>
      </c>
      <c r="M109" s="8">
        <v>336</v>
      </c>
      <c r="N109" s="8">
        <v>544</v>
      </c>
      <c r="O109" s="8">
        <v>996</v>
      </c>
      <c r="P109" s="8">
        <v>3447</v>
      </c>
      <c r="Q109" s="8">
        <v>206</v>
      </c>
      <c r="R109" s="8">
        <v>310</v>
      </c>
      <c r="S109" s="8">
        <v>1283</v>
      </c>
      <c r="T109" s="8">
        <v>2156</v>
      </c>
      <c r="U109" s="8">
        <v>760</v>
      </c>
      <c r="V109" s="8">
        <v>1178</v>
      </c>
      <c r="W109" s="8">
        <v>1723</v>
      </c>
      <c r="X109" s="8">
        <v>475</v>
      </c>
      <c r="Y109" s="8">
        <v>5559</v>
      </c>
      <c r="Z109" s="8">
        <v>186</v>
      </c>
      <c r="AA109" s="8">
        <v>193</v>
      </c>
      <c r="AB109" s="8">
        <v>232</v>
      </c>
      <c r="AC109" s="8">
        <v>950</v>
      </c>
      <c r="AD109" s="8">
        <v>769</v>
      </c>
      <c r="AE109" s="8">
        <v>249</v>
      </c>
      <c r="AF109" s="8">
        <v>1942</v>
      </c>
      <c r="AG109" s="8">
        <v>120</v>
      </c>
      <c r="AH109" s="8">
        <v>118</v>
      </c>
      <c r="AI109" s="8">
        <v>261</v>
      </c>
      <c r="AJ109" s="7"/>
      <c r="AK109" s="7"/>
      <c r="AL109" s="7"/>
      <c r="AM109" s="7"/>
      <c r="AN109" s="7"/>
      <c r="AO109" s="7"/>
    </row>
    <row r="110" spans="1:41" ht="12.75">
      <c r="A110" s="9">
        <v>44016</v>
      </c>
      <c r="B110" s="8">
        <v>87</v>
      </c>
      <c r="C110" s="8">
        <v>1797</v>
      </c>
      <c r="D110" s="8">
        <v>1508</v>
      </c>
      <c r="E110" s="8">
        <v>161</v>
      </c>
      <c r="F110" s="8">
        <v>137</v>
      </c>
      <c r="G110" s="8">
        <v>325</v>
      </c>
      <c r="H110" s="8">
        <v>12183</v>
      </c>
      <c r="I110" s="8">
        <v>117</v>
      </c>
      <c r="J110" s="8">
        <v>3463</v>
      </c>
      <c r="K110" s="8">
        <v>4403</v>
      </c>
      <c r="L110" s="8">
        <v>13461</v>
      </c>
      <c r="M110" s="8">
        <v>336</v>
      </c>
      <c r="N110" s="8">
        <v>557</v>
      </c>
      <c r="O110" s="8">
        <v>1004</v>
      </c>
      <c r="P110" s="8">
        <v>3520</v>
      </c>
      <c r="Q110" s="8">
        <v>206</v>
      </c>
      <c r="R110" s="8">
        <v>311</v>
      </c>
      <c r="S110" s="8">
        <v>1311</v>
      </c>
      <c r="T110" s="8">
        <v>2205</v>
      </c>
      <c r="U110" s="8">
        <v>762</v>
      </c>
      <c r="V110" s="8">
        <v>1192</v>
      </c>
      <c r="W110" s="8">
        <v>1767</v>
      </c>
      <c r="X110" s="8">
        <v>479</v>
      </c>
      <c r="Y110" s="8">
        <v>5754</v>
      </c>
      <c r="Z110" s="8">
        <v>191</v>
      </c>
      <c r="AA110" s="8">
        <v>193</v>
      </c>
      <c r="AB110" s="8">
        <v>233</v>
      </c>
      <c r="AC110" s="8">
        <v>953</v>
      </c>
      <c r="AD110" s="8">
        <v>776</v>
      </c>
      <c r="AE110" s="8">
        <v>253</v>
      </c>
      <c r="AF110" s="8">
        <v>1984</v>
      </c>
      <c r="AG110" s="8">
        <v>124</v>
      </c>
      <c r="AH110" s="8">
        <v>118</v>
      </c>
      <c r="AI110" s="8">
        <v>269</v>
      </c>
      <c r="AJ110" s="7"/>
      <c r="AK110" s="7"/>
      <c r="AL110" s="7"/>
      <c r="AM110" s="7"/>
      <c r="AN110" s="7"/>
      <c r="AO110" s="7"/>
    </row>
    <row r="111" spans="1:41" ht="12.75">
      <c r="A111" s="9">
        <v>44017</v>
      </c>
      <c r="B111" s="8">
        <v>87</v>
      </c>
      <c r="C111" s="8">
        <v>1849</v>
      </c>
      <c r="D111" s="8">
        <v>1513</v>
      </c>
      <c r="E111" s="8">
        <v>163</v>
      </c>
      <c r="F111" s="8">
        <v>141</v>
      </c>
      <c r="G111" s="8">
        <v>331</v>
      </c>
      <c r="H111" s="8">
        <v>12435</v>
      </c>
      <c r="I111" s="8">
        <v>120</v>
      </c>
      <c r="J111" s="8">
        <v>3574</v>
      </c>
      <c r="K111" s="8">
        <v>4611</v>
      </c>
      <c r="L111" s="8">
        <v>14013</v>
      </c>
      <c r="M111" s="8">
        <v>339</v>
      </c>
      <c r="N111" s="8">
        <v>584</v>
      </c>
      <c r="O111" s="8">
        <v>1032</v>
      </c>
      <c r="P111" s="8">
        <v>3564</v>
      </c>
      <c r="Q111" s="8">
        <v>206</v>
      </c>
      <c r="R111" s="8">
        <v>313</v>
      </c>
      <c r="S111" s="8">
        <v>1330</v>
      </c>
      <c r="T111" s="8">
        <v>2255</v>
      </c>
      <c r="U111" s="8">
        <v>775</v>
      </c>
      <c r="V111" s="8">
        <v>1208</v>
      </c>
      <c r="W111" s="8">
        <v>1778</v>
      </c>
      <c r="X111" s="8">
        <v>482</v>
      </c>
      <c r="Y111" s="8">
        <v>5890</v>
      </c>
      <c r="Z111" s="8">
        <v>191</v>
      </c>
      <c r="AA111" s="8">
        <v>195</v>
      </c>
      <c r="AB111" s="8">
        <v>234</v>
      </c>
      <c r="AC111" s="8">
        <v>953</v>
      </c>
      <c r="AD111" s="8">
        <v>794</v>
      </c>
      <c r="AE111" s="8">
        <v>255</v>
      </c>
      <c r="AF111" s="8">
        <v>2021</v>
      </c>
      <c r="AG111" s="8">
        <v>124</v>
      </c>
      <c r="AH111" s="8">
        <v>118</v>
      </c>
      <c r="AI111" s="8">
        <v>269</v>
      </c>
      <c r="AJ111" s="7"/>
      <c r="AK111" s="7"/>
      <c r="AL111" s="7"/>
      <c r="AM111" s="7"/>
      <c r="AN111" s="7"/>
      <c r="AO111" s="7"/>
    </row>
    <row r="112" spans="1:41" ht="12.75">
      <c r="A112" s="9">
        <v>44018</v>
      </c>
      <c r="B112" s="8">
        <v>87</v>
      </c>
      <c r="C112" s="8">
        <v>1900</v>
      </c>
      <c r="D112" s="8">
        <v>1525</v>
      </c>
      <c r="E112" s="8">
        <v>169</v>
      </c>
      <c r="F112" s="8">
        <v>141</v>
      </c>
      <c r="G112" s="8">
        <v>339</v>
      </c>
      <c r="H112" s="8">
        <v>12667</v>
      </c>
      <c r="I112" s="8">
        <v>120</v>
      </c>
      <c r="J112" s="8">
        <v>3700</v>
      </c>
      <c r="K112" s="8">
        <v>4738</v>
      </c>
      <c r="L112" s="8">
        <v>14321</v>
      </c>
      <c r="M112" s="8">
        <v>339</v>
      </c>
      <c r="N112" s="8">
        <v>597</v>
      </c>
      <c r="O112" s="8">
        <v>1040</v>
      </c>
      <c r="P112" s="8">
        <v>3628</v>
      </c>
      <c r="Q112" s="8">
        <v>206</v>
      </c>
      <c r="R112" s="8">
        <v>313</v>
      </c>
      <c r="S112" s="8">
        <v>1362</v>
      </c>
      <c r="T112" s="8">
        <v>2326</v>
      </c>
      <c r="U112" s="8">
        <v>775</v>
      </c>
      <c r="V112" s="8">
        <v>1218</v>
      </c>
      <c r="W112" s="8">
        <v>1798</v>
      </c>
      <c r="X112" s="8">
        <v>484</v>
      </c>
      <c r="Y112" s="8">
        <v>5974</v>
      </c>
      <c r="Z112" s="8">
        <v>191</v>
      </c>
      <c r="AA112" s="8">
        <v>201</v>
      </c>
      <c r="AB112" s="8">
        <v>235</v>
      </c>
      <c r="AC112" s="8">
        <v>953</v>
      </c>
      <c r="AD112" s="8">
        <v>804</v>
      </c>
      <c r="AE112" s="8">
        <v>265</v>
      </c>
      <c r="AF112" s="8">
        <v>2027</v>
      </c>
      <c r="AG112" s="8">
        <v>124</v>
      </c>
      <c r="AH112" s="8">
        <v>118</v>
      </c>
      <c r="AI112" s="8">
        <v>271</v>
      </c>
      <c r="AJ112" s="7"/>
      <c r="AK112" s="7"/>
      <c r="AL112" s="7"/>
      <c r="AM112" s="7"/>
      <c r="AN112" s="7"/>
      <c r="AO112" s="7"/>
    </row>
    <row r="113" spans="1:41" ht="12.75">
      <c r="A113" s="9">
        <v>44019</v>
      </c>
      <c r="B113" s="8">
        <v>88</v>
      </c>
      <c r="C113" s="8">
        <v>1940</v>
      </c>
      <c r="D113" s="8">
        <v>1531</v>
      </c>
      <c r="E113" s="8">
        <v>171</v>
      </c>
      <c r="F113" s="8">
        <v>144</v>
      </c>
      <c r="G113" s="8">
        <v>346</v>
      </c>
      <c r="H113" s="8">
        <v>12857</v>
      </c>
      <c r="I113" s="8">
        <v>121</v>
      </c>
      <c r="J113" s="8">
        <v>3779</v>
      </c>
      <c r="K113" s="8">
        <v>4878</v>
      </c>
      <c r="L113" s="8">
        <v>14601</v>
      </c>
      <c r="M113" s="8">
        <v>344</v>
      </c>
      <c r="N113" s="8">
        <v>603</v>
      </c>
      <c r="O113" s="8">
        <v>1058</v>
      </c>
      <c r="P113" s="8">
        <v>3695</v>
      </c>
      <c r="Q113" s="8">
        <v>206</v>
      </c>
      <c r="R113" s="8">
        <v>313</v>
      </c>
      <c r="S113" s="8">
        <v>1392</v>
      </c>
      <c r="T113" s="8">
        <v>2356</v>
      </c>
      <c r="U113" s="8">
        <v>780</v>
      </c>
      <c r="V113" s="8">
        <v>1252</v>
      </c>
      <c r="W113" s="8">
        <v>1821</v>
      </c>
      <c r="X113" s="8">
        <v>487</v>
      </c>
      <c r="Y113" s="8">
        <v>6192</v>
      </c>
      <c r="Z113" s="8">
        <v>191</v>
      </c>
      <c r="AA113" s="8">
        <v>201</v>
      </c>
      <c r="AB113" s="8">
        <v>236</v>
      </c>
      <c r="AC113" s="8">
        <v>967</v>
      </c>
      <c r="AD113" s="8">
        <v>830</v>
      </c>
      <c r="AE113" s="8">
        <v>266</v>
      </c>
      <c r="AF113" s="8">
        <v>2057</v>
      </c>
      <c r="AG113" s="8">
        <v>127</v>
      </c>
      <c r="AH113" s="8">
        <v>118</v>
      </c>
      <c r="AI113" s="8">
        <v>276</v>
      </c>
      <c r="AJ113" s="7"/>
      <c r="AK113" s="7"/>
      <c r="AL113" s="7"/>
      <c r="AM113" s="7"/>
      <c r="AN113" s="7"/>
      <c r="AO113" s="7"/>
    </row>
    <row r="114" spans="1:41" ht="12.75">
      <c r="A114" s="9">
        <v>44020</v>
      </c>
      <c r="B114" s="8">
        <v>89</v>
      </c>
      <c r="C114" s="8">
        <v>1971</v>
      </c>
      <c r="D114" s="8">
        <v>1544</v>
      </c>
      <c r="E114" s="8">
        <v>171</v>
      </c>
      <c r="F114" s="8">
        <v>151</v>
      </c>
      <c r="G114" s="8">
        <v>349</v>
      </c>
      <c r="H114" s="8">
        <v>13211</v>
      </c>
      <c r="I114" s="8">
        <v>121</v>
      </c>
      <c r="J114" s="8">
        <v>3878</v>
      </c>
      <c r="K114" s="8">
        <v>5083</v>
      </c>
      <c r="L114" s="8">
        <v>14967</v>
      </c>
      <c r="M114" s="8">
        <v>344</v>
      </c>
      <c r="N114" s="8">
        <v>617</v>
      </c>
      <c r="O114" s="8">
        <v>1073</v>
      </c>
      <c r="P114" s="8">
        <v>3818</v>
      </c>
      <c r="Q114" s="8">
        <v>206</v>
      </c>
      <c r="R114" s="8">
        <v>318</v>
      </c>
      <c r="S114" s="8">
        <v>1415</v>
      </c>
      <c r="T114" s="8">
        <v>2419</v>
      </c>
      <c r="U114" s="8">
        <v>780</v>
      </c>
      <c r="V114" s="8">
        <v>1342</v>
      </c>
      <c r="W114" s="8">
        <v>1977</v>
      </c>
      <c r="X114" s="8">
        <v>494</v>
      </c>
      <c r="Y114" s="8">
        <v>6358</v>
      </c>
      <c r="Z114" s="8">
        <v>193</v>
      </c>
      <c r="AA114" s="8">
        <v>202</v>
      </c>
      <c r="AB114" s="8">
        <v>236</v>
      </c>
      <c r="AC114" s="8">
        <v>1037</v>
      </c>
      <c r="AD114" s="8">
        <v>837</v>
      </c>
      <c r="AE114" s="8">
        <v>266</v>
      </c>
      <c r="AF114" s="8">
        <v>2074</v>
      </c>
      <c r="AG114" s="8">
        <v>129</v>
      </c>
      <c r="AH114" s="8">
        <v>121</v>
      </c>
      <c r="AI114" s="8">
        <v>286</v>
      </c>
      <c r="AJ114" s="7"/>
      <c r="AK114" s="7"/>
      <c r="AL114" s="7"/>
      <c r="AM114" s="7"/>
      <c r="AN114" s="7"/>
      <c r="AO114" s="7"/>
    </row>
    <row r="115" spans="1:41" ht="12.75">
      <c r="A115" s="9">
        <v>44021</v>
      </c>
      <c r="B115" s="8">
        <v>90</v>
      </c>
      <c r="C115" s="8">
        <v>2024</v>
      </c>
      <c r="D115" s="8">
        <v>1559</v>
      </c>
      <c r="E115" s="8">
        <v>171</v>
      </c>
      <c r="F115" s="8">
        <v>155</v>
      </c>
      <c r="G115" s="8">
        <v>357</v>
      </c>
      <c r="H115" s="8">
        <v>13488</v>
      </c>
      <c r="I115" s="8">
        <v>122</v>
      </c>
      <c r="J115" s="8">
        <v>4843</v>
      </c>
      <c r="K115" s="8">
        <v>5203</v>
      </c>
      <c r="L115" s="8">
        <v>15484</v>
      </c>
      <c r="M115" s="8">
        <v>347</v>
      </c>
      <c r="N115" s="8">
        <v>623</v>
      </c>
      <c r="O115" s="8">
        <v>1096</v>
      </c>
      <c r="P115" s="8">
        <v>3926</v>
      </c>
      <c r="Q115" s="8">
        <v>214</v>
      </c>
      <c r="R115" s="8">
        <v>321</v>
      </c>
      <c r="S115" s="8">
        <v>1444</v>
      </c>
      <c r="T115" s="8">
        <v>2475</v>
      </c>
      <c r="U115" s="8">
        <v>785</v>
      </c>
      <c r="V115" s="8">
        <v>1468</v>
      </c>
      <c r="W115" s="8">
        <v>2085</v>
      </c>
      <c r="X115" s="8">
        <v>500</v>
      </c>
      <c r="Y115" s="8">
        <v>6488</v>
      </c>
      <c r="Z115" s="8">
        <v>193</v>
      </c>
      <c r="AA115" s="8">
        <v>203</v>
      </c>
      <c r="AB115" s="8">
        <v>238</v>
      </c>
      <c r="AC115" s="8">
        <v>1077</v>
      </c>
      <c r="AD115" s="8">
        <v>845</v>
      </c>
      <c r="AE115" s="8">
        <v>272</v>
      </c>
      <c r="AF115" s="8">
        <v>2101</v>
      </c>
      <c r="AG115" s="8">
        <v>130</v>
      </c>
      <c r="AH115" s="8">
        <v>121</v>
      </c>
      <c r="AI115" s="8">
        <v>286</v>
      </c>
      <c r="AJ115" s="7"/>
      <c r="AK115" s="7"/>
      <c r="AL115" s="7"/>
      <c r="AM115" s="7"/>
      <c r="AN115" s="7"/>
      <c r="AO115" s="7"/>
    </row>
    <row r="116" spans="1:41" ht="12.75">
      <c r="A116" s="9">
        <v>44022</v>
      </c>
      <c r="B116" s="8">
        <v>90</v>
      </c>
      <c r="C116" s="8">
        <v>2110</v>
      </c>
      <c r="D116" s="8">
        <v>1573</v>
      </c>
      <c r="E116" s="8">
        <v>171</v>
      </c>
      <c r="F116" s="8">
        <v>158</v>
      </c>
      <c r="G116" s="8">
        <v>364</v>
      </c>
      <c r="H116" s="8">
        <v>13739</v>
      </c>
      <c r="I116" s="8">
        <v>122</v>
      </c>
      <c r="J116" s="8">
        <v>4951</v>
      </c>
      <c r="K116" s="8">
        <v>5303</v>
      </c>
      <c r="L116" s="8">
        <v>15730</v>
      </c>
      <c r="M116" s="8">
        <v>347</v>
      </c>
      <c r="N116" s="8">
        <v>642</v>
      </c>
      <c r="O116" s="8">
        <v>1131</v>
      </c>
      <c r="P116" s="8">
        <v>3990</v>
      </c>
      <c r="Q116" s="8">
        <v>214</v>
      </c>
      <c r="R116" s="8">
        <v>321</v>
      </c>
      <c r="S116" s="8">
        <v>1480</v>
      </c>
      <c r="T116" s="8">
        <v>2568</v>
      </c>
      <c r="U116" s="8">
        <v>791</v>
      </c>
      <c r="V116" s="8">
        <v>1570</v>
      </c>
      <c r="W116" s="8">
        <v>2197</v>
      </c>
      <c r="X116" s="8">
        <v>507</v>
      </c>
      <c r="Y116" s="8">
        <v>6620</v>
      </c>
      <c r="Z116" s="8">
        <v>193</v>
      </c>
      <c r="AA116" s="8">
        <v>205</v>
      </c>
      <c r="AB116" s="8">
        <v>238</v>
      </c>
      <c r="AC116" s="8">
        <v>1101</v>
      </c>
      <c r="AD116" s="8">
        <v>858</v>
      </c>
      <c r="AE116" s="8">
        <v>276</v>
      </c>
      <c r="AF116" s="8">
        <v>2181</v>
      </c>
      <c r="AG116" s="8">
        <v>135</v>
      </c>
      <c r="AH116" s="8">
        <v>121</v>
      </c>
      <c r="AI116" s="8">
        <v>316</v>
      </c>
      <c r="AJ116" s="7"/>
      <c r="AK116" s="7"/>
      <c r="AL116" s="7"/>
      <c r="AM116" s="7"/>
      <c r="AN116" s="7"/>
      <c r="AO116" s="7"/>
    </row>
    <row r="117" spans="1:41" ht="12.75">
      <c r="A117" s="9">
        <v>44023</v>
      </c>
      <c r="B117" s="8">
        <v>99</v>
      </c>
      <c r="C117" s="8">
        <v>2147</v>
      </c>
      <c r="D117" s="8">
        <v>1581</v>
      </c>
      <c r="E117" s="8">
        <v>172</v>
      </c>
      <c r="F117" s="8">
        <v>162</v>
      </c>
      <c r="G117" s="8">
        <v>370</v>
      </c>
      <c r="H117" s="8">
        <v>14113</v>
      </c>
      <c r="I117" s="8">
        <v>122</v>
      </c>
      <c r="J117" s="8">
        <v>5027</v>
      </c>
      <c r="K117" s="8">
        <v>5403</v>
      </c>
      <c r="L117" s="8">
        <v>16140</v>
      </c>
      <c r="M117" s="8">
        <v>347</v>
      </c>
      <c r="N117" s="8">
        <v>673</v>
      </c>
      <c r="O117" s="8">
        <v>1157</v>
      </c>
      <c r="P117" s="8">
        <v>4069</v>
      </c>
      <c r="Q117" s="8">
        <v>214</v>
      </c>
      <c r="R117" s="8">
        <v>327</v>
      </c>
      <c r="S117" s="8">
        <v>1520</v>
      </c>
      <c r="T117" s="8">
        <v>2604</v>
      </c>
      <c r="U117" s="8">
        <v>794</v>
      </c>
      <c r="V117" s="8">
        <v>1637</v>
      </c>
      <c r="W117" s="8">
        <v>2284</v>
      </c>
      <c r="X117" s="8">
        <v>509</v>
      </c>
      <c r="Y117" s="8">
        <v>6800</v>
      </c>
      <c r="Z117" s="8">
        <v>193</v>
      </c>
      <c r="AA117" s="8">
        <v>205</v>
      </c>
      <c r="AB117" s="8">
        <v>239</v>
      </c>
      <c r="AC117" s="8">
        <v>1122</v>
      </c>
      <c r="AD117" s="8">
        <v>864</v>
      </c>
      <c r="AE117" s="8">
        <v>282</v>
      </c>
      <c r="AF117" s="8">
        <v>2204</v>
      </c>
      <c r="AG117" s="8">
        <v>138</v>
      </c>
      <c r="AH117" s="8">
        <v>121</v>
      </c>
      <c r="AI117" s="8">
        <v>345</v>
      </c>
      <c r="AJ117" s="7"/>
      <c r="AK117" s="7"/>
      <c r="AL117" s="7"/>
      <c r="AM117" s="7"/>
      <c r="AN117" s="7"/>
      <c r="AO117" s="7"/>
    </row>
    <row r="118" spans="1:41" ht="12.75">
      <c r="A118" s="9">
        <v>44024</v>
      </c>
      <c r="B118" s="8">
        <v>106</v>
      </c>
      <c r="C118" s="8">
        <v>2195</v>
      </c>
      <c r="D118" s="8">
        <v>1593</v>
      </c>
      <c r="E118" s="8">
        <v>172</v>
      </c>
      <c r="F118" s="8">
        <v>163</v>
      </c>
      <c r="G118" s="8">
        <v>371</v>
      </c>
      <c r="H118" s="8">
        <v>14517</v>
      </c>
      <c r="I118" s="8">
        <v>122</v>
      </c>
      <c r="J118" s="8">
        <v>5077</v>
      </c>
      <c r="K118" s="8">
        <v>5473</v>
      </c>
      <c r="L118" s="8">
        <v>16658</v>
      </c>
      <c r="M118" s="8">
        <v>350</v>
      </c>
      <c r="N118" s="8">
        <v>690</v>
      </c>
      <c r="O118" s="8">
        <v>1196</v>
      </c>
      <c r="P118" s="8">
        <v>4146</v>
      </c>
      <c r="Q118" s="8">
        <v>214</v>
      </c>
      <c r="R118" s="8">
        <v>332</v>
      </c>
      <c r="S118" s="8">
        <v>1550</v>
      </c>
      <c r="T118" s="8">
        <v>2653</v>
      </c>
      <c r="U118" s="8">
        <v>800</v>
      </c>
      <c r="V118" s="8">
        <v>1660</v>
      </c>
      <c r="W118" s="8">
        <v>2323</v>
      </c>
      <c r="X118" s="8">
        <v>511</v>
      </c>
      <c r="Y118" s="8">
        <v>6973</v>
      </c>
      <c r="Z118" s="8">
        <v>193</v>
      </c>
      <c r="AA118" s="8">
        <v>208</v>
      </c>
      <c r="AB118" s="8">
        <v>240</v>
      </c>
      <c r="AC118" s="8">
        <v>1130</v>
      </c>
      <c r="AD118" s="8">
        <v>874</v>
      </c>
      <c r="AE118" s="8">
        <v>286</v>
      </c>
      <c r="AF118" s="8">
        <v>2267</v>
      </c>
      <c r="AG118" s="8">
        <v>142</v>
      </c>
      <c r="AH118" s="8">
        <v>121</v>
      </c>
      <c r="AI118" s="8">
        <v>359</v>
      </c>
      <c r="AJ118" s="7"/>
      <c r="AK118" s="7"/>
      <c r="AL118" s="7"/>
      <c r="AM118" s="7"/>
      <c r="AN118" s="7"/>
      <c r="AO118" s="7"/>
    </row>
    <row r="119" spans="1:41" ht="12.75">
      <c r="A119" s="9">
        <v>44025</v>
      </c>
      <c r="B119" s="8">
        <v>106</v>
      </c>
      <c r="C119" s="8">
        <v>2257</v>
      </c>
      <c r="D119" s="8">
        <v>1600</v>
      </c>
      <c r="E119" s="8">
        <v>172</v>
      </c>
      <c r="F119" s="8">
        <v>163</v>
      </c>
      <c r="G119" s="8">
        <v>379</v>
      </c>
      <c r="H119" s="8">
        <v>14797</v>
      </c>
      <c r="I119" s="8">
        <v>122</v>
      </c>
      <c r="J119" s="8">
        <v>5160</v>
      </c>
      <c r="K119" s="8">
        <v>5573</v>
      </c>
      <c r="L119" s="8">
        <v>16877</v>
      </c>
      <c r="M119" s="8">
        <v>355</v>
      </c>
      <c r="N119" s="8">
        <v>695</v>
      </c>
      <c r="O119" s="8">
        <v>1222</v>
      </c>
      <c r="P119" s="8">
        <v>4218</v>
      </c>
      <c r="Q119" s="8">
        <v>215</v>
      </c>
      <c r="R119" s="8">
        <v>332</v>
      </c>
      <c r="S119" s="8">
        <v>1573</v>
      </c>
      <c r="T119" s="8">
        <v>2703</v>
      </c>
      <c r="U119" s="8">
        <v>800</v>
      </c>
      <c r="V119" s="8">
        <v>1680</v>
      </c>
      <c r="W119" s="8">
        <v>2367</v>
      </c>
      <c r="X119" s="8">
        <v>518</v>
      </c>
      <c r="Y119" s="8">
        <v>7097</v>
      </c>
      <c r="Z119" s="8">
        <v>193</v>
      </c>
      <c r="AA119" s="8">
        <v>209</v>
      </c>
      <c r="AB119" s="8">
        <v>243</v>
      </c>
      <c r="AC119" s="8">
        <v>1143</v>
      </c>
      <c r="AD119" s="8">
        <v>900</v>
      </c>
      <c r="AE119" s="8">
        <v>286</v>
      </c>
      <c r="AF119" s="8">
        <v>2365</v>
      </c>
      <c r="AG119" s="8">
        <v>143</v>
      </c>
      <c r="AH119" s="8">
        <v>121</v>
      </c>
      <c r="AI119" s="8">
        <v>363</v>
      </c>
      <c r="AJ119" s="7"/>
      <c r="AK119" s="7"/>
      <c r="AL119" s="7"/>
      <c r="AM119" s="7"/>
      <c r="AN119" s="7"/>
      <c r="AO119" s="7"/>
    </row>
    <row r="120" spans="1:41" ht="12.75">
      <c r="A120" s="9">
        <v>44026</v>
      </c>
      <c r="B120" s="8">
        <v>110</v>
      </c>
      <c r="C120" s="8">
        <v>2358</v>
      </c>
      <c r="D120" s="8">
        <v>1609</v>
      </c>
      <c r="E120" s="8">
        <v>174</v>
      </c>
      <c r="F120" s="8">
        <v>168</v>
      </c>
      <c r="G120" s="8">
        <v>387</v>
      </c>
      <c r="H120" s="8">
        <v>15064</v>
      </c>
      <c r="I120" s="8">
        <v>124</v>
      </c>
      <c r="J120" s="8">
        <v>5235</v>
      </c>
      <c r="K120" s="8">
        <v>5653</v>
      </c>
      <c r="L120" s="8">
        <v>17230</v>
      </c>
      <c r="M120" s="8">
        <v>355</v>
      </c>
      <c r="N120" s="8">
        <v>722</v>
      </c>
      <c r="O120" s="8">
        <v>1254</v>
      </c>
      <c r="P120" s="8">
        <v>4379</v>
      </c>
      <c r="Q120" s="8">
        <v>215</v>
      </c>
      <c r="R120" s="8">
        <v>337</v>
      </c>
      <c r="S120" s="8">
        <v>1594</v>
      </c>
      <c r="T120" s="8">
        <v>2754</v>
      </c>
      <c r="U120" s="8">
        <v>803</v>
      </c>
      <c r="V120" s="8">
        <v>1697</v>
      </c>
      <c r="W120" s="8">
        <v>2497</v>
      </c>
      <c r="X120" s="8">
        <v>521</v>
      </c>
      <c r="Y120" s="8">
        <v>7294</v>
      </c>
      <c r="Z120" s="8">
        <v>194</v>
      </c>
      <c r="AA120" s="8">
        <v>209</v>
      </c>
      <c r="AB120" s="8">
        <v>246</v>
      </c>
      <c r="AC120" s="8">
        <v>1145</v>
      </c>
      <c r="AD120" s="8">
        <v>900</v>
      </c>
      <c r="AE120" s="8">
        <v>292</v>
      </c>
      <c r="AF120" s="8">
        <v>2366</v>
      </c>
      <c r="AG120" s="8">
        <v>146</v>
      </c>
      <c r="AH120" s="8">
        <v>121</v>
      </c>
      <c r="AI120" s="8">
        <v>385</v>
      </c>
      <c r="AJ120" s="7"/>
      <c r="AK120" s="7"/>
      <c r="AL120" s="7"/>
      <c r="AM120" s="7"/>
      <c r="AN120" s="7"/>
      <c r="AO120" s="7"/>
    </row>
    <row r="121" spans="1:41" ht="12.75">
      <c r="A121" s="9">
        <v>44027</v>
      </c>
      <c r="B121" s="8">
        <v>137</v>
      </c>
      <c r="C121" s="8">
        <v>2421</v>
      </c>
      <c r="D121" s="8">
        <v>1612</v>
      </c>
      <c r="E121" s="8">
        <v>175</v>
      </c>
      <c r="F121" s="8">
        <v>170</v>
      </c>
      <c r="G121" s="8">
        <v>396</v>
      </c>
      <c r="H121" s="8">
        <v>15324</v>
      </c>
      <c r="I121" s="8">
        <v>125</v>
      </c>
      <c r="J121" s="8">
        <v>5310</v>
      </c>
      <c r="K121" s="8">
        <v>5914</v>
      </c>
      <c r="L121" s="8">
        <v>17395</v>
      </c>
      <c r="M121" s="8">
        <v>355</v>
      </c>
      <c r="N121" s="8">
        <v>756</v>
      </c>
      <c r="O121" s="8">
        <v>1254</v>
      </c>
      <c r="P121" s="8">
        <v>4488</v>
      </c>
      <c r="Q121" s="8">
        <v>215</v>
      </c>
      <c r="R121" s="8">
        <v>341</v>
      </c>
      <c r="S121" s="8">
        <v>1620</v>
      </c>
      <c r="T121" s="8">
        <v>2784</v>
      </c>
      <c r="U121" s="8">
        <v>805</v>
      </c>
      <c r="V121" s="8">
        <v>1741</v>
      </c>
      <c r="W121" s="8">
        <v>2596</v>
      </c>
      <c r="X121" s="8">
        <v>531</v>
      </c>
      <c r="Y121" s="8">
        <v>7452</v>
      </c>
      <c r="Z121" s="8">
        <v>195</v>
      </c>
      <c r="AA121" s="8">
        <v>215</v>
      </c>
      <c r="AB121" s="8">
        <v>246</v>
      </c>
      <c r="AC121" s="8">
        <v>1184</v>
      </c>
      <c r="AD121" s="8">
        <v>920</v>
      </c>
      <c r="AE121" s="8">
        <v>292</v>
      </c>
      <c r="AF121" s="8">
        <v>2426</v>
      </c>
      <c r="AG121" s="8">
        <v>152</v>
      </c>
      <c r="AH121" s="8">
        <v>121</v>
      </c>
      <c r="AI121" s="8">
        <v>392</v>
      </c>
      <c r="AJ121" s="7"/>
      <c r="AK121" s="7"/>
      <c r="AL121" s="7"/>
      <c r="AM121" s="7"/>
      <c r="AN121" s="7"/>
      <c r="AO121" s="7"/>
    </row>
    <row r="122" spans="1:41" ht="12.75">
      <c r="A122" s="9">
        <v>44028</v>
      </c>
      <c r="B122" s="8">
        <v>140</v>
      </c>
      <c r="C122" s="8">
        <v>2533</v>
      </c>
      <c r="D122" s="8">
        <v>1629</v>
      </c>
      <c r="E122" s="8">
        <v>175</v>
      </c>
      <c r="F122" s="8">
        <v>171</v>
      </c>
      <c r="G122" s="8">
        <v>404</v>
      </c>
      <c r="H122" s="8">
        <v>15636</v>
      </c>
      <c r="I122" s="8">
        <v>125</v>
      </c>
      <c r="J122" s="8">
        <v>5350</v>
      </c>
      <c r="K122" s="8">
        <v>6128</v>
      </c>
      <c r="L122" s="8">
        <v>17574</v>
      </c>
      <c r="M122" s="8">
        <v>359</v>
      </c>
      <c r="N122" s="8">
        <v>780</v>
      </c>
      <c r="O122" s="8">
        <v>1266</v>
      </c>
      <c r="P122" s="8">
        <v>4621</v>
      </c>
      <c r="Q122" s="8">
        <v>215</v>
      </c>
      <c r="R122" s="8">
        <v>341</v>
      </c>
      <c r="S122" s="8">
        <v>1650</v>
      </c>
      <c r="T122" s="8">
        <v>2832</v>
      </c>
      <c r="U122" s="8">
        <v>806</v>
      </c>
      <c r="V122" s="8">
        <v>1769</v>
      </c>
      <c r="W122" s="8">
        <v>2693</v>
      </c>
      <c r="X122" s="8">
        <v>540</v>
      </c>
      <c r="Y122" s="8">
        <v>7630</v>
      </c>
      <c r="Z122" s="8">
        <v>195</v>
      </c>
      <c r="AA122" s="8">
        <v>219</v>
      </c>
      <c r="AB122" s="8">
        <v>251</v>
      </c>
      <c r="AC122" s="8">
        <v>1221</v>
      </c>
      <c r="AD122" s="8">
        <v>926</v>
      </c>
      <c r="AE122" s="8">
        <v>296</v>
      </c>
      <c r="AF122" s="8">
        <v>2478</v>
      </c>
      <c r="AG122" s="8">
        <v>154</v>
      </c>
      <c r="AH122" s="8">
        <v>121</v>
      </c>
      <c r="AI122" s="8">
        <v>416</v>
      </c>
      <c r="AJ122" s="7"/>
      <c r="AK122" s="7"/>
      <c r="AL122" s="7"/>
      <c r="AM122" s="7"/>
      <c r="AN122" s="7"/>
      <c r="AO122" s="7"/>
    </row>
    <row r="123" spans="1:41" ht="12.75">
      <c r="A123" s="9">
        <v>44029</v>
      </c>
      <c r="B123" s="8">
        <v>145</v>
      </c>
      <c r="C123" s="8">
        <v>2619</v>
      </c>
      <c r="D123" s="8">
        <v>1638</v>
      </c>
      <c r="E123" s="8">
        <v>175</v>
      </c>
      <c r="F123" s="8">
        <v>173</v>
      </c>
      <c r="G123" s="8">
        <v>408</v>
      </c>
      <c r="H123" s="8">
        <v>15889</v>
      </c>
      <c r="I123" s="8">
        <v>126</v>
      </c>
      <c r="J123" s="8">
        <v>5402</v>
      </c>
      <c r="K123" s="8">
        <v>6366</v>
      </c>
      <c r="L123" s="8">
        <v>17829</v>
      </c>
      <c r="M123" s="8">
        <v>359</v>
      </c>
      <c r="N123" s="8">
        <v>823</v>
      </c>
      <c r="O123" s="8">
        <v>1324</v>
      </c>
      <c r="P123" s="8">
        <v>4722</v>
      </c>
      <c r="Q123" s="8">
        <v>216</v>
      </c>
      <c r="R123" s="8">
        <v>341</v>
      </c>
      <c r="S123" s="8">
        <v>1671</v>
      </c>
      <c r="T123" s="8">
        <v>2899</v>
      </c>
      <c r="U123" s="8">
        <v>813</v>
      </c>
      <c r="V123" s="8">
        <v>1797</v>
      </c>
      <c r="W123" s="8">
        <v>2776</v>
      </c>
      <c r="X123" s="8">
        <v>554</v>
      </c>
      <c r="Y123" s="8">
        <v>7713</v>
      </c>
      <c r="Z123" s="8">
        <v>195</v>
      </c>
      <c r="AA123" s="8">
        <v>220</v>
      </c>
      <c r="AB123" s="8">
        <v>256</v>
      </c>
      <c r="AC123" s="8">
        <v>1232</v>
      </c>
      <c r="AD123" s="8">
        <v>928</v>
      </c>
      <c r="AE123" s="8">
        <v>301</v>
      </c>
      <c r="AF123" s="8">
        <v>2496</v>
      </c>
      <c r="AG123" s="8">
        <v>154</v>
      </c>
      <c r="AH123" s="8">
        <v>121</v>
      </c>
      <c r="AI123" s="8">
        <v>425</v>
      </c>
      <c r="AJ123" s="7"/>
      <c r="AK123" s="7"/>
      <c r="AL123" s="7"/>
      <c r="AM123" s="7"/>
      <c r="AN123" s="7"/>
      <c r="AO123" s="7"/>
    </row>
    <row r="124" spans="1:41" ht="12.75">
      <c r="A124" s="9">
        <v>44030</v>
      </c>
      <c r="B124" s="8">
        <v>145</v>
      </c>
      <c r="C124" s="8">
        <v>2690</v>
      </c>
      <c r="D124" s="8">
        <v>1646</v>
      </c>
      <c r="E124" s="8">
        <v>176</v>
      </c>
      <c r="F124" s="8">
        <v>179</v>
      </c>
      <c r="G124" s="8">
        <v>416</v>
      </c>
      <c r="H124" s="8">
        <v>16236</v>
      </c>
      <c r="I124" s="8">
        <v>132</v>
      </c>
      <c r="J124" s="8">
        <v>5461</v>
      </c>
      <c r="K124" s="8">
        <v>6632</v>
      </c>
      <c r="L124" s="8">
        <v>18033</v>
      </c>
      <c r="M124" s="8">
        <v>359</v>
      </c>
      <c r="N124" s="8">
        <v>848</v>
      </c>
      <c r="O124" s="8">
        <v>1324</v>
      </c>
      <c r="P124" s="8">
        <v>4829</v>
      </c>
      <c r="Q124" s="8">
        <v>216</v>
      </c>
      <c r="R124" s="8">
        <v>344</v>
      </c>
      <c r="S124" s="8">
        <v>1694</v>
      </c>
      <c r="T124" s="8">
        <v>2966</v>
      </c>
      <c r="U124" s="8">
        <v>817</v>
      </c>
      <c r="V124" s="8">
        <v>1851</v>
      </c>
      <c r="W124" s="8">
        <v>2923</v>
      </c>
      <c r="X124" s="8">
        <v>575</v>
      </c>
      <c r="Y124" s="8">
        <v>7881</v>
      </c>
      <c r="Z124" s="8">
        <v>195</v>
      </c>
      <c r="AA124" s="8">
        <v>229</v>
      </c>
      <c r="AB124" s="8">
        <v>261</v>
      </c>
      <c r="AC124" s="8">
        <v>1265</v>
      </c>
      <c r="AD124" s="8">
        <v>929</v>
      </c>
      <c r="AE124" s="8">
        <v>339</v>
      </c>
      <c r="AF124" s="8">
        <v>2552</v>
      </c>
      <c r="AG124" s="8">
        <v>158</v>
      </c>
      <c r="AH124" s="8">
        <v>131</v>
      </c>
      <c r="AI124" s="8">
        <v>426</v>
      </c>
      <c r="AJ124" s="7"/>
      <c r="AK124" s="7"/>
      <c r="AL124" s="7"/>
      <c r="AM124" s="7"/>
      <c r="AN124" s="7"/>
      <c r="AO124" s="7"/>
    </row>
    <row r="125" spans="1:41" ht="12.75">
      <c r="A125" s="9">
        <v>44031</v>
      </c>
      <c r="B125" s="8">
        <v>146</v>
      </c>
      <c r="C125" s="8">
        <v>2745</v>
      </c>
      <c r="D125" s="8">
        <v>1674</v>
      </c>
      <c r="E125" s="8">
        <v>176</v>
      </c>
      <c r="F125" s="8">
        <v>181</v>
      </c>
      <c r="G125" s="8">
        <v>432</v>
      </c>
      <c r="H125" s="8">
        <v>16538</v>
      </c>
      <c r="I125" s="8">
        <v>132</v>
      </c>
      <c r="J125" s="8">
        <v>5488</v>
      </c>
      <c r="K125" s="8">
        <v>6932</v>
      </c>
      <c r="L125" s="8">
        <v>18308</v>
      </c>
      <c r="M125" s="8">
        <v>359</v>
      </c>
      <c r="N125" s="8">
        <v>868</v>
      </c>
      <c r="O125" s="8">
        <v>1399</v>
      </c>
      <c r="P125" s="8">
        <v>4938</v>
      </c>
      <c r="Q125" s="8">
        <v>216</v>
      </c>
      <c r="R125" s="8">
        <v>345</v>
      </c>
      <c r="S125" s="8">
        <v>1725</v>
      </c>
      <c r="T125" s="8">
        <v>3012</v>
      </c>
      <c r="U125" s="8">
        <v>826</v>
      </c>
      <c r="V125" s="8">
        <v>1898</v>
      </c>
      <c r="W125" s="8">
        <v>2937</v>
      </c>
      <c r="X125" s="8">
        <v>587</v>
      </c>
      <c r="Y125" s="8">
        <v>8039</v>
      </c>
      <c r="Z125" s="8">
        <v>196</v>
      </c>
      <c r="AA125" s="8">
        <v>231</v>
      </c>
      <c r="AB125" s="8">
        <v>272</v>
      </c>
      <c r="AC125" s="8">
        <v>1273</v>
      </c>
      <c r="AD125" s="8">
        <v>960</v>
      </c>
      <c r="AE125" s="8">
        <v>341</v>
      </c>
      <c r="AF125" s="8">
        <v>2601</v>
      </c>
      <c r="AG125" s="8">
        <v>159</v>
      </c>
      <c r="AH125" s="8">
        <v>131</v>
      </c>
      <c r="AI125" s="8">
        <v>432</v>
      </c>
      <c r="AJ125" s="7"/>
      <c r="AK125" s="7"/>
      <c r="AL125" s="7"/>
      <c r="AM125" s="7"/>
      <c r="AN125" s="7"/>
      <c r="AO125" s="7"/>
    </row>
    <row r="126" spans="1:41" ht="12.75">
      <c r="A126" s="9">
        <v>44032</v>
      </c>
      <c r="B126" s="8">
        <v>148</v>
      </c>
      <c r="C126" s="8">
        <v>2781</v>
      </c>
      <c r="D126" s="8">
        <v>1682</v>
      </c>
      <c r="E126" s="8">
        <v>180</v>
      </c>
      <c r="F126" s="8">
        <v>181</v>
      </c>
      <c r="G126" s="8">
        <v>438</v>
      </c>
      <c r="H126" s="8">
        <v>16899</v>
      </c>
      <c r="I126" s="8">
        <v>132</v>
      </c>
      <c r="J126" s="8">
        <v>5548</v>
      </c>
      <c r="K126" s="8">
        <v>7286</v>
      </c>
      <c r="L126" s="8">
        <v>18545</v>
      </c>
      <c r="M126" s="8">
        <v>359</v>
      </c>
      <c r="N126" s="8">
        <v>893</v>
      </c>
      <c r="O126" s="8">
        <v>1399</v>
      </c>
      <c r="P126" s="8">
        <v>4990</v>
      </c>
      <c r="Q126" s="8">
        <v>217</v>
      </c>
      <c r="R126" s="8">
        <v>345</v>
      </c>
      <c r="S126" s="8">
        <v>1759</v>
      </c>
      <c r="T126" s="8">
        <v>3054</v>
      </c>
      <c r="U126" s="8">
        <v>828</v>
      </c>
      <c r="V126" s="8">
        <v>1962</v>
      </c>
      <c r="W126" s="8">
        <v>2952</v>
      </c>
      <c r="X126" s="8">
        <v>635</v>
      </c>
      <c r="Y126" s="8">
        <v>8164</v>
      </c>
      <c r="Z126" s="8">
        <v>196</v>
      </c>
      <c r="AA126" s="8">
        <v>231</v>
      </c>
      <c r="AB126" s="8">
        <v>287</v>
      </c>
      <c r="AC126" s="8">
        <v>1287</v>
      </c>
      <c r="AD126" s="8">
        <v>979</v>
      </c>
      <c r="AE126" s="8">
        <v>368</v>
      </c>
      <c r="AF126" s="8">
        <v>2640</v>
      </c>
      <c r="AG126" s="8">
        <v>166</v>
      </c>
      <c r="AH126" s="8">
        <v>134</v>
      </c>
      <c r="AI126" s="8">
        <v>537</v>
      </c>
      <c r="AJ126" s="7"/>
      <c r="AK126" s="7"/>
      <c r="AL126" s="7"/>
      <c r="AM126" s="7"/>
      <c r="AN126" s="7"/>
      <c r="AO126" s="7"/>
    </row>
    <row r="127" spans="1:41" ht="12.75">
      <c r="A127" s="9">
        <v>44033</v>
      </c>
      <c r="B127" s="8">
        <v>149</v>
      </c>
      <c r="C127" s="8">
        <v>2856</v>
      </c>
      <c r="D127" s="8">
        <v>1693</v>
      </c>
      <c r="E127" s="8">
        <v>180</v>
      </c>
      <c r="F127" s="8">
        <v>181</v>
      </c>
      <c r="G127" s="8">
        <v>465</v>
      </c>
      <c r="H127" s="8">
        <v>17279</v>
      </c>
      <c r="I127" s="8">
        <v>134</v>
      </c>
      <c r="J127" s="8">
        <v>5659</v>
      </c>
      <c r="K127" s="8">
        <v>7407</v>
      </c>
      <c r="L127" s="8">
        <v>18828</v>
      </c>
      <c r="M127" s="8">
        <v>359</v>
      </c>
      <c r="N127" s="8">
        <v>964</v>
      </c>
      <c r="O127" s="8">
        <v>1412</v>
      </c>
      <c r="P127" s="8">
        <v>5083</v>
      </c>
      <c r="Q127" s="8">
        <v>217</v>
      </c>
      <c r="R127" s="8">
        <v>345</v>
      </c>
      <c r="S127" s="8">
        <v>1777</v>
      </c>
      <c r="T127" s="8">
        <v>3112</v>
      </c>
      <c r="U127" s="8">
        <v>836</v>
      </c>
      <c r="V127" s="8">
        <v>2000</v>
      </c>
      <c r="W127" s="8">
        <v>2994</v>
      </c>
      <c r="X127" s="8">
        <v>671</v>
      </c>
      <c r="Y127" s="8">
        <v>8257</v>
      </c>
      <c r="Z127" s="8">
        <v>196</v>
      </c>
      <c r="AA127" s="8">
        <v>232</v>
      </c>
      <c r="AB127" s="8">
        <v>310</v>
      </c>
      <c r="AC127" s="8">
        <v>1328</v>
      </c>
      <c r="AD127" s="8">
        <v>998</v>
      </c>
      <c r="AE127" s="8">
        <v>371</v>
      </c>
      <c r="AF127" s="8">
        <v>2646</v>
      </c>
      <c r="AG127" s="8">
        <v>167</v>
      </c>
      <c r="AH127" s="8">
        <v>137</v>
      </c>
      <c r="AI127" s="8">
        <v>616</v>
      </c>
      <c r="AJ127" s="7"/>
      <c r="AK127" s="7"/>
      <c r="AL127" s="7"/>
      <c r="AM127" s="7"/>
      <c r="AN127" s="7"/>
      <c r="AO127" s="7"/>
    </row>
    <row r="128" spans="1:41" ht="12.75">
      <c r="A128" s="9">
        <v>44034</v>
      </c>
      <c r="B128" s="8">
        <v>151</v>
      </c>
      <c r="C128" s="8">
        <v>2934</v>
      </c>
      <c r="D128" s="8">
        <v>1697</v>
      </c>
      <c r="E128" s="8">
        <v>181</v>
      </c>
      <c r="F128" s="8">
        <v>185</v>
      </c>
      <c r="G128" s="8">
        <v>486</v>
      </c>
      <c r="H128" s="8">
        <v>17621</v>
      </c>
      <c r="I128" s="8">
        <v>136</v>
      </c>
      <c r="J128" s="8">
        <v>5741</v>
      </c>
      <c r="K128" s="8">
        <v>7726</v>
      </c>
      <c r="L128" s="8">
        <v>19093</v>
      </c>
      <c r="M128" s="8">
        <v>359</v>
      </c>
      <c r="N128" s="8">
        <v>994</v>
      </c>
      <c r="O128" s="8">
        <v>1448</v>
      </c>
      <c r="P128" s="8">
        <v>5216</v>
      </c>
      <c r="Q128" s="8">
        <v>217</v>
      </c>
      <c r="R128" s="8">
        <v>349</v>
      </c>
      <c r="S128" s="8">
        <v>1789</v>
      </c>
      <c r="T128" s="8">
        <v>3149</v>
      </c>
      <c r="U128" s="8">
        <v>846</v>
      </c>
      <c r="V128" s="8">
        <v>2077</v>
      </c>
      <c r="W128" s="8">
        <v>3163</v>
      </c>
      <c r="X128" s="8">
        <v>685</v>
      </c>
      <c r="Y128" s="8">
        <v>8407</v>
      </c>
      <c r="Z128" s="8">
        <v>196</v>
      </c>
      <c r="AA128" s="8">
        <v>237</v>
      </c>
      <c r="AB128" s="8">
        <v>348</v>
      </c>
      <c r="AC128" s="8">
        <v>1336</v>
      </c>
      <c r="AD128" s="8">
        <v>998</v>
      </c>
      <c r="AE128" s="8">
        <v>376</v>
      </c>
      <c r="AF128" s="8">
        <v>2678</v>
      </c>
      <c r="AG128" s="8">
        <v>169</v>
      </c>
      <c r="AH128" s="8">
        <v>137</v>
      </c>
      <c r="AI128" s="8">
        <v>616</v>
      </c>
      <c r="AJ128" s="7"/>
      <c r="AK128" s="7"/>
      <c r="AL128" s="7"/>
      <c r="AM128" s="7"/>
      <c r="AN128" s="7"/>
      <c r="AO128" s="7"/>
    </row>
    <row r="129" spans="1:41" ht="12.75">
      <c r="A129" s="9">
        <v>44035</v>
      </c>
      <c r="B129" s="8">
        <v>158</v>
      </c>
      <c r="C129" s="8">
        <v>2996</v>
      </c>
      <c r="D129" s="8">
        <v>1707</v>
      </c>
      <c r="E129" s="8">
        <v>182</v>
      </c>
      <c r="F129" s="8">
        <v>195</v>
      </c>
      <c r="G129" s="8">
        <v>496</v>
      </c>
      <c r="H129" s="8">
        <v>18068</v>
      </c>
      <c r="I129" s="8">
        <v>136</v>
      </c>
      <c r="J129" s="8">
        <v>5824</v>
      </c>
      <c r="K129" s="8">
        <v>8021</v>
      </c>
      <c r="L129" s="8">
        <v>19450</v>
      </c>
      <c r="M129" s="8">
        <v>359</v>
      </c>
      <c r="N129" s="8">
        <v>1034</v>
      </c>
      <c r="O129" s="8">
        <v>1475</v>
      </c>
      <c r="P129" s="8">
        <v>5332</v>
      </c>
      <c r="Q129" s="8">
        <v>218</v>
      </c>
      <c r="R129" s="8">
        <v>349</v>
      </c>
      <c r="S129" s="8">
        <v>1822</v>
      </c>
      <c r="T129" s="8">
        <v>3165</v>
      </c>
      <c r="U129" s="8">
        <v>849</v>
      </c>
      <c r="V129" s="8">
        <v>2120</v>
      </c>
      <c r="W129" s="8">
        <v>3263</v>
      </c>
      <c r="X129" s="8">
        <v>712</v>
      </c>
      <c r="Y129" s="8">
        <v>8527</v>
      </c>
      <c r="Z129" s="8">
        <v>200</v>
      </c>
      <c r="AA129" s="8">
        <v>246</v>
      </c>
      <c r="AB129" s="8">
        <v>350</v>
      </c>
      <c r="AC129" s="8">
        <v>1345</v>
      </c>
      <c r="AD129" s="8">
        <v>1010</v>
      </c>
      <c r="AE129" s="8">
        <v>386</v>
      </c>
      <c r="AF129" s="8">
        <v>2724</v>
      </c>
      <c r="AG129" s="8">
        <v>171</v>
      </c>
      <c r="AH129" s="8">
        <v>137</v>
      </c>
      <c r="AI129" s="8">
        <v>620</v>
      </c>
      <c r="AJ129" s="7"/>
      <c r="AK129" s="7"/>
      <c r="AL129" s="7"/>
      <c r="AM129" s="7"/>
      <c r="AN129" s="7"/>
      <c r="AO129" s="7"/>
    </row>
    <row r="130" spans="1:41" ht="12.75">
      <c r="A130" s="9">
        <v>44036</v>
      </c>
      <c r="B130" s="8">
        <v>162</v>
      </c>
      <c r="C130" s="8">
        <v>3058</v>
      </c>
      <c r="D130" s="8">
        <v>1719</v>
      </c>
      <c r="E130" s="8">
        <v>185</v>
      </c>
      <c r="F130" s="8">
        <v>195</v>
      </c>
      <c r="G130" s="8">
        <v>519</v>
      </c>
      <c r="H130" s="8">
        <v>18365</v>
      </c>
      <c r="I130" s="8">
        <v>138</v>
      </c>
      <c r="J130" s="8">
        <v>5915</v>
      </c>
      <c r="K130" s="8">
        <v>8145</v>
      </c>
      <c r="L130" s="8">
        <v>19946</v>
      </c>
      <c r="M130" s="8">
        <v>359</v>
      </c>
      <c r="N130" s="8">
        <v>1072</v>
      </c>
      <c r="O130" s="8">
        <v>1520</v>
      </c>
      <c r="P130" s="8">
        <v>5422</v>
      </c>
      <c r="Q130" s="8">
        <v>218</v>
      </c>
      <c r="R130" s="8">
        <v>351</v>
      </c>
      <c r="S130" s="8">
        <v>1850</v>
      </c>
      <c r="T130" s="8">
        <v>3211</v>
      </c>
      <c r="U130" s="8">
        <v>852</v>
      </c>
      <c r="V130" s="8">
        <v>2162</v>
      </c>
      <c r="W130" s="8">
        <v>3320</v>
      </c>
      <c r="X130" s="8">
        <v>735</v>
      </c>
      <c r="Y130" s="8">
        <v>8612</v>
      </c>
      <c r="Z130" s="8">
        <v>201</v>
      </c>
      <c r="AA130" s="8">
        <v>246</v>
      </c>
      <c r="AB130" s="8">
        <v>362</v>
      </c>
      <c r="AC130" s="8">
        <v>1372</v>
      </c>
      <c r="AD130" s="8">
        <v>1010</v>
      </c>
      <c r="AE130" s="8">
        <v>387</v>
      </c>
      <c r="AF130" s="8">
        <v>2792</v>
      </c>
      <c r="AG130" s="8">
        <v>175</v>
      </c>
      <c r="AH130" s="8">
        <v>137</v>
      </c>
      <c r="AI130" s="8">
        <v>694</v>
      </c>
      <c r="AJ130" s="7"/>
      <c r="AK130" s="7"/>
      <c r="AL130" s="7"/>
      <c r="AM130" s="7"/>
      <c r="AN130" s="7"/>
      <c r="AO130" s="7"/>
    </row>
    <row r="131" spans="1:41" ht="12.75">
      <c r="A131" s="9">
        <v>44037</v>
      </c>
      <c r="B131" s="8">
        <v>168</v>
      </c>
      <c r="C131" s="8">
        <v>3114</v>
      </c>
      <c r="D131" s="8">
        <v>1724</v>
      </c>
      <c r="E131" s="8">
        <v>186</v>
      </c>
      <c r="F131" s="8">
        <v>200</v>
      </c>
      <c r="G131" s="8">
        <v>536</v>
      </c>
      <c r="H131" s="8">
        <v>18741</v>
      </c>
      <c r="I131" s="8">
        <v>139</v>
      </c>
      <c r="J131" s="8">
        <v>5988</v>
      </c>
      <c r="K131" s="8">
        <v>8336</v>
      </c>
      <c r="L131" s="8">
        <v>20256</v>
      </c>
      <c r="M131" s="8">
        <v>365</v>
      </c>
      <c r="N131" s="8">
        <v>1134</v>
      </c>
      <c r="O131" s="8">
        <v>1587</v>
      </c>
      <c r="P131" s="8">
        <v>5540</v>
      </c>
      <c r="Q131" s="8">
        <v>266</v>
      </c>
      <c r="R131" s="8">
        <v>354</v>
      </c>
      <c r="S131" s="8">
        <v>1883</v>
      </c>
      <c r="T131" s="8">
        <v>3228</v>
      </c>
      <c r="U131" s="8">
        <v>864</v>
      </c>
      <c r="V131" s="8">
        <v>2216</v>
      </c>
      <c r="W131" s="8">
        <v>3371</v>
      </c>
      <c r="X131" s="8">
        <v>752</v>
      </c>
      <c r="Y131" s="8">
        <v>8748</v>
      </c>
      <c r="Z131" s="8">
        <v>201</v>
      </c>
      <c r="AA131" s="8">
        <v>247</v>
      </c>
      <c r="AB131" s="8">
        <v>367</v>
      </c>
      <c r="AC131" s="8">
        <v>1409</v>
      </c>
      <c r="AD131" s="8">
        <v>1016</v>
      </c>
      <c r="AE131" s="8">
        <v>388</v>
      </c>
      <c r="AF131" s="8">
        <v>2832</v>
      </c>
      <c r="AG131" s="8">
        <v>187</v>
      </c>
      <c r="AH131" s="8">
        <v>137</v>
      </c>
      <c r="AI131" s="8">
        <v>796</v>
      </c>
      <c r="AJ131" s="7"/>
      <c r="AK131" s="7"/>
      <c r="AL131" s="7"/>
      <c r="AM131" s="7"/>
      <c r="AN131" s="7"/>
      <c r="AO131" s="7"/>
    </row>
    <row r="132" spans="1:41" ht="12.75">
      <c r="A132" s="9">
        <v>44038</v>
      </c>
      <c r="B132" s="8">
        <v>168</v>
      </c>
      <c r="C132" s="8">
        <v>3157</v>
      </c>
      <c r="D132" s="8">
        <v>1738</v>
      </c>
      <c r="E132" s="8">
        <v>188</v>
      </c>
      <c r="F132" s="8">
        <v>200</v>
      </c>
      <c r="G132" s="8">
        <v>543</v>
      </c>
      <c r="H132" s="8">
        <v>19125</v>
      </c>
      <c r="I132" s="8">
        <v>139</v>
      </c>
      <c r="J132" s="8">
        <v>6039</v>
      </c>
      <c r="K132" s="8">
        <v>8412</v>
      </c>
      <c r="L132" s="8">
        <v>20539</v>
      </c>
      <c r="M132" s="8">
        <v>365</v>
      </c>
      <c r="N132" s="8">
        <v>1166</v>
      </c>
      <c r="O132" s="8">
        <v>1632</v>
      </c>
      <c r="P132" s="8">
        <v>5656</v>
      </c>
      <c r="Q132" s="8">
        <v>266</v>
      </c>
      <c r="R132" s="8">
        <v>355</v>
      </c>
      <c r="S132" s="8">
        <v>1903</v>
      </c>
      <c r="T132" s="8">
        <v>3251</v>
      </c>
      <c r="U132" s="8">
        <v>869</v>
      </c>
      <c r="V132" s="8">
        <v>2263</v>
      </c>
      <c r="W132" s="8">
        <v>3390</v>
      </c>
      <c r="X132" s="8">
        <v>768</v>
      </c>
      <c r="Y132" s="8">
        <v>8881</v>
      </c>
      <c r="Z132" s="8">
        <v>202</v>
      </c>
      <c r="AA132" s="8">
        <v>250</v>
      </c>
      <c r="AB132" s="8">
        <v>378</v>
      </c>
      <c r="AC132" s="8">
        <v>1441</v>
      </c>
      <c r="AD132" s="8">
        <v>1046</v>
      </c>
      <c r="AE132" s="8">
        <v>392</v>
      </c>
      <c r="AF132" s="8">
        <v>2889</v>
      </c>
      <c r="AG132" s="8">
        <v>192</v>
      </c>
      <c r="AH132" s="8">
        <v>145</v>
      </c>
      <c r="AI132" s="8">
        <v>820</v>
      </c>
      <c r="AJ132" s="7"/>
      <c r="AK132" s="7"/>
      <c r="AL132" s="7"/>
      <c r="AM132" s="7"/>
      <c r="AN132" s="7"/>
      <c r="AO132" s="7"/>
    </row>
    <row r="133" spans="1:41" ht="12.75">
      <c r="A133" s="9">
        <v>44039</v>
      </c>
      <c r="B133" s="8">
        <v>168</v>
      </c>
      <c r="C133" s="8">
        <v>3219</v>
      </c>
      <c r="D133" s="8">
        <v>1748</v>
      </c>
      <c r="E133" s="8">
        <v>191</v>
      </c>
      <c r="F133" s="8">
        <v>200</v>
      </c>
      <c r="G133" s="8">
        <v>558</v>
      </c>
      <c r="H133" s="8">
        <v>19592</v>
      </c>
      <c r="I133" s="8">
        <v>139</v>
      </c>
      <c r="J133" s="8">
        <v>6084</v>
      </c>
      <c r="K133" s="8">
        <v>8622</v>
      </c>
      <c r="L133" s="8">
        <v>20812</v>
      </c>
      <c r="M133" s="8">
        <v>365</v>
      </c>
      <c r="N133" s="8">
        <v>1184</v>
      </c>
      <c r="O133" s="8">
        <v>1653</v>
      </c>
      <c r="P133" s="8">
        <v>5689</v>
      </c>
      <c r="Q133" s="8">
        <v>266</v>
      </c>
      <c r="R133" s="8">
        <v>355</v>
      </c>
      <c r="S133" s="8">
        <v>1926</v>
      </c>
      <c r="T133" s="8">
        <v>3275</v>
      </c>
      <c r="U133" s="8">
        <v>869</v>
      </c>
      <c r="V133" s="8">
        <v>2313</v>
      </c>
      <c r="W133" s="8">
        <v>3438</v>
      </c>
      <c r="X133" s="8">
        <v>769</v>
      </c>
      <c r="Y133" s="8">
        <v>8991</v>
      </c>
      <c r="Z133" s="8">
        <v>202</v>
      </c>
      <c r="AA133" s="8">
        <v>252</v>
      </c>
      <c r="AB133" s="8">
        <v>382</v>
      </c>
      <c r="AC133" s="8">
        <v>1455</v>
      </c>
      <c r="AD133" s="8">
        <v>1046</v>
      </c>
      <c r="AE133" s="8">
        <v>396</v>
      </c>
      <c r="AF133" s="8">
        <v>2945</v>
      </c>
      <c r="AG133" s="8">
        <v>193</v>
      </c>
      <c r="AH133" s="8">
        <v>145</v>
      </c>
      <c r="AI133" s="8">
        <v>851</v>
      </c>
      <c r="AJ133" s="7"/>
      <c r="AK133" s="7"/>
      <c r="AL133" s="7"/>
      <c r="AM133" s="7"/>
      <c r="AN133" s="7"/>
      <c r="AO133" s="7"/>
    </row>
    <row r="134" spans="1:41" ht="12.75">
      <c r="A134" s="9">
        <v>44040</v>
      </c>
      <c r="B134" s="8">
        <v>193</v>
      </c>
      <c r="C134" s="8">
        <v>3249</v>
      </c>
      <c r="D134" s="8">
        <v>1757</v>
      </c>
      <c r="E134" s="8">
        <v>191</v>
      </c>
      <c r="F134" s="8">
        <v>210</v>
      </c>
      <c r="G134" s="8">
        <v>572</v>
      </c>
      <c r="H134" s="8">
        <v>19995</v>
      </c>
      <c r="I134" s="8">
        <v>139</v>
      </c>
      <c r="J134" s="8">
        <v>6218</v>
      </c>
      <c r="K134" s="8">
        <v>8807</v>
      </c>
      <c r="L134" s="8">
        <v>21125</v>
      </c>
      <c r="M134" s="8">
        <v>381</v>
      </c>
      <c r="N134" s="8">
        <v>1250</v>
      </c>
      <c r="O134" s="8">
        <v>1677</v>
      </c>
      <c r="P134" s="8">
        <v>5782</v>
      </c>
      <c r="Q134" s="8">
        <v>268</v>
      </c>
      <c r="R134" s="8">
        <v>362</v>
      </c>
      <c r="S134" s="8">
        <v>1946</v>
      </c>
      <c r="T134" s="8">
        <v>3296</v>
      </c>
      <c r="U134" s="8">
        <v>874</v>
      </c>
      <c r="V134" s="8">
        <v>2357</v>
      </c>
      <c r="W134" s="8">
        <v>3518</v>
      </c>
      <c r="X134" s="8">
        <v>769</v>
      </c>
      <c r="Y134" s="8">
        <v>9123</v>
      </c>
      <c r="Z134" s="8">
        <v>206</v>
      </c>
      <c r="AA134" s="8">
        <v>252</v>
      </c>
      <c r="AB134" s="8">
        <v>409</v>
      </c>
      <c r="AC134" s="8">
        <v>1493</v>
      </c>
      <c r="AD134" s="8">
        <v>1068</v>
      </c>
      <c r="AE134" s="8">
        <v>397</v>
      </c>
      <c r="AF134" s="8">
        <v>2962</v>
      </c>
      <c r="AG134" s="8">
        <v>195</v>
      </c>
      <c r="AH134" s="8">
        <v>145</v>
      </c>
      <c r="AI134" s="8">
        <v>855</v>
      </c>
      <c r="AJ134" s="7"/>
      <c r="AK134" s="7"/>
      <c r="AL134" s="7"/>
      <c r="AM134" s="7"/>
      <c r="AN134" s="7"/>
      <c r="AO134" s="7"/>
    </row>
    <row r="135" spans="1:41" ht="12.75">
      <c r="A135" s="9">
        <v>44041</v>
      </c>
      <c r="B135" s="8">
        <v>238</v>
      </c>
      <c r="C135" s="8">
        <v>3310</v>
      </c>
      <c r="D135" s="8">
        <v>1772</v>
      </c>
      <c r="E135" s="8">
        <v>193</v>
      </c>
      <c r="F135" s="8">
        <v>212</v>
      </c>
      <c r="G135" s="8">
        <v>587</v>
      </c>
      <c r="H135" s="8">
        <v>20572</v>
      </c>
      <c r="I135" s="8">
        <v>154</v>
      </c>
      <c r="J135" s="8">
        <v>6314</v>
      </c>
      <c r="K135" s="8">
        <v>9120</v>
      </c>
      <c r="L135" s="8">
        <v>21484</v>
      </c>
      <c r="M135" s="8">
        <v>381</v>
      </c>
      <c r="N135" s="8">
        <v>1307</v>
      </c>
      <c r="O135" s="8">
        <v>1677</v>
      </c>
      <c r="P135" s="8">
        <v>5884</v>
      </c>
      <c r="Q135" s="8">
        <v>268</v>
      </c>
      <c r="R135" s="8">
        <v>370</v>
      </c>
      <c r="S135" s="8">
        <v>1986</v>
      </c>
      <c r="T135" s="8">
        <v>3330</v>
      </c>
      <c r="U135" s="8">
        <v>891</v>
      </c>
      <c r="V135" s="8">
        <v>2415</v>
      </c>
      <c r="W135" s="8">
        <v>3759</v>
      </c>
      <c r="X135" s="8">
        <v>776</v>
      </c>
      <c r="Y135" s="8">
        <v>9251</v>
      </c>
      <c r="Z135" s="8">
        <v>207</v>
      </c>
      <c r="AA135" s="8">
        <v>252</v>
      </c>
      <c r="AB135" s="8">
        <v>415</v>
      </c>
      <c r="AC135" s="8">
        <v>1524</v>
      </c>
      <c r="AD135" s="8">
        <v>1069</v>
      </c>
      <c r="AE135" s="8">
        <v>413</v>
      </c>
      <c r="AF135" s="8">
        <v>2988</v>
      </c>
      <c r="AG135" s="8">
        <v>201</v>
      </c>
      <c r="AH135" s="8">
        <v>145</v>
      </c>
      <c r="AI135" s="8">
        <v>957</v>
      </c>
      <c r="AJ135" s="7"/>
      <c r="AK135" s="7"/>
      <c r="AL135" s="7"/>
      <c r="AM135" s="7"/>
      <c r="AN135" s="7"/>
      <c r="AO135" s="7"/>
    </row>
    <row r="136" spans="1:41" ht="12.75">
      <c r="A136" s="9">
        <v>44042</v>
      </c>
      <c r="B136" s="8">
        <v>312</v>
      </c>
      <c r="C136" s="8">
        <v>3360</v>
      </c>
      <c r="D136" s="8">
        <v>1801</v>
      </c>
      <c r="E136" s="8">
        <v>193</v>
      </c>
      <c r="F136" s="8">
        <v>214</v>
      </c>
      <c r="G136" s="8">
        <v>610</v>
      </c>
      <c r="H136" s="8">
        <v>20969</v>
      </c>
      <c r="I136" s="8">
        <v>156</v>
      </c>
      <c r="J136" s="8">
        <v>6461</v>
      </c>
      <c r="K136" s="8">
        <v>9281</v>
      </c>
      <c r="L136" s="8">
        <v>21772</v>
      </c>
      <c r="M136" s="8">
        <v>381</v>
      </c>
      <c r="N136" s="8">
        <v>1377</v>
      </c>
      <c r="O136" s="8">
        <v>1701</v>
      </c>
      <c r="P136" s="8">
        <v>5970</v>
      </c>
      <c r="Q136" s="8">
        <v>280</v>
      </c>
      <c r="R136" s="8">
        <v>370</v>
      </c>
      <c r="S136" s="8">
        <v>2022</v>
      </c>
      <c r="T136" s="8">
        <v>3387</v>
      </c>
      <c r="U136" s="8">
        <v>907</v>
      </c>
      <c r="V136" s="8">
        <v>2502</v>
      </c>
      <c r="W136" s="8">
        <v>3827</v>
      </c>
      <c r="X136" s="8">
        <v>782</v>
      </c>
      <c r="Y136" s="8">
        <v>9346</v>
      </c>
      <c r="Z136" s="8">
        <v>207</v>
      </c>
      <c r="AA136" s="8">
        <v>255</v>
      </c>
      <c r="AB136" s="8">
        <v>426</v>
      </c>
      <c r="AC136" s="8">
        <v>1530</v>
      </c>
      <c r="AD136" s="8">
        <v>1093</v>
      </c>
      <c r="AE136" s="8">
        <v>430</v>
      </c>
      <c r="AF136" s="8">
        <v>3021</v>
      </c>
      <c r="AG136" s="8">
        <v>223</v>
      </c>
      <c r="AH136" s="8">
        <v>145</v>
      </c>
      <c r="AI136" s="8">
        <v>1015</v>
      </c>
      <c r="AJ136" s="7"/>
      <c r="AK136" s="7"/>
      <c r="AL136" s="7"/>
      <c r="AM136" s="7"/>
      <c r="AN136" s="7"/>
      <c r="AO136" s="7"/>
    </row>
    <row r="137" spans="1:41" ht="12.75">
      <c r="A137" s="9">
        <v>44043</v>
      </c>
      <c r="B137" s="8">
        <v>415</v>
      </c>
      <c r="C137" s="8">
        <v>3407</v>
      </c>
      <c r="D137" s="8">
        <v>1835</v>
      </c>
      <c r="E137" s="8">
        <v>193</v>
      </c>
      <c r="F137" s="8">
        <v>217</v>
      </c>
      <c r="G137" s="8">
        <v>674</v>
      </c>
      <c r="H137" s="8">
        <v>21399</v>
      </c>
      <c r="I137" s="8">
        <v>162</v>
      </c>
      <c r="J137" s="8">
        <v>6532</v>
      </c>
      <c r="K137" s="8">
        <v>9516</v>
      </c>
      <c r="L137" s="8">
        <v>22089</v>
      </c>
      <c r="M137" s="8">
        <v>387</v>
      </c>
      <c r="N137" s="8">
        <v>1426</v>
      </c>
      <c r="O137" s="8">
        <v>1729</v>
      </c>
      <c r="P137" s="8">
        <v>6098</v>
      </c>
      <c r="Q137" s="8">
        <v>283</v>
      </c>
      <c r="R137" s="8">
        <v>447</v>
      </c>
      <c r="S137" s="8">
        <v>2065</v>
      </c>
      <c r="T137" s="8">
        <v>3417</v>
      </c>
      <c r="U137" s="8">
        <v>948</v>
      </c>
      <c r="V137" s="8">
        <v>2580</v>
      </c>
      <c r="W137" s="8">
        <v>3931</v>
      </c>
      <c r="X137" s="8">
        <v>782</v>
      </c>
      <c r="Y137" s="8">
        <v>9422</v>
      </c>
      <c r="Z137" s="8">
        <v>207</v>
      </c>
      <c r="AA137" s="8">
        <v>255</v>
      </c>
      <c r="AB137" s="8">
        <v>445</v>
      </c>
      <c r="AC137" s="8">
        <v>1530</v>
      </c>
      <c r="AD137" s="8">
        <v>1093</v>
      </c>
      <c r="AE137" s="8">
        <v>433</v>
      </c>
      <c r="AF137" s="8">
        <v>3059</v>
      </c>
      <c r="AG137" s="8">
        <v>230</v>
      </c>
      <c r="AH137" s="8">
        <v>145</v>
      </c>
      <c r="AI137" s="8">
        <v>1015</v>
      </c>
      <c r="AJ137" s="7"/>
      <c r="AK137" s="7"/>
      <c r="AL137" s="7"/>
      <c r="AM137" s="7"/>
      <c r="AN137" s="7"/>
      <c r="AO137" s="7"/>
    </row>
    <row r="138" spans="1:41" ht="12.75">
      <c r="A138" s="9">
        <v>44044</v>
      </c>
      <c r="B138" s="8">
        <v>415</v>
      </c>
      <c r="C138" s="8">
        <v>3448</v>
      </c>
      <c r="D138" s="8">
        <v>1858</v>
      </c>
      <c r="E138" s="8">
        <v>193</v>
      </c>
      <c r="F138" s="8">
        <v>218</v>
      </c>
      <c r="G138" s="8">
        <v>741</v>
      </c>
      <c r="H138" s="8">
        <v>21767</v>
      </c>
      <c r="I138" s="8">
        <v>168</v>
      </c>
      <c r="J138" s="8">
        <v>6584</v>
      </c>
      <c r="K138" s="8">
        <v>9659</v>
      </c>
      <c r="L138" s="8">
        <v>22324</v>
      </c>
      <c r="M138" s="8">
        <v>387</v>
      </c>
      <c r="N138" s="8">
        <v>1433</v>
      </c>
      <c r="O138" s="8">
        <v>1760</v>
      </c>
      <c r="P138" s="8">
        <v>6160</v>
      </c>
      <c r="Q138" s="8">
        <v>284</v>
      </c>
      <c r="R138" s="8">
        <v>491</v>
      </c>
      <c r="S138" s="8">
        <v>2065</v>
      </c>
      <c r="T138" s="8">
        <v>3427</v>
      </c>
      <c r="U138" s="8">
        <v>948</v>
      </c>
      <c r="V138" s="8">
        <v>2648</v>
      </c>
      <c r="W138" s="8">
        <v>3962</v>
      </c>
      <c r="X138" s="8">
        <v>787</v>
      </c>
      <c r="Y138" s="8">
        <v>9552</v>
      </c>
      <c r="Z138" s="8">
        <v>207</v>
      </c>
      <c r="AA138" s="8">
        <v>255</v>
      </c>
      <c r="AB138" s="8">
        <v>446</v>
      </c>
      <c r="AC138" s="8">
        <v>1543</v>
      </c>
      <c r="AD138" s="8">
        <v>1124</v>
      </c>
      <c r="AE138" s="8">
        <v>451</v>
      </c>
      <c r="AF138" s="8">
        <v>3087</v>
      </c>
      <c r="AG138" s="8">
        <v>232</v>
      </c>
      <c r="AH138" s="8">
        <v>145</v>
      </c>
      <c r="AI138" s="8">
        <v>1157</v>
      </c>
      <c r="AJ138" s="7"/>
      <c r="AK138" s="7"/>
      <c r="AL138" s="7"/>
      <c r="AM138" s="7"/>
      <c r="AN138" s="7"/>
      <c r="AO138" s="7"/>
    </row>
    <row r="139" spans="1:41" ht="12.75">
      <c r="A139" s="9">
        <v>44045</v>
      </c>
      <c r="B139" s="8">
        <v>431</v>
      </c>
      <c r="C139" s="8">
        <v>3488</v>
      </c>
      <c r="D139" s="8">
        <v>1870</v>
      </c>
      <c r="E139" s="8">
        <v>193</v>
      </c>
      <c r="F139" s="8">
        <v>235</v>
      </c>
      <c r="G139" s="8">
        <v>760</v>
      </c>
      <c r="H139" s="8">
        <v>22144</v>
      </c>
      <c r="I139" s="8">
        <v>169</v>
      </c>
      <c r="J139" s="8">
        <v>6637</v>
      </c>
      <c r="K139" s="8">
        <v>9732</v>
      </c>
      <c r="L139" s="8">
        <v>22504</v>
      </c>
      <c r="M139" s="8">
        <v>387</v>
      </c>
      <c r="N139" s="8">
        <v>1516</v>
      </c>
      <c r="O139" s="8">
        <v>1777</v>
      </c>
      <c r="P139" s="8">
        <v>6192</v>
      </c>
      <c r="Q139" s="8">
        <v>284</v>
      </c>
      <c r="R139" s="8">
        <v>493</v>
      </c>
      <c r="S139" s="8">
        <v>2115</v>
      </c>
      <c r="T139" s="8">
        <v>3444</v>
      </c>
      <c r="U139" s="8">
        <v>957</v>
      </c>
      <c r="V139" s="8">
        <v>2668</v>
      </c>
      <c r="W139" s="8">
        <v>4136</v>
      </c>
      <c r="X139" s="8">
        <v>787</v>
      </c>
      <c r="Y139" s="8">
        <v>9647</v>
      </c>
      <c r="Z139" s="8">
        <v>213</v>
      </c>
      <c r="AA139" s="8">
        <v>271</v>
      </c>
      <c r="AB139" s="8">
        <v>456</v>
      </c>
      <c r="AC139" s="8">
        <v>1557</v>
      </c>
      <c r="AD139" s="8">
        <v>1135</v>
      </c>
      <c r="AE139" s="8">
        <v>460</v>
      </c>
      <c r="AF139" s="8">
        <v>3114</v>
      </c>
      <c r="AG139" s="8">
        <v>238</v>
      </c>
      <c r="AH139" s="8">
        <v>151</v>
      </c>
      <c r="AI139" s="8">
        <v>1284</v>
      </c>
      <c r="AJ139" s="7"/>
      <c r="AK139" s="7"/>
      <c r="AL139" s="7"/>
      <c r="AM139" s="7"/>
      <c r="AN139" s="7"/>
      <c r="AO139" s="7"/>
    </row>
    <row r="140" spans="1:41" ht="12.75">
      <c r="A140" s="9">
        <v>44046</v>
      </c>
      <c r="B140" s="8">
        <v>433</v>
      </c>
      <c r="C140" s="8">
        <v>3529</v>
      </c>
      <c r="D140" s="8">
        <v>1891</v>
      </c>
      <c r="E140" s="8">
        <v>196</v>
      </c>
      <c r="F140" s="8">
        <v>235</v>
      </c>
      <c r="G140" s="8">
        <v>772</v>
      </c>
      <c r="H140" s="8">
        <v>22616</v>
      </c>
      <c r="I140" s="8">
        <v>169</v>
      </c>
      <c r="J140" s="8">
        <v>6693</v>
      </c>
      <c r="K140" s="8">
        <v>9827</v>
      </c>
      <c r="L140" s="8">
        <v>22982</v>
      </c>
      <c r="M140" s="8">
        <v>387</v>
      </c>
      <c r="N140" s="8">
        <v>1538</v>
      </c>
      <c r="O140" s="8">
        <v>1791</v>
      </c>
      <c r="P140" s="8">
        <v>6238</v>
      </c>
      <c r="Q140" s="8">
        <v>284</v>
      </c>
      <c r="R140" s="8">
        <v>493</v>
      </c>
      <c r="S140" s="8">
        <v>2150</v>
      </c>
      <c r="T140" s="8">
        <v>3455</v>
      </c>
      <c r="U140" s="8">
        <v>974</v>
      </c>
      <c r="V140" s="8">
        <v>2746</v>
      </c>
      <c r="W140" s="8">
        <v>4193</v>
      </c>
      <c r="X140" s="8">
        <v>789</v>
      </c>
      <c r="Y140" s="8">
        <v>9744</v>
      </c>
      <c r="Z140" s="8">
        <v>213</v>
      </c>
      <c r="AA140" s="8">
        <v>297</v>
      </c>
      <c r="AB140" s="8">
        <v>506</v>
      </c>
      <c r="AC140" s="8">
        <v>1562</v>
      </c>
      <c r="AD140" s="8">
        <v>1135</v>
      </c>
      <c r="AE140" s="8">
        <v>460</v>
      </c>
      <c r="AF140" s="8">
        <v>3114</v>
      </c>
      <c r="AG140" s="8">
        <v>239</v>
      </c>
      <c r="AH140" s="8">
        <v>151</v>
      </c>
      <c r="AI140" s="8">
        <v>1322</v>
      </c>
      <c r="AJ140" s="7"/>
      <c r="AK140" s="7"/>
      <c r="AL140" s="7"/>
      <c r="AM140" s="7"/>
      <c r="AN140" s="7"/>
      <c r="AO140" s="7"/>
    </row>
    <row r="141" spans="1:41" ht="12.75">
      <c r="A141" s="9">
        <v>44047</v>
      </c>
      <c r="B141" s="8">
        <v>440</v>
      </c>
      <c r="C141" s="8">
        <v>3578</v>
      </c>
      <c r="D141" s="8">
        <v>1924</v>
      </c>
      <c r="E141" s="8">
        <v>196</v>
      </c>
      <c r="F141" s="8">
        <v>238</v>
      </c>
      <c r="G141" s="8">
        <v>784</v>
      </c>
      <c r="H141" s="8">
        <v>23026</v>
      </c>
      <c r="I141" s="8">
        <v>188</v>
      </c>
      <c r="J141" s="8">
        <v>6787</v>
      </c>
      <c r="K141" s="8">
        <v>9887</v>
      </c>
      <c r="L141" s="8">
        <v>23412</v>
      </c>
      <c r="M141" s="8">
        <v>387</v>
      </c>
      <c r="N141" s="8">
        <v>1598</v>
      </c>
      <c r="O141" s="8">
        <v>1844</v>
      </c>
      <c r="P141" s="8">
        <v>6357</v>
      </c>
      <c r="Q141" s="8">
        <v>287</v>
      </c>
      <c r="R141" s="8">
        <v>493</v>
      </c>
      <c r="S141" s="8">
        <v>2171</v>
      </c>
      <c r="T141" s="8">
        <v>3490</v>
      </c>
      <c r="U141" s="8">
        <v>987</v>
      </c>
      <c r="V141" s="8">
        <v>2776</v>
      </c>
      <c r="W141" s="8">
        <v>4261</v>
      </c>
      <c r="X141" s="8">
        <v>859</v>
      </c>
      <c r="Y141" s="8">
        <v>9861</v>
      </c>
      <c r="Z141" s="8">
        <v>213</v>
      </c>
      <c r="AA141" s="8">
        <v>297</v>
      </c>
      <c r="AB141" s="8">
        <v>577</v>
      </c>
      <c r="AC141" s="8">
        <v>1568</v>
      </c>
      <c r="AD141" s="8">
        <v>1146</v>
      </c>
      <c r="AE141" s="8">
        <v>471</v>
      </c>
      <c r="AF141" s="8">
        <v>3164</v>
      </c>
      <c r="AG141" s="8">
        <v>241</v>
      </c>
      <c r="AH141" s="8">
        <v>151</v>
      </c>
      <c r="AI141" s="8">
        <v>1387</v>
      </c>
      <c r="AJ141" s="7"/>
      <c r="AK141" s="7"/>
      <c r="AL141" s="7"/>
      <c r="AM141" s="7"/>
      <c r="AN141" s="7"/>
      <c r="AO141" s="7"/>
    </row>
    <row r="142" spans="1:41" ht="12.75">
      <c r="A142" s="9">
        <v>44048</v>
      </c>
      <c r="B142" s="8">
        <v>442</v>
      </c>
      <c r="C142" s="8">
        <v>3617</v>
      </c>
      <c r="D142" s="8">
        <v>1947</v>
      </c>
      <c r="E142" s="8">
        <v>197</v>
      </c>
      <c r="F142" s="8">
        <v>239</v>
      </c>
      <c r="G142" s="8">
        <v>801</v>
      </c>
      <c r="H142" s="8">
        <v>23380</v>
      </c>
      <c r="I142" s="8">
        <v>193</v>
      </c>
      <c r="J142" s="8">
        <v>6912</v>
      </c>
      <c r="K142" s="8">
        <v>10036</v>
      </c>
      <c r="L142" s="8">
        <v>23829</v>
      </c>
      <c r="M142" s="8">
        <v>387</v>
      </c>
      <c r="N142" s="8">
        <v>1665</v>
      </c>
      <c r="O142" s="8">
        <v>1849</v>
      </c>
      <c r="P142" s="8">
        <v>6411</v>
      </c>
      <c r="Q142" s="8">
        <v>287</v>
      </c>
      <c r="R142" s="8">
        <v>500</v>
      </c>
      <c r="S142" s="8">
        <v>2197</v>
      </c>
      <c r="T142" s="8">
        <v>3553</v>
      </c>
      <c r="U142" s="8">
        <v>1006</v>
      </c>
      <c r="V142" s="8">
        <v>2794</v>
      </c>
      <c r="W142" s="8">
        <v>4391</v>
      </c>
      <c r="X142" s="8">
        <v>892</v>
      </c>
      <c r="Y142" s="8">
        <v>9987</v>
      </c>
      <c r="Z142" s="8">
        <v>215</v>
      </c>
      <c r="AA142" s="8">
        <v>298</v>
      </c>
      <c r="AB142" s="8">
        <v>606</v>
      </c>
      <c r="AC142" s="8">
        <v>1575</v>
      </c>
      <c r="AD142" s="8">
        <v>1175</v>
      </c>
      <c r="AE142" s="8">
        <v>481</v>
      </c>
      <c r="AF142" s="8">
        <v>3175</v>
      </c>
      <c r="AG142" s="8">
        <v>245</v>
      </c>
      <c r="AH142" s="8">
        <v>152</v>
      </c>
      <c r="AI142" s="8">
        <v>1427</v>
      </c>
      <c r="AJ142" s="7"/>
      <c r="AK142" s="7"/>
      <c r="AL142" s="7"/>
      <c r="AM142" s="7"/>
      <c r="AN142" s="7"/>
      <c r="AO142" s="7"/>
    </row>
    <row r="143" spans="1:41" ht="12.75">
      <c r="A143" s="9">
        <v>44049</v>
      </c>
      <c r="B143" s="8">
        <v>483</v>
      </c>
      <c r="C143" s="8">
        <v>3644</v>
      </c>
      <c r="D143" s="8">
        <v>1979</v>
      </c>
      <c r="E143" s="8">
        <v>197</v>
      </c>
      <c r="F143" s="8">
        <v>240</v>
      </c>
      <c r="G143" s="8">
        <v>819</v>
      </c>
      <c r="H143" s="8">
        <v>23936</v>
      </c>
      <c r="I143" s="8">
        <v>193</v>
      </c>
      <c r="J143" s="8">
        <v>6995</v>
      </c>
      <c r="K143" s="8">
        <v>10151</v>
      </c>
      <c r="L143" s="8">
        <v>24115</v>
      </c>
      <c r="M143" s="8">
        <v>394</v>
      </c>
      <c r="N143" s="8">
        <v>1701</v>
      </c>
      <c r="O143" s="8">
        <v>1874</v>
      </c>
      <c r="P143" s="8">
        <v>6478</v>
      </c>
      <c r="Q143" s="8">
        <v>291</v>
      </c>
      <c r="R143" s="8">
        <v>500</v>
      </c>
      <c r="S143" s="8">
        <v>2224</v>
      </c>
      <c r="T143" s="8">
        <v>3602</v>
      </c>
      <c r="U143" s="8">
        <v>1038</v>
      </c>
      <c r="V143" s="8">
        <v>2822</v>
      </c>
      <c r="W143" s="8">
        <v>4477</v>
      </c>
      <c r="X143" s="8">
        <v>951</v>
      </c>
      <c r="Y143" s="8">
        <v>10169</v>
      </c>
      <c r="Z143" s="8">
        <v>215</v>
      </c>
      <c r="AA143" s="8">
        <v>299</v>
      </c>
      <c r="AB143" s="8">
        <v>621</v>
      </c>
      <c r="AC143" s="8">
        <v>1582</v>
      </c>
      <c r="AD143" s="8">
        <v>1221</v>
      </c>
      <c r="AE143" s="8">
        <v>492</v>
      </c>
      <c r="AF143" s="8">
        <v>3192</v>
      </c>
      <c r="AG143" s="8">
        <v>265</v>
      </c>
      <c r="AH143" s="8">
        <v>152</v>
      </c>
      <c r="AI143" s="8">
        <v>1431</v>
      </c>
      <c r="AJ143" s="7"/>
      <c r="AK143" s="7"/>
      <c r="AL143" s="7"/>
      <c r="AM143" s="7"/>
      <c r="AN143" s="7"/>
      <c r="AO143" s="7"/>
    </row>
    <row r="144" spans="1:41" ht="12.75">
      <c r="A144" s="9">
        <v>44050</v>
      </c>
      <c r="B144" s="8">
        <v>536</v>
      </c>
      <c r="C144" s="8">
        <v>3682</v>
      </c>
      <c r="D144" s="8">
        <v>2013</v>
      </c>
      <c r="E144" s="8">
        <v>200</v>
      </c>
      <c r="F144" s="8">
        <v>240</v>
      </c>
      <c r="G144" s="8">
        <v>838</v>
      </c>
      <c r="H144" s="8">
        <v>24601</v>
      </c>
      <c r="I144" s="8">
        <v>205</v>
      </c>
      <c r="J144" s="8">
        <v>7147</v>
      </c>
      <c r="K144" s="8">
        <v>10383</v>
      </c>
      <c r="L144" s="8">
        <v>24493</v>
      </c>
      <c r="M144" s="8">
        <v>397</v>
      </c>
      <c r="N144" s="8">
        <v>1799</v>
      </c>
      <c r="O144" s="8">
        <v>1911</v>
      </c>
      <c r="P144" s="8">
        <v>6535</v>
      </c>
      <c r="Q144" s="8">
        <v>291</v>
      </c>
      <c r="R144" s="8">
        <v>517</v>
      </c>
      <c r="S144" s="8">
        <v>2239</v>
      </c>
      <c r="T144" s="8">
        <v>3623</v>
      </c>
      <c r="U144" s="8">
        <v>1079</v>
      </c>
      <c r="V144" s="8">
        <v>2840</v>
      </c>
      <c r="W144" s="8">
        <v>4693</v>
      </c>
      <c r="X144" s="8">
        <v>978</v>
      </c>
      <c r="Y144" s="8">
        <v>10257</v>
      </c>
      <c r="Z144" s="8">
        <v>216</v>
      </c>
      <c r="AA144" s="8">
        <v>303</v>
      </c>
      <c r="AB144" s="8">
        <v>656</v>
      </c>
      <c r="AC144" s="8">
        <v>1613</v>
      </c>
      <c r="AD144" s="8">
        <v>1292</v>
      </c>
      <c r="AE144" s="8">
        <v>536</v>
      </c>
      <c r="AF144" s="8">
        <v>3215</v>
      </c>
      <c r="AG144" s="8">
        <v>267</v>
      </c>
      <c r="AH144" s="8">
        <v>152</v>
      </c>
      <c r="AI144" s="8">
        <v>1469</v>
      </c>
      <c r="AJ144" s="7"/>
      <c r="AK144" s="7"/>
      <c r="AL144" s="7"/>
      <c r="AM144" s="7"/>
      <c r="AN144" s="7"/>
      <c r="AO144" s="7"/>
    </row>
    <row r="145" spans="1:41" ht="12.75">
      <c r="A145" s="9">
        <v>44051</v>
      </c>
      <c r="B145" s="8">
        <v>536</v>
      </c>
      <c r="C145" s="8">
        <v>3720</v>
      </c>
      <c r="D145" s="8">
        <v>2035</v>
      </c>
      <c r="E145" s="8">
        <v>200</v>
      </c>
      <c r="F145" s="8">
        <v>243</v>
      </c>
      <c r="G145" s="8">
        <v>854</v>
      </c>
      <c r="H145" s="8">
        <v>25287</v>
      </c>
      <c r="I145" s="8">
        <v>210</v>
      </c>
      <c r="J145" s="8">
        <v>7387</v>
      </c>
      <c r="K145" s="8">
        <v>10471</v>
      </c>
      <c r="L145" s="8">
        <v>24922</v>
      </c>
      <c r="M145" s="8">
        <v>397</v>
      </c>
      <c r="N145" s="8">
        <v>1834</v>
      </c>
      <c r="O145" s="8">
        <v>1977</v>
      </c>
      <c r="P145" s="8">
        <v>6617</v>
      </c>
      <c r="Q145" s="8">
        <v>292</v>
      </c>
      <c r="R145" s="8">
        <v>526</v>
      </c>
      <c r="S145" s="8">
        <v>2263</v>
      </c>
      <c r="T145" s="8">
        <v>3675</v>
      </c>
      <c r="U145" s="8">
        <v>1102</v>
      </c>
      <c r="V145" s="8">
        <v>2860</v>
      </c>
      <c r="W145" s="8">
        <v>4794</v>
      </c>
      <c r="X145" s="8">
        <v>998</v>
      </c>
      <c r="Y145" s="8">
        <v>10364</v>
      </c>
      <c r="Z145" s="8">
        <v>216</v>
      </c>
      <c r="AA145" s="8">
        <v>307</v>
      </c>
      <c r="AB145" s="8">
        <v>706</v>
      </c>
      <c r="AC145" s="8">
        <v>1670</v>
      </c>
      <c r="AD145" s="8">
        <v>1298</v>
      </c>
      <c r="AE145" s="8">
        <v>551</v>
      </c>
      <c r="AF145" s="8">
        <v>3215</v>
      </c>
      <c r="AG145" s="8">
        <v>275</v>
      </c>
      <c r="AH145" s="8">
        <v>152</v>
      </c>
      <c r="AI145" s="8">
        <v>1549</v>
      </c>
      <c r="AJ145" s="7"/>
      <c r="AK145" s="7"/>
      <c r="AL145" s="7"/>
      <c r="AM145" s="7"/>
      <c r="AN145" s="7"/>
      <c r="AO145" s="7"/>
    </row>
    <row r="146" spans="1:41" ht="12.75">
      <c r="A146" s="10">
        <v>44052</v>
      </c>
      <c r="B146" s="8">
        <v>580</v>
      </c>
      <c r="C146" s="8">
        <v>3779</v>
      </c>
      <c r="D146" s="8">
        <v>2059</v>
      </c>
      <c r="E146" s="8">
        <v>201</v>
      </c>
      <c r="F146" s="8">
        <v>252</v>
      </c>
      <c r="G146" s="8">
        <v>862</v>
      </c>
      <c r="H146" s="8">
        <v>25727</v>
      </c>
      <c r="I146" s="8">
        <v>210</v>
      </c>
      <c r="J146" s="8">
        <v>7566</v>
      </c>
      <c r="K146" s="8">
        <v>10611</v>
      </c>
      <c r="L146" s="8">
        <v>25330</v>
      </c>
      <c r="M146" s="8">
        <v>410</v>
      </c>
      <c r="N146" s="8">
        <v>1887</v>
      </c>
      <c r="O146" s="8">
        <v>2007</v>
      </c>
      <c r="P146" s="8">
        <v>6715</v>
      </c>
      <c r="Q146" s="8">
        <v>294</v>
      </c>
      <c r="R146" s="8">
        <v>534</v>
      </c>
      <c r="S146" s="8">
        <v>2290</v>
      </c>
      <c r="T146" s="8">
        <v>3694</v>
      </c>
      <c r="U146" s="8">
        <v>1140</v>
      </c>
      <c r="V146" s="8">
        <v>2904</v>
      </c>
      <c r="W146" s="8">
        <v>4819</v>
      </c>
      <c r="X146" s="8">
        <v>1020</v>
      </c>
      <c r="Y146" s="8">
        <v>10454</v>
      </c>
      <c r="Z146" s="8">
        <v>216</v>
      </c>
      <c r="AA146" s="8">
        <v>307</v>
      </c>
      <c r="AB146" s="8">
        <v>732</v>
      </c>
      <c r="AC146" s="8">
        <v>1674</v>
      </c>
      <c r="AD146" s="8">
        <v>1330</v>
      </c>
      <c r="AE146" s="8">
        <v>552</v>
      </c>
      <c r="AF146" s="8">
        <v>3257</v>
      </c>
      <c r="AG146" s="8">
        <v>275</v>
      </c>
      <c r="AH146" s="8">
        <v>152</v>
      </c>
      <c r="AI146" s="8">
        <v>1556</v>
      </c>
      <c r="AJ146" s="7"/>
      <c r="AK146" s="7"/>
      <c r="AL146" s="7"/>
      <c r="AM146" s="7"/>
      <c r="AN146" s="7"/>
      <c r="AO146" s="7"/>
    </row>
    <row r="147" spans="1:41" ht="12.75">
      <c r="A147" s="10">
        <v>44053</v>
      </c>
      <c r="B147" s="8">
        <v>676</v>
      </c>
      <c r="C147" s="8">
        <v>3817</v>
      </c>
      <c r="D147" s="8">
        <v>2082</v>
      </c>
      <c r="E147" s="8">
        <v>203</v>
      </c>
      <c r="F147" s="8">
        <v>253</v>
      </c>
      <c r="G147" s="8">
        <v>876</v>
      </c>
      <c r="H147" s="8">
        <v>26162</v>
      </c>
      <c r="I147" s="8">
        <v>210</v>
      </c>
      <c r="J147" s="8">
        <v>7599</v>
      </c>
      <c r="K147" s="8">
        <v>10679</v>
      </c>
      <c r="L147" s="8">
        <v>25626</v>
      </c>
      <c r="M147" s="8">
        <v>416</v>
      </c>
      <c r="N147" s="8">
        <v>1932</v>
      </c>
      <c r="O147" s="8">
        <v>2050</v>
      </c>
      <c r="P147" s="8">
        <v>6765</v>
      </c>
      <c r="Q147" s="8">
        <v>296</v>
      </c>
      <c r="R147" s="8">
        <v>555</v>
      </c>
      <c r="S147" s="8">
        <v>2316</v>
      </c>
      <c r="T147" s="8">
        <v>3713</v>
      </c>
      <c r="U147" s="8">
        <v>1176</v>
      </c>
      <c r="V147" s="8">
        <v>2976</v>
      </c>
      <c r="W147" s="8">
        <v>4948</v>
      </c>
      <c r="X147" s="8">
        <v>1020</v>
      </c>
      <c r="Y147" s="8">
        <v>10531</v>
      </c>
      <c r="Z147" s="8">
        <v>216</v>
      </c>
      <c r="AA147" s="8">
        <v>316</v>
      </c>
      <c r="AB147" s="8">
        <v>773</v>
      </c>
      <c r="AC147" s="8">
        <v>1680</v>
      </c>
      <c r="AD147" s="8">
        <v>1345</v>
      </c>
      <c r="AE147" s="8">
        <v>557</v>
      </c>
      <c r="AF147" s="8">
        <v>3278</v>
      </c>
      <c r="AG147" s="8">
        <v>275</v>
      </c>
      <c r="AH147" s="8">
        <v>152</v>
      </c>
      <c r="AI147" s="8">
        <v>1614</v>
      </c>
      <c r="AJ147" s="7"/>
      <c r="AK147" s="7"/>
      <c r="AL147" s="7"/>
      <c r="AM147" s="7"/>
      <c r="AN147" s="7"/>
      <c r="AO147" s="7"/>
    </row>
    <row r="148" spans="1:41" ht="12.75">
      <c r="A148" s="10">
        <v>44054</v>
      </c>
      <c r="B148" s="8">
        <v>676</v>
      </c>
      <c r="C148" s="8">
        <v>3862</v>
      </c>
      <c r="D148" s="8">
        <v>2101</v>
      </c>
      <c r="E148" s="8">
        <v>203</v>
      </c>
      <c r="F148" s="8">
        <v>258</v>
      </c>
      <c r="G148" s="8">
        <v>880</v>
      </c>
      <c r="H148" s="8">
        <v>26624</v>
      </c>
      <c r="I148" s="8">
        <v>210</v>
      </c>
      <c r="J148" s="8">
        <v>7694</v>
      </c>
      <c r="K148" s="8">
        <v>10765</v>
      </c>
      <c r="L148" s="8">
        <v>25917</v>
      </c>
      <c r="M148" s="8">
        <v>420</v>
      </c>
      <c r="N148" s="8">
        <v>2060</v>
      </c>
      <c r="O148" s="8">
        <v>2081</v>
      </c>
      <c r="P148" s="8">
        <v>6836</v>
      </c>
      <c r="Q148" s="8">
        <v>299</v>
      </c>
      <c r="R148" s="8">
        <v>572</v>
      </c>
      <c r="S148" s="8">
        <v>2338</v>
      </c>
      <c r="T148" s="8">
        <v>3735</v>
      </c>
      <c r="U148" s="8">
        <v>1189</v>
      </c>
      <c r="V148" s="8">
        <v>3012</v>
      </c>
      <c r="W148" s="8">
        <v>5155</v>
      </c>
      <c r="X148" s="8">
        <v>1052</v>
      </c>
      <c r="Y148" s="8">
        <v>10585</v>
      </c>
      <c r="Z148" s="8">
        <v>216</v>
      </c>
      <c r="AA148" s="8">
        <v>318</v>
      </c>
      <c r="AB148" s="8">
        <v>789</v>
      </c>
      <c r="AC148" s="8">
        <v>1691</v>
      </c>
      <c r="AD148" s="8">
        <v>1347</v>
      </c>
      <c r="AE148" s="8">
        <v>558</v>
      </c>
      <c r="AF148" s="8">
        <v>3279</v>
      </c>
      <c r="AG148" s="8">
        <v>282</v>
      </c>
      <c r="AH148" s="8">
        <v>155</v>
      </c>
      <c r="AI148" s="8">
        <v>1617</v>
      </c>
      <c r="AJ148" s="7"/>
      <c r="AK148" s="7"/>
      <c r="AL148" s="7"/>
      <c r="AM148" s="7"/>
      <c r="AN148" s="7"/>
      <c r="AO148" s="7"/>
    </row>
    <row r="149" spans="1:41" ht="12.75">
      <c r="A149" s="10">
        <v>44055</v>
      </c>
      <c r="B149" s="8">
        <v>748</v>
      </c>
      <c r="C149" s="8">
        <v>3892</v>
      </c>
      <c r="D149" s="8">
        <v>2150</v>
      </c>
      <c r="E149" s="8">
        <v>203</v>
      </c>
      <c r="F149" s="8">
        <v>260</v>
      </c>
      <c r="G149" s="8">
        <v>900</v>
      </c>
      <c r="H149" s="8">
        <v>27153</v>
      </c>
      <c r="I149" s="8">
        <v>215</v>
      </c>
      <c r="J149" s="8">
        <v>7803</v>
      </c>
      <c r="K149" s="8">
        <v>10944</v>
      </c>
      <c r="L149" s="8">
        <v>26220</v>
      </c>
      <c r="M149" s="8">
        <v>429</v>
      </c>
      <c r="N149" s="8">
        <v>2106</v>
      </c>
      <c r="O149" s="8">
        <v>2087</v>
      </c>
      <c r="P149" s="8">
        <v>6889</v>
      </c>
      <c r="Q149" s="8">
        <v>303</v>
      </c>
      <c r="R149" s="8">
        <v>599</v>
      </c>
      <c r="S149" s="8">
        <v>2362</v>
      </c>
      <c r="T149" s="8">
        <v>3778</v>
      </c>
      <c r="U149" s="8">
        <v>1216</v>
      </c>
      <c r="V149" s="8">
        <v>3025</v>
      </c>
      <c r="W149" s="8">
        <v>5264</v>
      </c>
      <c r="X149" s="8">
        <v>1076</v>
      </c>
      <c r="Y149" s="8">
        <v>10675</v>
      </c>
      <c r="Z149" s="8">
        <v>220</v>
      </c>
      <c r="AA149" s="8">
        <v>320</v>
      </c>
      <c r="AB149" s="8">
        <v>821</v>
      </c>
      <c r="AC149" s="8">
        <v>1709</v>
      </c>
      <c r="AD149" s="8">
        <v>1367</v>
      </c>
      <c r="AE149" s="8">
        <v>571</v>
      </c>
      <c r="AF149" s="8">
        <v>3305</v>
      </c>
      <c r="AG149" s="8">
        <v>282</v>
      </c>
      <c r="AH149" s="8">
        <v>162</v>
      </c>
      <c r="AI149" s="8">
        <v>1664</v>
      </c>
      <c r="AJ149" s="7"/>
      <c r="AK149" s="7"/>
      <c r="AL149" s="7"/>
      <c r="AM149" s="7"/>
      <c r="AN149" s="7"/>
      <c r="AO149" s="7"/>
    </row>
    <row r="150" spans="1:41" ht="12.75">
      <c r="A150" s="10">
        <v>44056</v>
      </c>
      <c r="B150" s="8">
        <v>748</v>
      </c>
      <c r="C150" s="8">
        <v>3927</v>
      </c>
      <c r="D150" s="8">
        <v>2187</v>
      </c>
      <c r="E150" s="8">
        <v>203</v>
      </c>
      <c r="F150" s="8">
        <v>264</v>
      </c>
      <c r="G150" s="8">
        <v>911</v>
      </c>
      <c r="H150" s="8">
        <v>27761</v>
      </c>
      <c r="I150" s="8">
        <v>215</v>
      </c>
      <c r="J150" s="8">
        <v>7914</v>
      </c>
      <c r="K150" s="8">
        <v>11148</v>
      </c>
      <c r="L150" s="8">
        <v>26561</v>
      </c>
      <c r="M150" s="8">
        <v>439</v>
      </c>
      <c r="N150" s="8">
        <v>2129</v>
      </c>
      <c r="O150" s="8">
        <v>2131</v>
      </c>
      <c r="P150" s="8">
        <v>6934</v>
      </c>
      <c r="Q150" s="8">
        <v>312</v>
      </c>
      <c r="R150" s="8">
        <v>613</v>
      </c>
      <c r="S150" s="8">
        <v>2375</v>
      </c>
      <c r="T150" s="8">
        <v>3805</v>
      </c>
      <c r="U150" s="8">
        <v>1258</v>
      </c>
      <c r="V150" s="8">
        <v>3150</v>
      </c>
      <c r="W150" s="8">
        <v>5358</v>
      </c>
      <c r="X150" s="8">
        <v>1106</v>
      </c>
      <c r="Y150" s="8">
        <v>10756</v>
      </c>
      <c r="Z150" s="8">
        <v>220</v>
      </c>
      <c r="AA150" s="8">
        <v>327</v>
      </c>
      <c r="AB150" s="8">
        <v>889</v>
      </c>
      <c r="AC150" s="8">
        <v>1717</v>
      </c>
      <c r="AD150" s="8">
        <v>1406</v>
      </c>
      <c r="AE150" s="8">
        <v>595</v>
      </c>
      <c r="AF150" s="8">
        <v>3336</v>
      </c>
      <c r="AG150" s="8">
        <v>287</v>
      </c>
      <c r="AH150" s="8">
        <v>162</v>
      </c>
      <c r="AI150" s="8">
        <v>1672</v>
      </c>
      <c r="AJ150" s="7"/>
      <c r="AK150" s="7"/>
      <c r="AL150" s="7"/>
      <c r="AM150" s="7"/>
      <c r="AN150" s="7"/>
      <c r="AO150" s="7"/>
    </row>
    <row r="151" spans="1:41" ht="12.75">
      <c r="A151" s="10">
        <v>44057</v>
      </c>
      <c r="B151" s="8">
        <v>840</v>
      </c>
      <c r="C151" s="8">
        <v>3980</v>
      </c>
      <c r="D151" s="8">
        <v>2208</v>
      </c>
      <c r="E151" s="8">
        <v>205</v>
      </c>
      <c r="F151" s="8">
        <v>274</v>
      </c>
      <c r="G151" s="8">
        <v>946</v>
      </c>
      <c r="H151" s="8">
        <v>28299</v>
      </c>
      <c r="I151" s="8">
        <v>222</v>
      </c>
      <c r="J151" s="8">
        <v>8275</v>
      </c>
      <c r="K151" s="8">
        <v>11340</v>
      </c>
      <c r="L151" s="8">
        <v>26979</v>
      </c>
      <c r="M151" s="8">
        <v>444</v>
      </c>
      <c r="N151" s="8">
        <v>2227</v>
      </c>
      <c r="O151" s="8">
        <v>2151</v>
      </c>
      <c r="P151" s="8">
        <v>6989</v>
      </c>
      <c r="Q151" s="8">
        <v>312</v>
      </c>
      <c r="R151" s="8">
        <v>625</v>
      </c>
      <c r="S151" s="8">
        <v>2399</v>
      </c>
      <c r="T151" s="8">
        <v>3844</v>
      </c>
      <c r="U151" s="8">
        <v>1300</v>
      </c>
      <c r="V151" s="8">
        <v>3211</v>
      </c>
      <c r="W151" s="8">
        <v>5427</v>
      </c>
      <c r="X151" s="8">
        <v>1139</v>
      </c>
      <c r="Y151" s="8">
        <v>10793</v>
      </c>
      <c r="Z151" s="8">
        <v>223</v>
      </c>
      <c r="AA151" s="8">
        <v>332</v>
      </c>
      <c r="AB151" s="8">
        <v>918</v>
      </c>
      <c r="AC151" s="8">
        <v>1729</v>
      </c>
      <c r="AD151" s="8">
        <v>1416</v>
      </c>
      <c r="AE151" s="8">
        <v>595</v>
      </c>
      <c r="AF151" s="8">
        <v>3345</v>
      </c>
      <c r="AG151" s="8">
        <v>299</v>
      </c>
      <c r="AH151" s="8">
        <v>162</v>
      </c>
      <c r="AI151" s="8">
        <v>1675</v>
      </c>
      <c r="AJ151" s="7"/>
      <c r="AK151" s="7"/>
      <c r="AL151" s="7"/>
      <c r="AM151" s="7"/>
      <c r="AN151" s="7"/>
      <c r="AO151" s="7"/>
    </row>
    <row r="152" spans="1:41" ht="12.75">
      <c r="A152" s="10">
        <v>44058</v>
      </c>
      <c r="B152" s="8">
        <v>865</v>
      </c>
      <c r="C152" s="8">
        <v>4024</v>
      </c>
      <c r="D152" s="8">
        <v>2241</v>
      </c>
      <c r="E152" s="8">
        <v>207</v>
      </c>
      <c r="F152" s="8">
        <v>277</v>
      </c>
      <c r="G152" s="8">
        <v>992</v>
      </c>
      <c r="H152" s="8">
        <v>28882</v>
      </c>
      <c r="I152" s="8">
        <v>225</v>
      </c>
      <c r="J152" s="8">
        <v>8512</v>
      </c>
      <c r="K152" s="8">
        <v>11471</v>
      </c>
      <c r="L152" s="8">
        <v>27415</v>
      </c>
      <c r="M152" s="8">
        <v>447</v>
      </c>
      <c r="N152" s="8">
        <v>2283</v>
      </c>
      <c r="O152" s="8">
        <v>2188</v>
      </c>
      <c r="P152" s="8">
        <v>7051</v>
      </c>
      <c r="Q152" s="8">
        <v>325</v>
      </c>
      <c r="R152" s="8">
        <v>647</v>
      </c>
      <c r="S152" s="8">
        <v>2421</v>
      </c>
      <c r="T152" s="8">
        <v>3880</v>
      </c>
      <c r="U152" s="8">
        <v>1337</v>
      </c>
      <c r="V152" s="8">
        <v>3261</v>
      </c>
      <c r="W152" s="8">
        <v>5622</v>
      </c>
      <c r="X152" s="8">
        <v>1167</v>
      </c>
      <c r="Y152" s="8">
        <v>10895</v>
      </c>
      <c r="Z152" s="8">
        <v>223</v>
      </c>
      <c r="AA152" s="8">
        <v>332</v>
      </c>
      <c r="AB152" s="8">
        <v>959</v>
      </c>
      <c r="AC152" s="8">
        <v>1739</v>
      </c>
      <c r="AD152" s="8">
        <v>1448</v>
      </c>
      <c r="AE152" s="8">
        <v>601</v>
      </c>
      <c r="AF152" s="8">
        <v>3345</v>
      </c>
      <c r="AG152" s="8">
        <v>306</v>
      </c>
      <c r="AH152" s="8">
        <v>165</v>
      </c>
      <c r="AI152" s="8">
        <v>1715</v>
      </c>
      <c r="AJ152" s="11">
        <f>SUM(B152:AI152)</f>
        <v>137468</v>
      </c>
      <c r="AK152" s="7"/>
      <c r="AL152" s="7"/>
      <c r="AM152" s="7"/>
      <c r="AN152" s="7"/>
      <c r="AO152" s="7"/>
    </row>
    <row r="153" spans="1:41" ht="12.75">
      <c r="A153" s="10">
        <v>44059</v>
      </c>
      <c r="B153" s="8">
        <v>876</v>
      </c>
      <c r="C153" s="8">
        <v>4065</v>
      </c>
      <c r="D153" s="8">
        <v>2284</v>
      </c>
      <c r="E153" s="8">
        <v>212</v>
      </c>
      <c r="F153" s="8">
        <v>279</v>
      </c>
      <c r="G153" s="8">
        <v>1025</v>
      </c>
      <c r="H153" s="8">
        <v>29400</v>
      </c>
      <c r="I153" s="8">
        <v>225</v>
      </c>
      <c r="J153" s="8">
        <v>8595</v>
      </c>
      <c r="K153" s="8">
        <v>11639</v>
      </c>
      <c r="L153" s="8">
        <v>27903</v>
      </c>
      <c r="M153" s="8">
        <v>447</v>
      </c>
      <c r="N153" s="8">
        <v>2369</v>
      </c>
      <c r="O153" s="8">
        <v>2188</v>
      </c>
      <c r="P153" s="8">
        <v>7151</v>
      </c>
      <c r="Q153" s="8">
        <v>328</v>
      </c>
      <c r="R153" s="8">
        <v>657</v>
      </c>
      <c r="S153" s="8">
        <v>2436</v>
      </c>
      <c r="T153" s="8">
        <v>3909</v>
      </c>
      <c r="U153" s="8">
        <v>1350</v>
      </c>
      <c r="V153" s="8">
        <v>3282</v>
      </c>
      <c r="W153" s="8">
        <v>5673</v>
      </c>
      <c r="X153" s="8">
        <v>1202</v>
      </c>
      <c r="Y153" s="8">
        <v>11051</v>
      </c>
      <c r="Z153" s="8">
        <v>223</v>
      </c>
      <c r="AA153" s="8">
        <v>341</v>
      </c>
      <c r="AB153" s="8">
        <v>983</v>
      </c>
      <c r="AC153" s="8">
        <v>1741</v>
      </c>
      <c r="AD153" s="8">
        <v>1495</v>
      </c>
      <c r="AE153" s="8">
        <v>605</v>
      </c>
      <c r="AF153" s="8">
        <v>3422</v>
      </c>
      <c r="AG153" s="8">
        <v>307</v>
      </c>
      <c r="AH153" s="8">
        <v>165</v>
      </c>
      <c r="AI153" s="8">
        <v>1721</v>
      </c>
      <c r="AJ153" s="7"/>
      <c r="AK153" s="7"/>
      <c r="AL153" s="7"/>
      <c r="AM153" s="7"/>
      <c r="AN153" s="7"/>
      <c r="AO153" s="7"/>
    </row>
    <row r="154" spans="1:41" ht="12.75">
      <c r="A154" s="10">
        <v>44060</v>
      </c>
      <c r="B154" s="8">
        <v>1044</v>
      </c>
      <c r="C154" s="8">
        <v>4110</v>
      </c>
      <c r="D154" s="8">
        <v>2301</v>
      </c>
      <c r="E154" s="8">
        <v>214</v>
      </c>
      <c r="F154" s="8">
        <v>279</v>
      </c>
      <c r="G154" s="8">
        <v>1041</v>
      </c>
      <c r="H154" s="8">
        <v>29952</v>
      </c>
      <c r="I154" s="8">
        <v>245</v>
      </c>
      <c r="J154" s="8">
        <v>8640</v>
      </c>
      <c r="K154" s="8">
        <v>11675</v>
      </c>
      <c r="L154" s="8">
        <v>28239</v>
      </c>
      <c r="M154" s="8">
        <v>447</v>
      </c>
      <c r="N154" s="8">
        <v>2485</v>
      </c>
      <c r="O154" s="8">
        <v>2215</v>
      </c>
      <c r="P154" s="8">
        <v>7241</v>
      </c>
      <c r="Q154" s="8">
        <v>329</v>
      </c>
      <c r="R154" s="8">
        <v>664</v>
      </c>
      <c r="S154" s="8">
        <v>2458</v>
      </c>
      <c r="T154" s="8">
        <v>3910</v>
      </c>
      <c r="U154" s="8">
        <v>1376</v>
      </c>
      <c r="V154" s="8">
        <v>3288</v>
      </c>
      <c r="W154" s="8">
        <v>5690</v>
      </c>
      <c r="X154" s="8">
        <v>1216</v>
      </c>
      <c r="Y154" s="8">
        <v>11148</v>
      </c>
      <c r="Z154" s="8">
        <v>227</v>
      </c>
      <c r="AA154" s="8">
        <v>343</v>
      </c>
      <c r="AB154" s="8">
        <v>1017</v>
      </c>
      <c r="AC154" s="8">
        <v>1744</v>
      </c>
      <c r="AD154" s="8">
        <v>1521</v>
      </c>
      <c r="AE154" s="8">
        <v>607</v>
      </c>
      <c r="AF154" s="8">
        <v>3432</v>
      </c>
      <c r="AG154" s="8">
        <v>319</v>
      </c>
      <c r="AH154" s="8">
        <v>165</v>
      </c>
      <c r="AI154" s="8">
        <v>1788</v>
      </c>
      <c r="AJ154" s="7"/>
      <c r="AK154" s="7"/>
      <c r="AL154" s="7"/>
      <c r="AM154" s="7"/>
      <c r="AN154" s="7"/>
      <c r="AO154" s="7"/>
    </row>
    <row r="155" spans="1:41" ht="12.75">
      <c r="A155" s="10">
        <v>44061</v>
      </c>
      <c r="B155" s="8">
        <v>1069</v>
      </c>
      <c r="C155" s="8">
        <v>4158</v>
      </c>
      <c r="D155" s="8">
        <v>2364</v>
      </c>
      <c r="E155" s="8">
        <v>216</v>
      </c>
      <c r="F155" s="8">
        <v>280</v>
      </c>
      <c r="G155" s="8">
        <v>1059</v>
      </c>
      <c r="H155" s="8">
        <v>30465</v>
      </c>
      <c r="I155" s="8">
        <v>245</v>
      </c>
      <c r="J155" s="8">
        <v>8685</v>
      </c>
      <c r="K155" s="8">
        <v>11793</v>
      </c>
      <c r="L155" s="8">
        <v>28551</v>
      </c>
      <c r="M155" s="8">
        <v>452</v>
      </c>
      <c r="N155" s="8">
        <v>2578</v>
      </c>
      <c r="O155" s="8">
        <v>2258</v>
      </c>
      <c r="P155" s="8">
        <v>7281</v>
      </c>
      <c r="Q155" s="8">
        <v>329</v>
      </c>
      <c r="R155" s="8">
        <v>664</v>
      </c>
      <c r="S155" s="8">
        <v>2481</v>
      </c>
      <c r="T155" s="8">
        <v>3919</v>
      </c>
      <c r="U155" s="8">
        <v>1413</v>
      </c>
      <c r="V155" s="8">
        <v>3315</v>
      </c>
      <c r="W155" s="8">
        <v>5820</v>
      </c>
      <c r="X155" s="8">
        <v>1217</v>
      </c>
      <c r="Y155" s="8">
        <v>11187</v>
      </c>
      <c r="Z155" s="8">
        <v>228</v>
      </c>
      <c r="AA155" s="8">
        <v>343</v>
      </c>
      <c r="AB155" s="8">
        <v>1039</v>
      </c>
      <c r="AC155" s="8">
        <v>1746</v>
      </c>
      <c r="AD155" s="8">
        <v>1530</v>
      </c>
      <c r="AE155" s="8">
        <v>620</v>
      </c>
      <c r="AF155" s="8">
        <v>3432</v>
      </c>
      <c r="AG155" s="8">
        <v>320</v>
      </c>
      <c r="AH155" s="8">
        <v>165</v>
      </c>
      <c r="AI155" s="8">
        <v>1821</v>
      </c>
      <c r="AJ155" s="7"/>
      <c r="AK155" s="7"/>
      <c r="AL155" s="7"/>
      <c r="AM155" s="7"/>
      <c r="AN155" s="7"/>
      <c r="AO155" s="7"/>
    </row>
    <row r="156" spans="1:41" ht="12.75">
      <c r="A156" s="10">
        <v>44062</v>
      </c>
      <c r="B156" s="8">
        <v>1132</v>
      </c>
      <c r="C156" s="8">
        <v>4220</v>
      </c>
      <c r="D156" s="8">
        <v>2411</v>
      </c>
      <c r="E156" s="8">
        <v>219</v>
      </c>
      <c r="F156" s="8">
        <v>286</v>
      </c>
      <c r="G156" s="8">
        <v>1090</v>
      </c>
      <c r="H156" s="8">
        <v>31016</v>
      </c>
      <c r="I156" s="8">
        <v>250</v>
      </c>
      <c r="J156" s="8">
        <v>8789</v>
      </c>
      <c r="K156" s="8">
        <v>11924</v>
      </c>
      <c r="L156" s="8">
        <v>28886</v>
      </c>
      <c r="M156" s="8">
        <v>456</v>
      </c>
      <c r="N156" s="8">
        <v>2669</v>
      </c>
      <c r="O156" s="8">
        <v>2258</v>
      </c>
      <c r="P156" s="8">
        <v>7363</v>
      </c>
      <c r="Q156" s="8">
        <v>332</v>
      </c>
      <c r="R156" s="8">
        <v>679</v>
      </c>
      <c r="S156" s="8">
        <v>2505</v>
      </c>
      <c r="T156" s="8">
        <v>3964</v>
      </c>
      <c r="U156" s="8">
        <v>1439</v>
      </c>
      <c r="V156" s="8">
        <v>3336</v>
      </c>
      <c r="W156" s="8">
        <v>5898</v>
      </c>
      <c r="X156" s="8">
        <v>1217</v>
      </c>
      <c r="Y156" s="8">
        <v>11219</v>
      </c>
      <c r="Z156" s="8">
        <v>233</v>
      </c>
      <c r="AA156" s="8">
        <v>346</v>
      </c>
      <c r="AB156" s="8">
        <v>1050</v>
      </c>
      <c r="AC156" s="8">
        <v>1756</v>
      </c>
      <c r="AD156" s="8">
        <v>1553</v>
      </c>
      <c r="AE156" s="8">
        <v>634</v>
      </c>
      <c r="AF156" s="8">
        <v>3453</v>
      </c>
      <c r="AG156" s="8">
        <v>322</v>
      </c>
      <c r="AH156" s="8">
        <v>165</v>
      </c>
      <c r="AI156" s="8">
        <v>1875</v>
      </c>
      <c r="AJ156" s="7"/>
      <c r="AK156" s="7"/>
      <c r="AL156" s="7"/>
      <c r="AM156" s="7"/>
      <c r="AN156" s="7"/>
      <c r="AO156" s="7"/>
    </row>
    <row r="157" spans="1:41" ht="12.75">
      <c r="A157" s="10">
        <v>44063</v>
      </c>
      <c r="B157" s="8">
        <v>1137</v>
      </c>
      <c r="C157" s="8">
        <v>4292</v>
      </c>
      <c r="D157" s="8">
        <v>2434</v>
      </c>
      <c r="E157" s="8">
        <v>220</v>
      </c>
      <c r="F157" s="8">
        <v>286</v>
      </c>
      <c r="G157" s="8">
        <v>1138</v>
      </c>
      <c r="H157" s="8">
        <v>31610</v>
      </c>
      <c r="I157" s="8">
        <v>250</v>
      </c>
      <c r="J157" s="8">
        <v>8988</v>
      </c>
      <c r="K157" s="8">
        <v>12092</v>
      </c>
      <c r="L157" s="8">
        <v>29257</v>
      </c>
      <c r="M157" s="8">
        <v>471</v>
      </c>
      <c r="N157" s="8">
        <v>2697</v>
      </c>
      <c r="O157" s="8">
        <v>2291</v>
      </c>
      <c r="P157" s="8">
        <v>7544</v>
      </c>
      <c r="Q157" s="8">
        <v>337</v>
      </c>
      <c r="R157" s="8">
        <v>680</v>
      </c>
      <c r="S157" s="8">
        <v>2526</v>
      </c>
      <c r="T157" s="8">
        <v>3988</v>
      </c>
      <c r="U157" s="8">
        <v>1483</v>
      </c>
      <c r="V157" s="8">
        <v>3401</v>
      </c>
      <c r="W157" s="8">
        <v>5957</v>
      </c>
      <c r="X157" s="8">
        <v>1277</v>
      </c>
      <c r="Y157" s="8">
        <v>11278</v>
      </c>
      <c r="Z157" s="8">
        <v>233</v>
      </c>
      <c r="AA157" s="8">
        <v>352</v>
      </c>
      <c r="AB157" s="8">
        <v>1097</v>
      </c>
      <c r="AC157" s="8">
        <v>1761</v>
      </c>
      <c r="AD157" s="8">
        <v>1611</v>
      </c>
      <c r="AE157" s="8">
        <v>640</v>
      </c>
      <c r="AF157" s="8">
        <v>3520</v>
      </c>
      <c r="AG157" s="8">
        <v>323</v>
      </c>
      <c r="AH157" s="8">
        <v>165</v>
      </c>
      <c r="AI157" s="8">
        <v>1875</v>
      </c>
      <c r="AJ157" s="7"/>
      <c r="AK157" s="7"/>
      <c r="AL157" s="7"/>
      <c r="AM157" s="7"/>
      <c r="AN157" s="7"/>
      <c r="AO157" s="7"/>
    </row>
    <row r="158" spans="1:41" ht="12.75">
      <c r="A158" s="10">
        <v>44064</v>
      </c>
      <c r="B158" s="8">
        <v>1141</v>
      </c>
      <c r="C158" s="8">
        <v>4368</v>
      </c>
      <c r="D158" s="8">
        <v>2470</v>
      </c>
      <c r="E158" s="8">
        <v>222</v>
      </c>
      <c r="F158" s="8">
        <v>287</v>
      </c>
      <c r="G158" s="8">
        <v>1163</v>
      </c>
      <c r="H158" s="8">
        <v>32267</v>
      </c>
      <c r="I158" s="8">
        <v>271</v>
      </c>
      <c r="J158" s="8">
        <v>9081</v>
      </c>
      <c r="K158" s="8">
        <v>12188</v>
      </c>
      <c r="L158" s="8">
        <v>29715</v>
      </c>
      <c r="M158" s="8">
        <v>500</v>
      </c>
      <c r="N158" s="8">
        <v>2892</v>
      </c>
      <c r="O158" s="8">
        <v>2314</v>
      </c>
      <c r="P158" s="8">
        <v>7618</v>
      </c>
      <c r="Q158" s="8">
        <v>339</v>
      </c>
      <c r="R158" s="8">
        <v>701</v>
      </c>
      <c r="S158" s="8">
        <v>2550</v>
      </c>
      <c r="T158" s="8">
        <v>4037</v>
      </c>
      <c r="U158" s="8">
        <v>1528</v>
      </c>
      <c r="V158" s="8">
        <v>3451</v>
      </c>
      <c r="W158" s="8">
        <v>5978</v>
      </c>
      <c r="X158" s="8">
        <v>1299</v>
      </c>
      <c r="Y158" s="8">
        <v>11376</v>
      </c>
      <c r="Z158" s="8">
        <v>235</v>
      </c>
      <c r="AA158" s="8">
        <v>353</v>
      </c>
      <c r="AB158" s="8">
        <v>1132</v>
      </c>
      <c r="AC158" s="8">
        <v>1761</v>
      </c>
      <c r="AD158" s="8">
        <v>1611</v>
      </c>
      <c r="AE158" s="8">
        <v>643</v>
      </c>
      <c r="AF158" s="8">
        <v>3534</v>
      </c>
      <c r="AG158" s="8">
        <v>331</v>
      </c>
      <c r="AH158" s="8">
        <v>165</v>
      </c>
      <c r="AI158" s="8">
        <v>1887</v>
      </c>
      <c r="AJ158" s="7"/>
      <c r="AK158" s="7"/>
      <c r="AL158" s="7"/>
      <c r="AM158" s="7"/>
      <c r="AN158" s="7"/>
      <c r="AO158" s="7"/>
    </row>
    <row r="159" spans="1:41" ht="12.75">
      <c r="A159" s="10">
        <v>44065</v>
      </c>
      <c r="B159" s="8">
        <v>1211</v>
      </c>
      <c r="C159" s="8">
        <v>4446</v>
      </c>
      <c r="D159" s="8">
        <v>2512</v>
      </c>
      <c r="E159" s="8">
        <v>226</v>
      </c>
      <c r="F159" s="8">
        <v>288</v>
      </c>
      <c r="G159" s="8">
        <v>1178</v>
      </c>
      <c r="H159" s="8">
        <v>32855</v>
      </c>
      <c r="I159" s="8">
        <v>274</v>
      </c>
      <c r="J159" s="8">
        <v>9215</v>
      </c>
      <c r="K159" s="8">
        <v>12288</v>
      </c>
      <c r="L159" s="8">
        <v>30036</v>
      </c>
      <c r="M159" s="8">
        <v>533</v>
      </c>
      <c r="N159" s="8">
        <v>3021</v>
      </c>
      <c r="O159" s="8">
        <v>2348</v>
      </c>
      <c r="P159" s="8">
        <v>7696</v>
      </c>
      <c r="Q159" s="8">
        <v>340</v>
      </c>
      <c r="R159" s="8">
        <v>701</v>
      </c>
      <c r="S159" s="8">
        <v>2564</v>
      </c>
      <c r="T159" s="8">
        <v>4091</v>
      </c>
      <c r="U159" s="8">
        <v>1565</v>
      </c>
      <c r="V159" s="8">
        <v>3522</v>
      </c>
      <c r="W159" s="8">
        <v>6051</v>
      </c>
      <c r="X159" s="8">
        <v>1310</v>
      </c>
      <c r="Y159" s="8">
        <v>11437</v>
      </c>
      <c r="Z159" s="8">
        <v>236</v>
      </c>
      <c r="AA159" s="8">
        <v>356</v>
      </c>
      <c r="AB159" s="8">
        <v>1195</v>
      </c>
      <c r="AC159" s="8">
        <v>1770</v>
      </c>
      <c r="AD159" s="8">
        <v>1615</v>
      </c>
      <c r="AE159" s="8">
        <v>647</v>
      </c>
      <c r="AF159" s="8">
        <v>3567</v>
      </c>
      <c r="AG159" s="8">
        <v>347</v>
      </c>
      <c r="AH159" s="8">
        <v>170</v>
      </c>
      <c r="AI159" s="8">
        <v>1887</v>
      </c>
      <c r="AJ159" s="11">
        <f>SUM(B159:AI159)</f>
        <v>151498</v>
      </c>
      <c r="AK159" s="7"/>
      <c r="AL159" s="7"/>
      <c r="AM159" s="7"/>
      <c r="AN159" s="7"/>
      <c r="AO159" s="7"/>
    </row>
    <row r="160" spans="1:41" ht="12.75">
      <c r="A160" s="10">
        <v>44066</v>
      </c>
      <c r="B160" s="8">
        <v>1211</v>
      </c>
      <c r="C160" s="8">
        <v>4513</v>
      </c>
      <c r="D160" s="8">
        <v>2544</v>
      </c>
      <c r="E160" s="8">
        <v>228</v>
      </c>
      <c r="F160" s="8">
        <v>288</v>
      </c>
      <c r="G160" s="8">
        <v>1193</v>
      </c>
      <c r="H160" s="8">
        <v>33470</v>
      </c>
      <c r="I160" s="8">
        <v>274</v>
      </c>
      <c r="J160" s="8">
        <v>9283</v>
      </c>
      <c r="K160" s="8">
        <v>12476</v>
      </c>
      <c r="L160" s="8">
        <v>30315</v>
      </c>
      <c r="M160" s="8">
        <v>566</v>
      </c>
      <c r="N160" s="8">
        <v>3101</v>
      </c>
      <c r="O160" s="8">
        <v>2410</v>
      </c>
      <c r="P160" s="8">
        <v>7777</v>
      </c>
      <c r="Q160" s="8">
        <v>349</v>
      </c>
      <c r="R160" s="8">
        <v>745</v>
      </c>
      <c r="S160" s="8">
        <v>2582</v>
      </c>
      <c r="T160" s="8">
        <v>4125</v>
      </c>
      <c r="U160" s="8">
        <v>1633</v>
      </c>
      <c r="V160" s="8">
        <v>3552</v>
      </c>
      <c r="W160" s="8">
        <v>6129</v>
      </c>
      <c r="X160" s="8">
        <v>1323</v>
      </c>
      <c r="Y160" s="8">
        <v>11470</v>
      </c>
      <c r="Z160" s="8">
        <v>238</v>
      </c>
      <c r="AA160" s="8">
        <v>362</v>
      </c>
      <c r="AB160" s="8">
        <v>1237</v>
      </c>
      <c r="AC160" s="8">
        <v>1774</v>
      </c>
      <c r="AD160" s="8">
        <v>1669</v>
      </c>
      <c r="AE160" s="8">
        <v>649</v>
      </c>
      <c r="AF160" s="8">
        <v>3567</v>
      </c>
      <c r="AG160" s="8">
        <v>352</v>
      </c>
      <c r="AH160" s="8">
        <v>171</v>
      </c>
      <c r="AI160" s="8">
        <v>1959</v>
      </c>
      <c r="AJ160" s="7"/>
      <c r="AK160" s="7"/>
      <c r="AL160" s="7"/>
      <c r="AM160" s="7"/>
      <c r="AN160" s="7"/>
      <c r="AO160" s="7"/>
    </row>
    <row r="161" spans="1:41" ht="12.75">
      <c r="A161" s="10">
        <v>44067</v>
      </c>
      <c r="B161" s="8">
        <v>1241</v>
      </c>
      <c r="C161" s="8">
        <v>4576</v>
      </c>
      <c r="D161" s="8">
        <v>2605</v>
      </c>
      <c r="E161" s="8">
        <v>228</v>
      </c>
      <c r="F161" s="8">
        <v>289</v>
      </c>
      <c r="G161" s="8">
        <v>1207</v>
      </c>
      <c r="H161" s="8">
        <v>34103</v>
      </c>
      <c r="I161" s="8">
        <v>274</v>
      </c>
      <c r="J161" s="8">
        <v>9420</v>
      </c>
      <c r="K161" s="8">
        <v>12628</v>
      </c>
      <c r="L161" s="8">
        <v>30635</v>
      </c>
      <c r="M161" s="8">
        <v>578</v>
      </c>
      <c r="N161" s="8">
        <v>3145</v>
      </c>
      <c r="O161" s="8">
        <v>2427</v>
      </c>
      <c r="P161" s="8">
        <v>7838</v>
      </c>
      <c r="Q161" s="8">
        <v>357</v>
      </c>
      <c r="R161" s="8">
        <v>756</v>
      </c>
      <c r="S161" s="8">
        <v>2596</v>
      </c>
      <c r="T161" s="8">
        <v>4157</v>
      </c>
      <c r="U161" s="8">
        <v>1659</v>
      </c>
      <c r="V161" s="8">
        <v>3554</v>
      </c>
      <c r="W161" s="8">
        <v>6166</v>
      </c>
      <c r="X161" s="8">
        <v>1327</v>
      </c>
      <c r="Y161" s="8">
        <v>11516</v>
      </c>
      <c r="Z161" s="8">
        <v>239</v>
      </c>
      <c r="AA161" s="8">
        <v>365</v>
      </c>
      <c r="AB161" s="8">
        <v>1279</v>
      </c>
      <c r="AC161" s="8">
        <v>1778</v>
      </c>
      <c r="AD161" s="8">
        <v>1677</v>
      </c>
      <c r="AE161" s="8">
        <v>659</v>
      </c>
      <c r="AF161" s="8">
        <v>3650</v>
      </c>
      <c r="AG161" s="8">
        <v>353</v>
      </c>
      <c r="AH161" s="8">
        <v>171</v>
      </c>
      <c r="AI161" s="8">
        <v>1959</v>
      </c>
      <c r="AJ161" s="7"/>
      <c r="AK161" s="7"/>
      <c r="AL161" s="7"/>
      <c r="AM161" s="7"/>
      <c r="AN161" s="7"/>
      <c r="AO161" s="7"/>
    </row>
    <row r="162" spans="1:41" ht="12.75">
      <c r="A162" s="10">
        <v>44068</v>
      </c>
      <c r="B162" s="8">
        <v>1261</v>
      </c>
      <c r="C162" s="8">
        <v>4650</v>
      </c>
      <c r="D162" s="8">
        <v>2637</v>
      </c>
      <c r="E162" s="8">
        <v>231</v>
      </c>
      <c r="F162" s="8">
        <v>300</v>
      </c>
      <c r="G162" s="8">
        <v>1248</v>
      </c>
      <c r="H162" s="8">
        <v>34740</v>
      </c>
      <c r="I162" s="8">
        <v>281</v>
      </c>
      <c r="J162" s="8">
        <v>9670</v>
      </c>
      <c r="K162" s="8">
        <v>12826</v>
      </c>
      <c r="L162" s="8">
        <v>30998</v>
      </c>
      <c r="M162" s="8">
        <v>605</v>
      </c>
      <c r="N162" s="8">
        <v>3286</v>
      </c>
      <c r="O162" s="8">
        <v>2438</v>
      </c>
      <c r="P162" s="8">
        <v>7920</v>
      </c>
      <c r="Q162" s="8">
        <v>360</v>
      </c>
      <c r="R162" s="8">
        <v>767</v>
      </c>
      <c r="S162" s="8">
        <v>2613</v>
      </c>
      <c r="T162" s="8">
        <v>4202</v>
      </c>
      <c r="U162" s="8">
        <v>1736</v>
      </c>
      <c r="V162" s="8">
        <v>3598</v>
      </c>
      <c r="W162" s="8">
        <v>6300</v>
      </c>
      <c r="X162" s="8">
        <v>1365</v>
      </c>
      <c r="Y162" s="8">
        <v>11568</v>
      </c>
      <c r="Z162" s="8">
        <v>239</v>
      </c>
      <c r="AA162" s="8">
        <v>369</v>
      </c>
      <c r="AB162" s="8">
        <v>1319</v>
      </c>
      <c r="AC162" s="8">
        <v>1779</v>
      </c>
      <c r="AD162" s="8">
        <v>1742</v>
      </c>
      <c r="AE162" s="8">
        <v>659</v>
      </c>
      <c r="AF162" s="8">
        <v>3650</v>
      </c>
      <c r="AG162" s="8">
        <v>360</v>
      </c>
      <c r="AH162" s="8">
        <v>172</v>
      </c>
      <c r="AI162" s="8">
        <v>1970</v>
      </c>
      <c r="AJ162" s="7"/>
      <c r="AK162" s="7"/>
      <c r="AL162" s="7"/>
      <c r="AM162" s="7"/>
      <c r="AN162" s="7"/>
      <c r="AO162" s="7"/>
    </row>
    <row r="163" spans="1:41" ht="12.75">
      <c r="A163" s="10">
        <v>44069</v>
      </c>
      <c r="B163" s="8">
        <v>1291</v>
      </c>
      <c r="C163" s="8">
        <v>4726</v>
      </c>
      <c r="D163" s="8">
        <v>2666</v>
      </c>
      <c r="E163" s="8">
        <v>235</v>
      </c>
      <c r="F163" s="8">
        <v>303</v>
      </c>
      <c r="G163" s="8">
        <v>1264</v>
      </c>
      <c r="H163" s="8">
        <v>35453</v>
      </c>
      <c r="I163" s="8">
        <v>289</v>
      </c>
      <c r="J163" s="8">
        <v>9848</v>
      </c>
      <c r="K163" s="8">
        <v>12973</v>
      </c>
      <c r="L163" s="8">
        <v>31329</v>
      </c>
      <c r="M163" s="8">
        <v>605</v>
      </c>
      <c r="N163" s="8">
        <v>3420</v>
      </c>
      <c r="O163" s="8">
        <v>2446</v>
      </c>
      <c r="P163" s="8">
        <v>7974</v>
      </c>
      <c r="Q163" s="8">
        <v>361</v>
      </c>
      <c r="R163" s="8">
        <v>775</v>
      </c>
      <c r="S163" s="8">
        <v>2641</v>
      </c>
      <c r="T163" s="8">
        <v>4223</v>
      </c>
      <c r="U163" s="8">
        <v>1823</v>
      </c>
      <c r="V163" s="8">
        <v>3613</v>
      </c>
      <c r="W163" s="8">
        <v>6437</v>
      </c>
      <c r="X163" s="8">
        <v>1402</v>
      </c>
      <c r="Y163" s="8">
        <v>11638</v>
      </c>
      <c r="Z163" s="8">
        <v>239</v>
      </c>
      <c r="AA163" s="8">
        <v>371</v>
      </c>
      <c r="AB163" s="8">
        <v>1361</v>
      </c>
      <c r="AC163" s="8">
        <v>1809</v>
      </c>
      <c r="AD163" s="8">
        <v>1748</v>
      </c>
      <c r="AE163" s="8">
        <v>711</v>
      </c>
      <c r="AF163" s="8">
        <v>3686</v>
      </c>
      <c r="AG163" s="8">
        <v>362</v>
      </c>
      <c r="AH163" s="8">
        <v>173</v>
      </c>
      <c r="AI163" s="8">
        <v>1970</v>
      </c>
      <c r="AJ163" s="7"/>
      <c r="AK163" s="7"/>
      <c r="AL163" s="7"/>
      <c r="AM163" s="7"/>
      <c r="AN163" s="7"/>
      <c r="AO163" s="7"/>
    </row>
    <row r="164" spans="1:41" ht="12.75">
      <c r="A164" s="10">
        <v>44070</v>
      </c>
      <c r="B164" s="8">
        <v>1399</v>
      </c>
      <c r="C164" s="8">
        <v>4808</v>
      </c>
      <c r="D164" s="8">
        <v>2725</v>
      </c>
      <c r="E164" s="8">
        <v>235</v>
      </c>
      <c r="F164" s="8">
        <v>305</v>
      </c>
      <c r="G164" s="8">
        <v>1306</v>
      </c>
      <c r="H164" s="8">
        <v>36213</v>
      </c>
      <c r="I164" s="8">
        <v>296</v>
      </c>
      <c r="J164" s="8">
        <v>10002</v>
      </c>
      <c r="K164" s="8">
        <v>13225</v>
      </c>
      <c r="L164" s="8">
        <v>31696</v>
      </c>
      <c r="M164" s="8">
        <v>611</v>
      </c>
      <c r="N164" s="8">
        <v>3626</v>
      </c>
      <c r="O164" s="8">
        <v>2464</v>
      </c>
      <c r="P164" s="8">
        <v>8013</v>
      </c>
      <c r="Q164" s="8">
        <v>361</v>
      </c>
      <c r="R164" s="8">
        <v>825</v>
      </c>
      <c r="S164" s="8">
        <v>2662</v>
      </c>
      <c r="T164" s="8">
        <v>4248</v>
      </c>
      <c r="U164" s="8">
        <v>1864</v>
      </c>
      <c r="V164" s="8">
        <v>3652</v>
      </c>
      <c r="W164" s="8">
        <v>6541</v>
      </c>
      <c r="X164" s="8">
        <v>1452</v>
      </c>
      <c r="Y164" s="8">
        <v>11680</v>
      </c>
      <c r="Z164" s="8">
        <v>239</v>
      </c>
      <c r="AA164" s="8">
        <v>376</v>
      </c>
      <c r="AB164" s="8">
        <v>1460</v>
      </c>
      <c r="AC164" s="8">
        <v>1825</v>
      </c>
      <c r="AD164" s="8">
        <v>1781</v>
      </c>
      <c r="AE164" s="8">
        <v>720</v>
      </c>
      <c r="AF164" s="8">
        <v>3709</v>
      </c>
      <c r="AG164" s="8">
        <v>368</v>
      </c>
      <c r="AH164" s="8">
        <v>174</v>
      </c>
      <c r="AI164" s="8">
        <v>2023</v>
      </c>
      <c r="AJ164" s="7"/>
      <c r="AK164" s="7"/>
      <c r="AL164" s="7"/>
      <c r="AM164" s="7"/>
      <c r="AN164" s="7"/>
      <c r="AO164" s="7"/>
    </row>
    <row r="165" spans="1:41" ht="12.75">
      <c r="A165" s="10">
        <v>44071</v>
      </c>
      <c r="B165" s="8">
        <v>1449</v>
      </c>
      <c r="C165" s="8">
        <v>4901</v>
      </c>
      <c r="D165" s="8">
        <v>2767</v>
      </c>
      <c r="E165" s="8">
        <v>235</v>
      </c>
      <c r="F165" s="8">
        <v>329</v>
      </c>
      <c r="G165" s="8">
        <v>1326</v>
      </c>
      <c r="H165" s="8">
        <v>37082</v>
      </c>
      <c r="I165" s="8">
        <v>302</v>
      </c>
      <c r="J165" s="8">
        <v>10528</v>
      </c>
      <c r="K165" s="8">
        <v>13467</v>
      </c>
      <c r="L165" s="8">
        <v>32113</v>
      </c>
      <c r="M165" s="8">
        <v>611</v>
      </c>
      <c r="N165" s="8">
        <v>3723</v>
      </c>
      <c r="O165" s="8">
        <v>2464</v>
      </c>
      <c r="P165" s="8">
        <v>8081</v>
      </c>
      <c r="Q165" s="8">
        <v>373</v>
      </c>
      <c r="R165" s="8">
        <v>861</v>
      </c>
      <c r="S165" s="8">
        <v>2685</v>
      </c>
      <c r="T165" s="8">
        <v>4305</v>
      </c>
      <c r="U165" s="8">
        <v>1890</v>
      </c>
      <c r="V165" s="8">
        <v>3686</v>
      </c>
      <c r="W165" s="8">
        <v>6627</v>
      </c>
      <c r="X165" s="8">
        <v>1501</v>
      </c>
      <c r="Y165" s="8">
        <v>11756</v>
      </c>
      <c r="Z165" s="8">
        <v>240</v>
      </c>
      <c r="AA165" s="8">
        <v>378</v>
      </c>
      <c r="AB165" s="8">
        <v>1526</v>
      </c>
      <c r="AC165" s="8">
        <v>1840</v>
      </c>
      <c r="AD165" s="8">
        <v>1785</v>
      </c>
      <c r="AE165" s="8">
        <v>726</v>
      </c>
      <c r="AF165" s="8">
        <v>3735</v>
      </c>
      <c r="AG165" s="8">
        <v>384</v>
      </c>
      <c r="AH165" s="8">
        <v>176</v>
      </c>
      <c r="AI165" s="8">
        <v>2035</v>
      </c>
      <c r="AJ165" s="7"/>
      <c r="AK165" s="7"/>
      <c r="AL165" s="7"/>
      <c r="AM165" s="7"/>
      <c r="AN165" s="7"/>
      <c r="AO165" s="7"/>
    </row>
    <row r="166" spans="1:41" ht="12.75">
      <c r="A166" s="10">
        <v>44072</v>
      </c>
      <c r="B166" s="8">
        <v>1546</v>
      </c>
      <c r="C166" s="8">
        <v>4989</v>
      </c>
      <c r="D166" s="8">
        <v>2827</v>
      </c>
      <c r="E166" s="8">
        <v>235</v>
      </c>
      <c r="F166" s="8">
        <v>332</v>
      </c>
      <c r="G166" s="8">
        <v>1373</v>
      </c>
      <c r="H166" s="8">
        <v>37943</v>
      </c>
      <c r="I166" s="8">
        <v>302</v>
      </c>
      <c r="J166" s="8">
        <v>10815</v>
      </c>
      <c r="K166" s="8">
        <v>13647</v>
      </c>
      <c r="L166" s="8">
        <v>32754</v>
      </c>
      <c r="M166" s="8">
        <v>627</v>
      </c>
      <c r="N166" s="8">
        <v>3923</v>
      </c>
      <c r="O166" s="8">
        <v>2482</v>
      </c>
      <c r="P166" s="8">
        <v>8192</v>
      </c>
      <c r="Q166" s="8">
        <v>379</v>
      </c>
      <c r="R166" s="8">
        <v>900</v>
      </c>
      <c r="S166" s="8">
        <v>2727</v>
      </c>
      <c r="T166" s="8">
        <v>4361</v>
      </c>
      <c r="U166" s="8">
        <v>1978</v>
      </c>
      <c r="V166" s="8">
        <v>3751</v>
      </c>
      <c r="W166" s="8">
        <v>6730</v>
      </c>
      <c r="X166" s="8">
        <v>1539</v>
      </c>
      <c r="Y166" s="8">
        <v>11841</v>
      </c>
      <c r="Z166" s="8">
        <v>241</v>
      </c>
      <c r="AA166" s="8">
        <v>382</v>
      </c>
      <c r="AB166" s="8">
        <v>1605</v>
      </c>
      <c r="AC166" s="8">
        <v>1840</v>
      </c>
      <c r="AD166" s="8">
        <v>1812</v>
      </c>
      <c r="AE166" s="8">
        <v>746</v>
      </c>
      <c r="AF166" s="8">
        <v>3771</v>
      </c>
      <c r="AG166" s="8">
        <v>388</v>
      </c>
      <c r="AH166" s="8">
        <v>176</v>
      </c>
      <c r="AI166" s="8">
        <v>2041</v>
      </c>
      <c r="AJ166" s="7"/>
      <c r="AK166" s="7"/>
      <c r="AL166" s="7"/>
      <c r="AM166" s="7"/>
      <c r="AN166" s="7"/>
      <c r="AO166" s="7"/>
    </row>
    <row r="167" spans="1:41" ht="12.75">
      <c r="A167" s="10">
        <v>44073</v>
      </c>
      <c r="B167" s="8">
        <v>1600</v>
      </c>
      <c r="C167" s="8">
        <v>5078</v>
      </c>
      <c r="D167" s="8">
        <v>2872</v>
      </c>
      <c r="E167" s="8">
        <v>239</v>
      </c>
      <c r="F167" s="8">
        <v>343</v>
      </c>
      <c r="G167" s="8">
        <v>1397</v>
      </c>
      <c r="H167" s="8">
        <v>39037</v>
      </c>
      <c r="I167" s="8">
        <v>302</v>
      </c>
      <c r="J167" s="8">
        <v>10918</v>
      </c>
      <c r="K167" s="8">
        <v>13785</v>
      </c>
      <c r="L167" s="8">
        <v>33220</v>
      </c>
      <c r="M167" s="8">
        <v>645</v>
      </c>
      <c r="N167" s="8">
        <v>4120</v>
      </c>
      <c r="O167" s="8">
        <v>2507</v>
      </c>
      <c r="P167" s="8">
        <v>8256</v>
      </c>
      <c r="Q167" s="8">
        <v>382</v>
      </c>
      <c r="R167" s="8">
        <v>900</v>
      </c>
      <c r="S167" s="8">
        <v>2728</v>
      </c>
      <c r="T167" s="8">
        <v>4401</v>
      </c>
      <c r="U167" s="8">
        <v>2068</v>
      </c>
      <c r="V167" s="8">
        <v>3833</v>
      </c>
      <c r="W167" s="8">
        <v>6769</v>
      </c>
      <c r="X167" s="8">
        <v>1565</v>
      </c>
      <c r="Y167" s="8">
        <v>11870</v>
      </c>
      <c r="Z167" s="8">
        <v>241</v>
      </c>
      <c r="AA167" s="8">
        <v>389</v>
      </c>
      <c r="AB167" s="8">
        <v>1739</v>
      </c>
      <c r="AC167" s="8">
        <v>1858</v>
      </c>
      <c r="AD167" s="8">
        <v>1832</v>
      </c>
      <c r="AE167" s="8">
        <v>752</v>
      </c>
      <c r="AF167" s="8">
        <v>3796</v>
      </c>
      <c r="AG167" s="8">
        <v>393</v>
      </c>
      <c r="AH167" s="8">
        <v>177</v>
      </c>
      <c r="AI167" s="8">
        <v>2041</v>
      </c>
      <c r="AJ167" s="7"/>
      <c r="AK167" s="7"/>
      <c r="AL167" s="7"/>
      <c r="AM167" s="7"/>
      <c r="AN167" s="7"/>
      <c r="AO167" s="7"/>
    </row>
    <row r="168" spans="1:41" ht="12.75">
      <c r="A168" s="10">
        <v>44074</v>
      </c>
      <c r="B168" s="8">
        <v>1633</v>
      </c>
      <c r="C168" s="8">
        <v>5207</v>
      </c>
      <c r="D168" s="8">
        <v>2903</v>
      </c>
      <c r="E168" s="8">
        <v>239</v>
      </c>
      <c r="F168" s="8">
        <v>343</v>
      </c>
      <c r="G168" s="8">
        <v>1425</v>
      </c>
      <c r="H168" s="8">
        <v>40086</v>
      </c>
      <c r="I168" s="8">
        <v>302</v>
      </c>
      <c r="J168" s="8">
        <v>11063</v>
      </c>
      <c r="K168" s="8">
        <v>13964</v>
      </c>
      <c r="L168" s="8">
        <v>33543</v>
      </c>
      <c r="M168" s="8">
        <v>645</v>
      </c>
      <c r="N168" s="8">
        <v>4244</v>
      </c>
      <c r="O168" s="8">
        <v>2548</v>
      </c>
      <c r="P168" s="8">
        <v>8288</v>
      </c>
      <c r="Q168" s="8">
        <v>384</v>
      </c>
      <c r="R168" s="8">
        <v>990</v>
      </c>
      <c r="S168" s="8">
        <v>2742</v>
      </c>
      <c r="T168" s="8">
        <v>4454</v>
      </c>
      <c r="U168" s="8">
        <v>2157</v>
      </c>
      <c r="V168" s="8">
        <v>3848</v>
      </c>
      <c r="W168" s="8">
        <v>6827</v>
      </c>
      <c r="X168" s="8">
        <v>1566</v>
      </c>
      <c r="Y168" s="8">
        <v>11978</v>
      </c>
      <c r="Z168" s="8">
        <v>243</v>
      </c>
      <c r="AA168" s="8">
        <v>395</v>
      </c>
      <c r="AB168" s="8">
        <v>1846</v>
      </c>
      <c r="AC168" s="8">
        <v>1860</v>
      </c>
      <c r="AD168" s="8">
        <v>1857</v>
      </c>
      <c r="AE168" s="8">
        <v>807</v>
      </c>
      <c r="AF168" s="8">
        <v>3796</v>
      </c>
      <c r="AG168" s="8">
        <v>395</v>
      </c>
      <c r="AH168" s="8">
        <v>177</v>
      </c>
      <c r="AI168" s="8">
        <v>2041</v>
      </c>
      <c r="AJ168" s="7"/>
      <c r="AK168" s="7"/>
      <c r="AL168" s="7"/>
      <c r="AM168" s="7"/>
      <c r="AN168" s="7"/>
      <c r="AO168" s="7"/>
    </row>
    <row r="169" spans="1:41" ht="12.75">
      <c r="A169" s="10">
        <f>A168+1</f>
        <v>44075</v>
      </c>
      <c r="B169" s="8">
        <v>1649</v>
      </c>
      <c r="C169" s="8">
        <v>5367</v>
      </c>
      <c r="D169" s="8">
        <v>2929</v>
      </c>
      <c r="E169" s="8">
        <v>239</v>
      </c>
      <c r="F169" s="8">
        <v>349</v>
      </c>
      <c r="G169" s="8">
        <v>1445</v>
      </c>
      <c r="H169" s="8">
        <v>40987</v>
      </c>
      <c r="I169" s="8">
        <v>302</v>
      </c>
      <c r="J169" s="8">
        <v>11278</v>
      </c>
      <c r="K169" s="8">
        <v>14164</v>
      </c>
      <c r="L169" s="8">
        <v>33893</v>
      </c>
      <c r="M169" s="8">
        <v>653</v>
      </c>
      <c r="N169" s="8">
        <v>4305</v>
      </c>
      <c r="O169" s="8">
        <v>2585</v>
      </c>
      <c r="P169" s="8">
        <v>8357</v>
      </c>
      <c r="Q169" s="8">
        <v>392</v>
      </c>
      <c r="R169" s="8">
        <v>1017</v>
      </c>
      <c r="S169" s="8">
        <v>2758</v>
      </c>
      <c r="T169" s="8">
        <v>4486</v>
      </c>
      <c r="U169" s="8">
        <v>2240</v>
      </c>
      <c r="V169" s="8">
        <v>3893</v>
      </c>
      <c r="W169" s="8">
        <v>6942</v>
      </c>
      <c r="X169" s="8">
        <v>1608</v>
      </c>
      <c r="Y169" s="8">
        <v>12057</v>
      </c>
      <c r="Z169" s="8">
        <v>244</v>
      </c>
      <c r="AA169" s="8">
        <v>399</v>
      </c>
      <c r="AB169" s="8">
        <v>1924</v>
      </c>
      <c r="AC169" s="8">
        <v>1866</v>
      </c>
      <c r="AD169" s="8">
        <v>1900</v>
      </c>
      <c r="AE169" s="8">
        <v>831</v>
      </c>
      <c r="AF169" s="8">
        <v>3862</v>
      </c>
      <c r="AG169" s="8">
        <v>396</v>
      </c>
      <c r="AH169" s="8">
        <v>179</v>
      </c>
      <c r="AI169" s="8">
        <v>2075</v>
      </c>
      <c r="AJ169" s="7"/>
      <c r="AK169" s="7"/>
      <c r="AL169" s="7"/>
      <c r="AM169" s="7"/>
      <c r="AN169" s="7"/>
      <c r="AO169" s="7"/>
    </row>
    <row r="170" spans="1:41" ht="12.75">
      <c r="A170" s="10">
        <f>A169+1</f>
        <v>44076</v>
      </c>
      <c r="B170" s="12">
        <v>1697</v>
      </c>
      <c r="C170" s="12">
        <v>5536</v>
      </c>
      <c r="D170" s="12">
        <v>2997</v>
      </c>
      <c r="E170" s="12">
        <v>239</v>
      </c>
      <c r="F170" s="12">
        <v>353</v>
      </c>
      <c r="G170" s="12">
        <v>1474</v>
      </c>
      <c r="H170" s="12">
        <v>42041</v>
      </c>
      <c r="I170" s="12">
        <v>303</v>
      </c>
      <c r="J170" s="12">
        <v>11481</v>
      </c>
      <c r="K170" s="12">
        <v>14428</v>
      </c>
      <c r="L170" s="12">
        <v>34278</v>
      </c>
      <c r="M170" s="12">
        <v>659</v>
      </c>
      <c r="N170" s="12">
        <v>4377</v>
      </c>
      <c r="O170" s="12">
        <v>2585</v>
      </c>
      <c r="P170" s="12">
        <v>8416</v>
      </c>
      <c r="Q170" s="12">
        <v>396</v>
      </c>
      <c r="R170" s="12">
        <v>1064</v>
      </c>
      <c r="S170" s="12">
        <v>2772</v>
      </c>
      <c r="T170" s="12">
        <v>4520</v>
      </c>
      <c r="U170" s="12">
        <v>2328</v>
      </c>
      <c r="V170" s="12">
        <v>3908</v>
      </c>
      <c r="W170" s="12">
        <v>7124</v>
      </c>
      <c r="X170" s="12">
        <v>1623</v>
      </c>
      <c r="Y170" s="12">
        <v>12194</v>
      </c>
      <c r="Z170" s="12">
        <v>245</v>
      </c>
      <c r="AA170" s="12">
        <v>410</v>
      </c>
      <c r="AB170" s="12">
        <v>2031</v>
      </c>
      <c r="AC170" s="12">
        <v>1871</v>
      </c>
      <c r="AD170" s="12">
        <v>1910</v>
      </c>
      <c r="AE170" s="12">
        <v>836</v>
      </c>
      <c r="AF170" s="12">
        <v>3873</v>
      </c>
      <c r="AG170" s="12">
        <v>396</v>
      </c>
      <c r="AH170" s="12">
        <v>191</v>
      </c>
      <c r="AI170" s="12">
        <v>2090</v>
      </c>
      <c r="AJ170" s="7"/>
      <c r="AK170" s="7"/>
      <c r="AL170" s="7"/>
      <c r="AM170" s="7"/>
      <c r="AN170" s="7"/>
      <c r="AO170" s="7"/>
    </row>
    <row r="171" spans="1:41" ht="12.75">
      <c r="A171" s="10">
        <f>A170+1</f>
        <v>44077</v>
      </c>
      <c r="B171" s="12">
        <v>1794</v>
      </c>
      <c r="C171" s="12">
        <v>5710</v>
      </c>
      <c r="D171" s="12">
        <v>3031</v>
      </c>
      <c r="E171" s="12">
        <v>240</v>
      </c>
      <c r="F171" s="12">
        <v>361</v>
      </c>
      <c r="G171" s="12">
        <v>1507</v>
      </c>
      <c r="H171" s="12">
        <v>43400</v>
      </c>
      <c r="I171" s="12">
        <v>303</v>
      </c>
      <c r="J171" s="12">
        <v>11719</v>
      </c>
      <c r="K171" s="12">
        <v>14670</v>
      </c>
      <c r="L171" s="12">
        <v>34655</v>
      </c>
      <c r="M171" s="12">
        <v>674</v>
      </c>
      <c r="N171" s="12">
        <v>4534</v>
      </c>
      <c r="O171" s="12">
        <v>2636</v>
      </c>
      <c r="P171" s="12">
        <v>8527</v>
      </c>
      <c r="Q171" s="12">
        <v>422</v>
      </c>
      <c r="R171" s="12">
        <v>1100</v>
      </c>
      <c r="S171" s="12">
        <v>2786</v>
      </c>
      <c r="T171" s="12">
        <v>4583</v>
      </c>
      <c r="U171" s="12">
        <v>2372</v>
      </c>
      <c r="V171" s="12">
        <v>3942</v>
      </c>
      <c r="W171" s="12">
        <v>7265</v>
      </c>
      <c r="X171" s="12">
        <v>1629</v>
      </c>
      <c r="Y171" s="12">
        <v>12244</v>
      </c>
      <c r="Z171" s="12">
        <v>249</v>
      </c>
      <c r="AA171" s="12">
        <v>424</v>
      </c>
      <c r="AB171" s="12">
        <v>2137</v>
      </c>
      <c r="AC171" s="12">
        <v>1878</v>
      </c>
      <c r="AD171" s="12">
        <v>1961</v>
      </c>
      <c r="AE171" s="12">
        <v>861</v>
      </c>
      <c r="AF171" s="12">
        <v>3901</v>
      </c>
      <c r="AG171" s="12">
        <v>402</v>
      </c>
      <c r="AH171" s="12">
        <v>200</v>
      </c>
      <c r="AI171" s="12">
        <v>2151</v>
      </c>
      <c r="AJ171" s="7"/>
      <c r="AK171" s="7"/>
      <c r="AL171" s="7"/>
      <c r="AM171" s="7"/>
      <c r="AN171" s="7"/>
      <c r="AO171" s="7"/>
    </row>
    <row r="172" spans="1:41" ht="12.75">
      <c r="A172" s="10">
        <f>A171+1</f>
        <v>44078</v>
      </c>
      <c r="B172" s="12">
        <v>1884</v>
      </c>
      <c r="C172" s="12">
        <v>5906</v>
      </c>
      <c r="D172" s="12">
        <v>3053</v>
      </c>
      <c r="E172" s="12">
        <v>242</v>
      </c>
      <c r="F172" s="12">
        <v>364</v>
      </c>
      <c r="G172" s="12">
        <v>1525</v>
      </c>
      <c r="H172" s="12">
        <v>44280</v>
      </c>
      <c r="I172" s="12">
        <v>304</v>
      </c>
      <c r="J172" s="12">
        <v>12104</v>
      </c>
      <c r="K172" s="12">
        <v>14860</v>
      </c>
      <c r="L172" s="12">
        <v>35005</v>
      </c>
      <c r="M172" s="12">
        <v>685</v>
      </c>
      <c r="N172" s="12">
        <v>4815</v>
      </c>
      <c r="O172" s="12">
        <v>2689</v>
      </c>
      <c r="P172" s="12">
        <v>8576</v>
      </c>
      <c r="Q172" s="12">
        <v>426</v>
      </c>
      <c r="R172" s="12">
        <v>1165</v>
      </c>
      <c r="S172" s="12">
        <v>2795</v>
      </c>
      <c r="T172" s="12">
        <v>4618</v>
      </c>
      <c r="U172" s="12">
        <v>2437</v>
      </c>
      <c r="V172" s="12">
        <v>3972</v>
      </c>
      <c r="W172" s="12">
        <v>7390</v>
      </c>
      <c r="X172" s="12">
        <v>1661</v>
      </c>
      <c r="Y172" s="12">
        <v>12321</v>
      </c>
      <c r="Z172" s="12">
        <v>249</v>
      </c>
      <c r="AA172" s="12">
        <v>428</v>
      </c>
      <c r="AB172" s="12">
        <v>2267</v>
      </c>
      <c r="AC172" s="12">
        <v>1887</v>
      </c>
      <c r="AD172" s="12">
        <v>2004</v>
      </c>
      <c r="AE172" s="12">
        <v>888</v>
      </c>
      <c r="AF172" s="12">
        <v>3973</v>
      </c>
      <c r="AG172" s="12">
        <v>402</v>
      </c>
      <c r="AH172" s="12">
        <v>202</v>
      </c>
      <c r="AI172" s="12">
        <v>2160</v>
      </c>
      <c r="AJ172" s="7"/>
      <c r="AK172" s="7"/>
      <c r="AL172" s="7"/>
      <c r="AM172" s="7"/>
      <c r="AN172" s="7"/>
      <c r="AO172" s="7"/>
    </row>
    <row r="173" spans="1:41" ht="12.75">
      <c r="A173" s="10">
        <f>A172+1</f>
        <v>44079</v>
      </c>
      <c r="B173" s="12">
        <v>1945</v>
      </c>
      <c r="C173" s="12">
        <v>6071</v>
      </c>
      <c r="D173" s="12">
        <v>3102</v>
      </c>
      <c r="E173" s="12">
        <v>242</v>
      </c>
      <c r="F173" s="12">
        <v>369</v>
      </c>
      <c r="G173" s="12">
        <v>1546</v>
      </c>
      <c r="H173" s="12">
        <v>45157</v>
      </c>
      <c r="I173" s="12">
        <v>304</v>
      </c>
      <c r="J173" s="12">
        <v>12332</v>
      </c>
      <c r="K173" s="12">
        <v>15118</v>
      </c>
      <c r="L173" s="12">
        <v>35331</v>
      </c>
      <c r="M173" s="12">
        <v>691</v>
      </c>
      <c r="N173" s="12">
        <v>4943</v>
      </c>
      <c r="O173" s="12">
        <v>2689</v>
      </c>
      <c r="P173" s="12">
        <v>8657</v>
      </c>
      <c r="Q173" s="12">
        <v>435</v>
      </c>
      <c r="R173" s="12">
        <v>1182</v>
      </c>
      <c r="S173" s="12">
        <v>2828</v>
      </c>
      <c r="T173" s="12">
        <v>4660</v>
      </c>
      <c r="U173" s="12">
        <v>2507</v>
      </c>
      <c r="V173" s="12">
        <v>3990</v>
      </c>
      <c r="W173" s="12">
        <v>7552</v>
      </c>
      <c r="X173" s="12">
        <v>1677</v>
      </c>
      <c r="Y173" s="12">
        <v>12475</v>
      </c>
      <c r="Z173" s="12">
        <v>252</v>
      </c>
      <c r="AA173" s="12">
        <v>440</v>
      </c>
      <c r="AB173" s="12">
        <v>2445</v>
      </c>
      <c r="AC173" s="12">
        <v>1887</v>
      </c>
      <c r="AD173" s="12">
        <v>2064</v>
      </c>
      <c r="AE173" s="12">
        <v>895</v>
      </c>
      <c r="AF173" s="12">
        <v>4074</v>
      </c>
      <c r="AG173" s="12">
        <v>419</v>
      </c>
      <c r="AH173" s="12">
        <v>204</v>
      </c>
      <c r="AI173" s="12">
        <v>2182</v>
      </c>
      <c r="AJ173" s="7"/>
      <c r="AK173" s="7"/>
      <c r="AL173" s="7"/>
      <c r="AM173" s="7"/>
      <c r="AN173" s="7"/>
      <c r="AO173" s="7"/>
    </row>
    <row r="174" spans="1:41" ht="12.75">
      <c r="A174" s="10">
        <f>A173+1</f>
        <v>44080</v>
      </c>
      <c r="B174" s="12">
        <v>2023</v>
      </c>
      <c r="C174" s="12">
        <v>6212</v>
      </c>
      <c r="D174" s="12">
        <v>3187</v>
      </c>
      <c r="E174" s="12">
        <v>243</v>
      </c>
      <c r="F174" s="12">
        <v>391</v>
      </c>
      <c r="G174" s="12">
        <v>1557</v>
      </c>
      <c r="H174" s="12">
        <v>46333</v>
      </c>
      <c r="I174" s="12">
        <v>304</v>
      </c>
      <c r="J174" s="12">
        <v>12505</v>
      </c>
      <c r="K174" s="12">
        <v>15351</v>
      </c>
      <c r="L174" s="12">
        <v>35634</v>
      </c>
      <c r="M174" s="12">
        <v>704</v>
      </c>
      <c r="N174" s="12">
        <v>5129</v>
      </c>
      <c r="O174" s="12">
        <v>2740</v>
      </c>
      <c r="P174" s="12">
        <v>8760</v>
      </c>
      <c r="Q174" s="12">
        <v>443</v>
      </c>
      <c r="R174" s="12">
        <v>1182</v>
      </c>
      <c r="S174" s="12">
        <v>2847</v>
      </c>
      <c r="T174" s="12">
        <v>4675</v>
      </c>
      <c r="U174" s="12">
        <v>2751</v>
      </c>
      <c r="V174" s="12">
        <v>4002</v>
      </c>
      <c r="W174" s="12">
        <v>7633</v>
      </c>
      <c r="X174" s="12">
        <v>1706</v>
      </c>
      <c r="Y174" s="12">
        <v>12684</v>
      </c>
      <c r="Z174" s="12">
        <v>252</v>
      </c>
      <c r="AA174" s="12">
        <v>452</v>
      </c>
      <c r="AB174" s="12">
        <v>2585</v>
      </c>
      <c r="AC174" s="12">
        <v>1887</v>
      </c>
      <c r="AD174" s="12">
        <v>2144</v>
      </c>
      <c r="AE174" s="12">
        <v>908</v>
      </c>
      <c r="AF174" s="12">
        <v>4074</v>
      </c>
      <c r="AG174" s="12">
        <v>419</v>
      </c>
      <c r="AH174" s="12">
        <v>206</v>
      </c>
      <c r="AI174" s="12">
        <v>2186</v>
      </c>
      <c r="AJ174" s="7"/>
      <c r="AK174" s="7"/>
      <c r="AL174" s="7"/>
      <c r="AM174" s="7"/>
      <c r="AN174" s="7"/>
      <c r="AO174" s="7"/>
    </row>
    <row r="175" spans="1:41" ht="12.75">
      <c r="A175" s="10">
        <v>44081</v>
      </c>
      <c r="B175" s="12">
        <v>2042</v>
      </c>
      <c r="C175" s="12">
        <v>6385</v>
      </c>
      <c r="D175" s="12">
        <v>3264</v>
      </c>
      <c r="E175" s="12">
        <v>243</v>
      </c>
      <c r="F175" s="12">
        <v>391</v>
      </c>
      <c r="G175" s="12">
        <v>1571</v>
      </c>
      <c r="H175" s="12">
        <v>47379</v>
      </c>
      <c r="I175" s="12">
        <v>304</v>
      </c>
      <c r="J175" s="12">
        <v>12709</v>
      </c>
      <c r="K175" s="12">
        <v>15615</v>
      </c>
      <c r="L175" s="12">
        <v>35941</v>
      </c>
      <c r="M175" s="12">
        <v>704</v>
      </c>
      <c r="N175" s="12">
        <v>5191</v>
      </c>
      <c r="O175" s="12">
        <v>2807</v>
      </c>
      <c r="P175" s="12">
        <v>8837</v>
      </c>
      <c r="Q175" s="12">
        <v>448</v>
      </c>
      <c r="R175" s="12">
        <v>1235</v>
      </c>
      <c r="S175" s="12">
        <v>2855</v>
      </c>
      <c r="T175" s="12">
        <v>4745</v>
      </c>
      <c r="U175" s="12">
        <v>2795</v>
      </c>
      <c r="V175" s="12">
        <v>4003</v>
      </c>
      <c r="W175" s="12">
        <v>7725</v>
      </c>
      <c r="X175" s="12">
        <v>1706</v>
      </c>
      <c r="Y175" s="12">
        <v>12695</v>
      </c>
      <c r="Z175" s="12">
        <v>252</v>
      </c>
      <c r="AA175" s="12">
        <v>455</v>
      </c>
      <c r="AB175" s="12">
        <v>2718</v>
      </c>
      <c r="AC175" s="12">
        <v>1896</v>
      </c>
      <c r="AD175" s="12">
        <v>2164</v>
      </c>
      <c r="AE175" s="12">
        <v>940</v>
      </c>
      <c r="AF175" s="12">
        <v>4148</v>
      </c>
      <c r="AG175" s="12">
        <v>419</v>
      </c>
      <c r="AH175" s="12">
        <v>206</v>
      </c>
      <c r="AI175" s="12">
        <v>2201</v>
      </c>
      <c r="AJ175" s="7"/>
      <c r="AK175" s="7"/>
      <c r="AL175" s="7"/>
      <c r="AM175" s="7"/>
      <c r="AN175" s="7"/>
      <c r="AO175" s="7"/>
    </row>
    <row r="176" spans="1:41" ht="12.75">
      <c r="A176" s="10">
        <v>44082</v>
      </c>
      <c r="B176" s="13">
        <v>2054</v>
      </c>
      <c r="C176" s="13">
        <v>6549</v>
      </c>
      <c r="D176" s="13">
        <v>3323</v>
      </c>
      <c r="E176" s="13">
        <v>250</v>
      </c>
      <c r="F176" s="13">
        <v>394</v>
      </c>
      <c r="G176" s="13">
        <v>1595</v>
      </c>
      <c r="H176" s="13">
        <v>48393</v>
      </c>
      <c r="I176" s="13">
        <v>304</v>
      </c>
      <c r="J176" s="13">
        <v>13045</v>
      </c>
      <c r="K176" s="13">
        <v>15852</v>
      </c>
      <c r="L176" s="13">
        <v>36342</v>
      </c>
      <c r="M176" s="13">
        <v>711</v>
      </c>
      <c r="N176" s="13">
        <v>5277</v>
      </c>
      <c r="O176" s="13">
        <v>2807</v>
      </c>
      <c r="P176" s="13">
        <v>8903</v>
      </c>
      <c r="Q176" s="13">
        <v>455</v>
      </c>
      <c r="R176" s="13">
        <v>1259</v>
      </c>
      <c r="S176" s="13">
        <v>2875</v>
      </c>
      <c r="T176" s="13">
        <v>4786</v>
      </c>
      <c r="U176" s="13">
        <v>2910</v>
      </c>
      <c r="V176" s="13">
        <v>4024</v>
      </c>
      <c r="W176" s="13">
        <v>7832</v>
      </c>
      <c r="X176" s="13">
        <v>1717</v>
      </c>
      <c r="Y176" s="13">
        <v>12746</v>
      </c>
      <c r="Z176" s="13">
        <v>257</v>
      </c>
      <c r="AA176" s="13">
        <v>466</v>
      </c>
      <c r="AB176" s="13">
        <v>2831</v>
      </c>
      <c r="AC176" s="13">
        <v>1900</v>
      </c>
      <c r="AD176" s="13">
        <v>2206</v>
      </c>
      <c r="AE176" s="13">
        <v>941</v>
      </c>
      <c r="AF176" s="13">
        <v>4162</v>
      </c>
      <c r="AG176" s="13">
        <v>435</v>
      </c>
      <c r="AH176" s="13">
        <v>209</v>
      </c>
      <c r="AI176" s="13">
        <v>2225</v>
      </c>
      <c r="AJ176" s="7"/>
      <c r="AK176" s="7"/>
      <c r="AL176" s="7"/>
      <c r="AM176" s="7"/>
      <c r="AN176" s="7"/>
      <c r="AO176" s="7"/>
    </row>
    <row r="177" spans="1:41" ht="12.75">
      <c r="A177" s="10">
        <v>44083</v>
      </c>
      <c r="B177" s="13">
        <v>2152</v>
      </c>
      <c r="C177" s="13">
        <v>6723</v>
      </c>
      <c r="D177" s="13">
        <v>3360</v>
      </c>
      <c r="E177" s="13">
        <v>252</v>
      </c>
      <c r="F177" s="13">
        <v>397</v>
      </c>
      <c r="G177" s="13">
        <v>1645</v>
      </c>
      <c r="H177" s="13">
        <v>49397</v>
      </c>
      <c r="I177" s="13">
        <v>308</v>
      </c>
      <c r="J177" s="13">
        <v>13333</v>
      </c>
      <c r="K177" s="13">
        <v>16133</v>
      </c>
      <c r="L177" s="13">
        <v>36712</v>
      </c>
      <c r="M177" s="13">
        <v>723</v>
      </c>
      <c r="N177" s="13">
        <v>5357</v>
      </c>
      <c r="O177" s="13">
        <v>2851</v>
      </c>
      <c r="P177" s="13">
        <v>9001</v>
      </c>
      <c r="Q177" s="13">
        <v>456</v>
      </c>
      <c r="R177" s="13">
        <v>1312</v>
      </c>
      <c r="S177" s="13">
        <v>2890</v>
      </c>
      <c r="T177" s="13">
        <v>4824</v>
      </c>
      <c r="U177" s="13">
        <v>3020</v>
      </c>
      <c r="V177" s="13">
        <v>4046</v>
      </c>
      <c r="W177" s="13">
        <v>7964</v>
      </c>
      <c r="X177" s="13">
        <v>1741</v>
      </c>
      <c r="Y177" s="13">
        <v>12864</v>
      </c>
      <c r="Z177" s="13">
        <v>261</v>
      </c>
      <c r="AA177" s="13">
        <v>488</v>
      </c>
      <c r="AB177" s="13">
        <v>2969</v>
      </c>
      <c r="AC177" s="13">
        <v>1910</v>
      </c>
      <c r="AD177" s="13">
        <v>2228</v>
      </c>
      <c r="AE177" s="13">
        <v>959</v>
      </c>
      <c r="AF177" s="13">
        <v>4162</v>
      </c>
      <c r="AG177" s="13">
        <v>450</v>
      </c>
      <c r="AH177" s="13">
        <v>213</v>
      </c>
      <c r="AI177" s="13">
        <v>2241</v>
      </c>
      <c r="AJ177" s="7"/>
      <c r="AK177" s="7"/>
      <c r="AL177" s="7"/>
      <c r="AM177" s="7"/>
      <c r="AN177" s="7"/>
      <c r="AO177" s="7"/>
    </row>
    <row r="178" spans="1:41" ht="12.75">
      <c r="A178" s="10">
        <v>44084</v>
      </c>
      <c r="B178" s="13">
        <v>2258</v>
      </c>
      <c r="C178" s="13">
        <v>6834</v>
      </c>
      <c r="D178" s="13">
        <v>3402</v>
      </c>
      <c r="E178" s="13">
        <v>263</v>
      </c>
      <c r="F178" s="13">
        <v>400</v>
      </c>
      <c r="G178" s="13">
        <v>1695</v>
      </c>
      <c r="H178" s="13">
        <v>50671</v>
      </c>
      <c r="I178" s="13">
        <v>309</v>
      </c>
      <c r="J178" s="13">
        <v>13668</v>
      </c>
      <c r="K178" s="13">
        <v>16508</v>
      </c>
      <c r="L178" s="13">
        <v>37093</v>
      </c>
      <c r="M178" s="13">
        <v>728</v>
      </c>
      <c r="N178" s="13">
        <v>5447</v>
      </c>
      <c r="O178" s="13">
        <v>2887</v>
      </c>
      <c r="P178" s="13">
        <v>9078</v>
      </c>
      <c r="Q178" s="13">
        <v>458</v>
      </c>
      <c r="R178" s="13">
        <v>1340</v>
      </c>
      <c r="S178" s="13">
        <v>2901</v>
      </c>
      <c r="T178" s="13">
        <v>4890</v>
      </c>
      <c r="U178" s="13">
        <v>3124</v>
      </c>
      <c r="V178" s="13">
        <v>4064</v>
      </c>
      <c r="W178" s="13">
        <v>8110</v>
      </c>
      <c r="X178" s="13">
        <v>1767</v>
      </c>
      <c r="Y178" s="13">
        <v>13032</v>
      </c>
      <c r="Z178" s="13">
        <v>261</v>
      </c>
      <c r="AA178" s="13">
        <v>509</v>
      </c>
      <c r="AB178" s="13">
        <v>3163</v>
      </c>
      <c r="AC178" s="13">
        <v>1911</v>
      </c>
      <c r="AD178" s="13">
        <v>2248</v>
      </c>
      <c r="AE178" s="13">
        <v>970</v>
      </c>
      <c r="AF178" s="13">
        <v>4276</v>
      </c>
      <c r="AG178" s="13">
        <v>456</v>
      </c>
      <c r="AH178" s="13">
        <v>213</v>
      </c>
      <c r="AI178" s="13">
        <v>2269</v>
      </c>
      <c r="AJ178" s="7"/>
      <c r="AK178" s="7"/>
      <c r="AL178" s="7"/>
      <c r="AM178" s="7"/>
      <c r="AN178" s="7"/>
      <c r="AO178" s="7"/>
    </row>
    <row r="179" spans="1:41" ht="12.75">
      <c r="A179" s="10">
        <v>44085</v>
      </c>
      <c r="B179" s="13">
        <v>2403</v>
      </c>
      <c r="C179" s="13">
        <v>6978</v>
      </c>
      <c r="D179" s="13">
        <v>3448</v>
      </c>
      <c r="E179" s="13">
        <v>270</v>
      </c>
      <c r="F179" s="13">
        <v>430</v>
      </c>
      <c r="G179" s="13">
        <v>1744</v>
      </c>
      <c r="H179" s="13">
        <v>51635</v>
      </c>
      <c r="I179" s="13">
        <v>314</v>
      </c>
      <c r="J179" s="13">
        <v>13940</v>
      </c>
      <c r="K179" s="13">
        <v>17074</v>
      </c>
      <c r="L179" s="13">
        <v>37455</v>
      </c>
      <c r="M179" s="13">
        <v>736</v>
      </c>
      <c r="N179" s="13">
        <v>5599</v>
      </c>
      <c r="O179" s="13">
        <v>2920</v>
      </c>
      <c r="P179" s="13">
        <v>9152</v>
      </c>
      <c r="Q179" s="13">
        <v>460</v>
      </c>
      <c r="R179" s="13">
        <v>1357</v>
      </c>
      <c r="S179" s="13">
        <v>2910</v>
      </c>
      <c r="T179" s="13">
        <v>4945</v>
      </c>
      <c r="U179" s="13">
        <v>3161</v>
      </c>
      <c r="V179" s="13">
        <v>4085</v>
      </c>
      <c r="W179" s="13">
        <v>8241</v>
      </c>
      <c r="X179" s="13">
        <v>1801</v>
      </c>
      <c r="Y179" s="13">
        <v>13183</v>
      </c>
      <c r="Z179" s="13">
        <v>269</v>
      </c>
      <c r="AA179" s="13">
        <v>511</v>
      </c>
      <c r="AB179" s="13">
        <v>3345</v>
      </c>
      <c r="AC179" s="13">
        <v>1918</v>
      </c>
      <c r="AD179" s="13">
        <v>2365</v>
      </c>
      <c r="AE179" s="13">
        <v>1019</v>
      </c>
      <c r="AF179" s="13">
        <v>4330</v>
      </c>
      <c r="AG179" s="13">
        <v>458</v>
      </c>
      <c r="AH179" s="13">
        <v>213</v>
      </c>
      <c r="AI179" s="13">
        <v>2271</v>
      </c>
      <c r="AJ179" s="7"/>
      <c r="AK179" s="7"/>
      <c r="AL179" s="7"/>
      <c r="AM179" s="7"/>
      <c r="AN179" s="7"/>
      <c r="AO179" s="7"/>
    </row>
    <row r="180" spans="1:41" ht="12.75">
      <c r="A180" s="10">
        <v>44086</v>
      </c>
      <c r="B180" s="13">
        <v>2527</v>
      </c>
      <c r="C180" s="13">
        <v>7113</v>
      </c>
      <c r="D180" s="13">
        <v>3469</v>
      </c>
      <c r="E180" s="13">
        <v>275</v>
      </c>
      <c r="F180" s="13">
        <v>458</v>
      </c>
      <c r="G180" s="13">
        <v>1787</v>
      </c>
      <c r="H180" s="13">
        <v>52840</v>
      </c>
      <c r="I180" s="13">
        <v>319</v>
      </c>
      <c r="J180" s="13">
        <v>14231</v>
      </c>
      <c r="K180" s="13">
        <v>17460</v>
      </c>
      <c r="L180" s="13">
        <v>37839</v>
      </c>
      <c r="M180" s="13">
        <v>747</v>
      </c>
      <c r="N180" s="13">
        <v>5752</v>
      </c>
      <c r="O180" s="13">
        <v>2966</v>
      </c>
      <c r="P180" s="13">
        <v>9249</v>
      </c>
      <c r="Q180" s="13">
        <v>465</v>
      </c>
      <c r="R180" s="13">
        <v>1378</v>
      </c>
      <c r="S180" s="13">
        <v>2923</v>
      </c>
      <c r="T180" s="13">
        <v>5018</v>
      </c>
      <c r="U180" s="13">
        <v>3264</v>
      </c>
      <c r="V180" s="13">
        <v>4105</v>
      </c>
      <c r="W180" s="13">
        <v>8362</v>
      </c>
      <c r="X180" s="13">
        <v>1834</v>
      </c>
      <c r="Y180" s="13">
        <v>13235</v>
      </c>
      <c r="Z180" s="13">
        <v>269</v>
      </c>
      <c r="AA180" s="13">
        <v>555</v>
      </c>
      <c r="AB180" s="13">
        <v>3569</v>
      </c>
      <c r="AC180" s="13">
        <v>1921</v>
      </c>
      <c r="AD180" s="13">
        <v>2377</v>
      </c>
      <c r="AE180" s="13">
        <v>1086</v>
      </c>
      <c r="AF180" s="13">
        <v>4392</v>
      </c>
      <c r="AG180" s="13">
        <v>462</v>
      </c>
      <c r="AH180" s="13">
        <v>217</v>
      </c>
      <c r="AI180" s="13">
        <v>2282</v>
      </c>
      <c r="AJ180" s="7"/>
      <c r="AK180" s="7"/>
      <c r="AL180" s="7"/>
      <c r="AM180" s="7"/>
      <c r="AN180" s="7"/>
      <c r="AO180" s="7"/>
    </row>
    <row r="181" spans="1:41" ht="12.75">
      <c r="A181" s="10">
        <f>A180+1</f>
        <v>44087</v>
      </c>
      <c r="B181" s="13">
        <v>2739</v>
      </c>
      <c r="C181" s="13">
        <v>7226</v>
      </c>
      <c r="D181" s="13">
        <v>3519</v>
      </c>
      <c r="E181" s="13">
        <v>283</v>
      </c>
      <c r="F181" s="13">
        <v>466</v>
      </c>
      <c r="G181" s="13">
        <v>1836</v>
      </c>
      <c r="H181" s="13">
        <v>54220</v>
      </c>
      <c r="I181" s="13">
        <v>321</v>
      </c>
      <c r="J181" s="13">
        <v>14388</v>
      </c>
      <c r="K181" s="13">
        <v>17742</v>
      </c>
      <c r="L181" s="13">
        <v>38088</v>
      </c>
      <c r="M181" s="13">
        <v>754</v>
      </c>
      <c r="N181" s="13">
        <v>5926</v>
      </c>
      <c r="O181" s="13">
        <v>3002</v>
      </c>
      <c r="P181" s="13">
        <v>9282</v>
      </c>
      <c r="Q181" s="13">
        <v>469</v>
      </c>
      <c r="R181" s="13">
        <v>1411</v>
      </c>
      <c r="S181" s="13">
        <v>2939</v>
      </c>
      <c r="T181" s="13">
        <v>5051</v>
      </c>
      <c r="U181" s="13">
        <v>3387</v>
      </c>
      <c r="V181" s="13">
        <v>4149</v>
      </c>
      <c r="W181" s="13">
        <v>8465</v>
      </c>
      <c r="X181" s="13">
        <v>1869</v>
      </c>
      <c r="Y181" s="13">
        <v>13291</v>
      </c>
      <c r="Z181" s="13">
        <v>271</v>
      </c>
      <c r="AA181" s="13">
        <v>555</v>
      </c>
      <c r="AB181" s="13">
        <v>3781</v>
      </c>
      <c r="AC181" s="13">
        <v>1935</v>
      </c>
      <c r="AD181" s="13">
        <v>2434</v>
      </c>
      <c r="AE181" s="13">
        <v>1086</v>
      </c>
      <c r="AF181" s="13">
        <v>4476</v>
      </c>
      <c r="AG181" s="13">
        <v>470</v>
      </c>
      <c r="AH181" s="13">
        <v>237</v>
      </c>
      <c r="AI181" s="13">
        <v>2314</v>
      </c>
      <c r="AJ181" s="7"/>
      <c r="AK181" s="7"/>
      <c r="AL181" s="7"/>
      <c r="AM181" s="7"/>
      <c r="AN181" s="7"/>
      <c r="AO181" s="7"/>
    </row>
    <row r="182" spans="1:41" ht="12.75">
      <c r="A182" s="10">
        <f>A181+1</f>
        <v>44088</v>
      </c>
      <c r="B182" s="13">
        <v>2892</v>
      </c>
      <c r="C182" s="13">
        <v>7312</v>
      </c>
      <c r="D182" s="13">
        <v>3574</v>
      </c>
      <c r="E182" s="13">
        <v>283</v>
      </c>
      <c r="F182" s="13">
        <v>467</v>
      </c>
      <c r="G182" s="13">
        <v>1869</v>
      </c>
      <c r="H182" s="13">
        <v>55099</v>
      </c>
      <c r="I182" s="13">
        <v>321</v>
      </c>
      <c r="J182" s="13">
        <v>14591</v>
      </c>
      <c r="K182" s="13">
        <v>17913</v>
      </c>
      <c r="L182" s="13">
        <v>38431</v>
      </c>
      <c r="M182" s="13">
        <v>780</v>
      </c>
      <c r="N182" s="13">
        <v>6049</v>
      </c>
      <c r="O182" s="13">
        <v>3002</v>
      </c>
      <c r="P182" s="13">
        <v>9423</v>
      </c>
      <c r="Q182" s="13">
        <v>474</v>
      </c>
      <c r="R182" s="13">
        <v>1430</v>
      </c>
      <c r="S182" s="13">
        <v>2961</v>
      </c>
      <c r="T182" s="13">
        <v>5078</v>
      </c>
      <c r="U182" s="13">
        <v>3505</v>
      </c>
      <c r="V182" s="13">
        <v>4165</v>
      </c>
      <c r="W182" s="13">
        <v>8559</v>
      </c>
      <c r="X182" s="13">
        <v>1890</v>
      </c>
      <c r="Y182" s="13">
        <v>13476</v>
      </c>
      <c r="Z182" s="13">
        <v>271</v>
      </c>
      <c r="AA182" s="13">
        <v>615</v>
      </c>
      <c r="AB182" s="13">
        <v>3909</v>
      </c>
      <c r="AC182" s="13">
        <v>1940</v>
      </c>
      <c r="AD182" s="13">
        <v>2465</v>
      </c>
      <c r="AE182" s="13">
        <v>1185</v>
      </c>
      <c r="AF182" s="13">
        <v>4572</v>
      </c>
      <c r="AG182" s="13">
        <v>471</v>
      </c>
      <c r="AH182" s="13">
        <v>237</v>
      </c>
      <c r="AI182" s="13">
        <v>2314</v>
      </c>
      <c r="AJ182" s="7"/>
      <c r="AK182" s="7"/>
      <c r="AL182" s="7"/>
      <c r="AM182" s="7"/>
      <c r="AN182" s="7"/>
      <c r="AO182" s="7"/>
    </row>
    <row r="183" spans="1:41" ht="12.75">
      <c r="A183" s="10">
        <f>A182+1</f>
        <v>44089</v>
      </c>
      <c r="B183" s="13">
        <v>3032</v>
      </c>
      <c r="C183" s="13">
        <v>7380</v>
      </c>
      <c r="D183" s="13">
        <v>3636</v>
      </c>
      <c r="E183" s="13">
        <v>284</v>
      </c>
      <c r="F183" s="13">
        <v>476</v>
      </c>
      <c r="G183" s="13">
        <v>1895</v>
      </c>
      <c r="H183" s="13">
        <v>56175</v>
      </c>
      <c r="I183" s="13">
        <v>331</v>
      </c>
      <c r="J183" s="13">
        <v>14938</v>
      </c>
      <c r="K183" s="13">
        <v>18111</v>
      </c>
      <c r="L183" s="13">
        <v>38809</v>
      </c>
      <c r="M183" s="13">
        <v>784</v>
      </c>
      <c r="N183" s="13">
        <v>6100</v>
      </c>
      <c r="O183" s="13">
        <v>3059</v>
      </c>
      <c r="P183" s="13">
        <v>9500</v>
      </c>
      <c r="Q183" s="13">
        <v>479</v>
      </c>
      <c r="R183" s="13">
        <v>1438</v>
      </c>
      <c r="S183" s="13">
        <v>2981</v>
      </c>
      <c r="T183" s="13">
        <v>5118</v>
      </c>
      <c r="U183" s="13">
        <v>3633</v>
      </c>
      <c r="V183" s="13">
        <v>4171</v>
      </c>
      <c r="W183" s="13">
        <v>8808</v>
      </c>
      <c r="X183" s="13">
        <v>1948</v>
      </c>
      <c r="Y183" s="13">
        <v>13583</v>
      </c>
      <c r="Z183" s="13">
        <v>272</v>
      </c>
      <c r="AA183" s="13">
        <v>644</v>
      </c>
      <c r="AB183" s="13">
        <v>4054</v>
      </c>
      <c r="AC183" s="13">
        <v>1956</v>
      </c>
      <c r="AD183" s="13">
        <v>2481</v>
      </c>
      <c r="AE183" s="13">
        <v>1236</v>
      </c>
      <c r="AF183" s="13">
        <v>4637</v>
      </c>
      <c r="AG183" s="13">
        <v>475</v>
      </c>
      <c r="AH183" s="13">
        <v>276</v>
      </c>
      <c r="AI183" s="13">
        <v>2330</v>
      </c>
      <c r="AJ183" s="7"/>
      <c r="AK183" s="7"/>
      <c r="AL183" s="7"/>
      <c r="AM183" s="7"/>
      <c r="AN183" s="7"/>
      <c r="AO183" s="7"/>
    </row>
    <row r="184" spans="1:41" ht="12.75">
      <c r="A184" s="10">
        <f>A183+1</f>
        <v>44090</v>
      </c>
      <c r="B184" s="13">
        <v>3127</v>
      </c>
      <c r="C184" s="13">
        <v>7429</v>
      </c>
      <c r="D184" s="13">
        <v>3774</v>
      </c>
      <c r="E184" s="13">
        <v>295</v>
      </c>
      <c r="F184" s="13">
        <v>480</v>
      </c>
      <c r="G184" s="13">
        <v>1943</v>
      </c>
      <c r="H184" s="13">
        <v>57469</v>
      </c>
      <c r="I184" s="13">
        <v>345</v>
      </c>
      <c r="J184" s="13">
        <v>15231</v>
      </c>
      <c r="K184" s="13">
        <v>18451</v>
      </c>
      <c r="L184" s="13">
        <v>39181</v>
      </c>
      <c r="M184" s="13">
        <v>803</v>
      </c>
      <c r="N184" s="13">
        <v>6317</v>
      </c>
      <c r="O184" s="13">
        <v>3123</v>
      </c>
      <c r="P184" s="13">
        <v>9511</v>
      </c>
      <c r="Q184" s="13">
        <v>481</v>
      </c>
      <c r="R184" s="13">
        <v>1460</v>
      </c>
      <c r="S184" s="13">
        <v>2990</v>
      </c>
      <c r="T184" s="13">
        <v>5175</v>
      </c>
      <c r="U184" s="13">
        <v>3749</v>
      </c>
      <c r="V184" s="13">
        <v>4182</v>
      </c>
      <c r="W184" s="13">
        <v>8934</v>
      </c>
      <c r="X184" s="13">
        <v>2008</v>
      </c>
      <c r="Y184" s="13">
        <v>13747</v>
      </c>
      <c r="Z184" s="13">
        <v>276</v>
      </c>
      <c r="AA184" s="13">
        <v>666</v>
      </c>
      <c r="AB184" s="13">
        <v>4237</v>
      </c>
      <c r="AC184" s="13">
        <v>1966</v>
      </c>
      <c r="AD184" s="13">
        <v>2500</v>
      </c>
      <c r="AE184" s="13">
        <v>1278</v>
      </c>
      <c r="AF184" s="13">
        <v>4763</v>
      </c>
      <c r="AG184" s="13">
        <v>477</v>
      </c>
      <c r="AH184" s="13">
        <v>289</v>
      </c>
      <c r="AI184" s="13">
        <v>2336</v>
      </c>
      <c r="AJ184" s="7"/>
      <c r="AK184" s="7"/>
      <c r="AL184" s="7"/>
      <c r="AM184" s="7"/>
      <c r="AN184" s="7"/>
      <c r="AO184" s="7"/>
    </row>
    <row r="185" spans="1:41" ht="12.75">
      <c r="A185" s="10">
        <f>A184+1</f>
        <v>44091</v>
      </c>
      <c r="B185" s="13">
        <v>3236</v>
      </c>
      <c r="C185" s="13">
        <v>7492</v>
      </c>
      <c r="D185" s="13">
        <v>3895</v>
      </c>
      <c r="E185" s="13">
        <v>305</v>
      </c>
      <c r="F185" s="13">
        <v>510</v>
      </c>
      <c r="G185" s="13">
        <v>1984</v>
      </c>
      <c r="H185" s="13">
        <v>58582</v>
      </c>
      <c r="I185" s="13">
        <v>351</v>
      </c>
      <c r="J185" s="13">
        <v>15584</v>
      </c>
      <c r="K185" s="13">
        <v>18744</v>
      </c>
      <c r="L185" s="13">
        <v>39508</v>
      </c>
      <c r="M185" s="13">
        <v>825</v>
      </c>
      <c r="N185" s="13">
        <v>6486</v>
      </c>
      <c r="O185" s="13">
        <v>3123</v>
      </c>
      <c r="P185" s="13">
        <v>9547</v>
      </c>
      <c r="Q185" s="13">
        <v>483</v>
      </c>
      <c r="R185" s="13">
        <v>1494</v>
      </c>
      <c r="S185" s="13">
        <v>3009</v>
      </c>
      <c r="T185" s="13">
        <v>5233</v>
      </c>
      <c r="U185" s="13">
        <v>3868</v>
      </c>
      <c r="V185" s="13">
        <v>4212</v>
      </c>
      <c r="W185" s="13">
        <v>9051</v>
      </c>
      <c r="X185" s="13">
        <v>2043</v>
      </c>
      <c r="Y185" s="13">
        <v>13867</v>
      </c>
      <c r="Z185" s="13">
        <v>278</v>
      </c>
      <c r="AA185" s="13">
        <v>687</v>
      </c>
      <c r="AB185" s="13">
        <v>4462</v>
      </c>
      <c r="AC185" s="13">
        <v>1972</v>
      </c>
      <c r="AD185" s="13">
        <v>2503</v>
      </c>
      <c r="AE185" s="13">
        <v>1333</v>
      </c>
      <c r="AF185" s="13">
        <v>4836</v>
      </c>
      <c r="AG185" s="13">
        <v>482</v>
      </c>
      <c r="AH185" s="13">
        <v>302</v>
      </c>
      <c r="AI185" s="13">
        <v>2341</v>
      </c>
      <c r="AJ185" s="7"/>
      <c r="AK185" s="7"/>
      <c r="AL185" s="7"/>
      <c r="AM185" s="7"/>
      <c r="AN185" s="7"/>
      <c r="AO185" s="7"/>
    </row>
    <row r="186" spans="1:41" ht="12.75">
      <c r="A186" s="10">
        <v>44092</v>
      </c>
      <c r="B186" s="13">
        <v>3352</v>
      </c>
      <c r="C186" s="13">
        <v>7543</v>
      </c>
      <c r="D186" s="13">
        <v>4036</v>
      </c>
      <c r="E186" s="13">
        <v>306</v>
      </c>
      <c r="F186" s="13">
        <v>523</v>
      </c>
      <c r="G186" s="13">
        <v>2037</v>
      </c>
      <c r="H186" s="13">
        <v>59840</v>
      </c>
      <c r="I186" s="13">
        <v>358</v>
      </c>
      <c r="J186" s="13">
        <v>15925</v>
      </c>
      <c r="K186" s="13">
        <v>18942</v>
      </c>
      <c r="L186" s="13">
        <v>39993</v>
      </c>
      <c r="M186" s="13">
        <v>840</v>
      </c>
      <c r="N186" s="13">
        <v>6605</v>
      </c>
      <c r="O186" s="13">
        <v>3178</v>
      </c>
      <c r="P186" s="13">
        <v>9572</v>
      </c>
      <c r="Q186" s="13">
        <v>485</v>
      </c>
      <c r="R186" s="13">
        <v>1582</v>
      </c>
      <c r="S186" s="13">
        <v>3029</v>
      </c>
      <c r="T186" s="13">
        <v>5293</v>
      </c>
      <c r="U186" s="13">
        <v>4002</v>
      </c>
      <c r="V186" s="13">
        <v>4232</v>
      </c>
      <c r="W186" s="13">
        <v>9176</v>
      </c>
      <c r="X186" s="13">
        <v>2060</v>
      </c>
      <c r="Y186" s="13">
        <v>14026</v>
      </c>
      <c r="Z186" s="13">
        <v>289</v>
      </c>
      <c r="AA186" s="13">
        <v>694</v>
      </c>
      <c r="AB186" s="13">
        <v>4687</v>
      </c>
      <c r="AC186" s="13">
        <v>1973</v>
      </c>
      <c r="AD186" s="13">
        <v>2510</v>
      </c>
      <c r="AE186" s="13">
        <v>1387</v>
      </c>
      <c r="AF186" s="13">
        <v>4894</v>
      </c>
      <c r="AG186" s="13">
        <v>484</v>
      </c>
      <c r="AH186" s="13">
        <v>313</v>
      </c>
      <c r="AI186" s="13">
        <v>2353</v>
      </c>
      <c r="AJ186" s="7"/>
      <c r="AK186" s="7"/>
      <c r="AL186" s="7"/>
      <c r="AM186" s="7"/>
      <c r="AN186" s="7"/>
      <c r="AO186" s="7"/>
    </row>
    <row r="187" spans="1:41" ht="12.75">
      <c r="A187" s="10">
        <v>44093</v>
      </c>
      <c r="B187" s="13">
        <v>3527</v>
      </c>
      <c r="C187" s="13">
        <v>7628</v>
      </c>
      <c r="D187" s="13">
        <v>4164</v>
      </c>
      <c r="E187" s="13">
        <v>310</v>
      </c>
      <c r="F187" s="13">
        <v>530</v>
      </c>
      <c r="G187" s="13">
        <v>2111</v>
      </c>
      <c r="H187" s="13">
        <v>60828</v>
      </c>
      <c r="I187" s="13">
        <v>372</v>
      </c>
      <c r="J187" s="13">
        <v>16395</v>
      </c>
      <c r="K187" s="13">
        <v>19213</v>
      </c>
      <c r="L187" s="13">
        <v>40372</v>
      </c>
      <c r="M187" s="13">
        <v>861</v>
      </c>
      <c r="N187" s="13">
        <v>6716</v>
      </c>
      <c r="O187" s="13">
        <v>3228</v>
      </c>
      <c r="P187" s="13">
        <v>9650</v>
      </c>
      <c r="Q187" s="13">
        <v>488</v>
      </c>
      <c r="R187" s="13">
        <v>1627</v>
      </c>
      <c r="S187" s="13">
        <v>3082</v>
      </c>
      <c r="T187" s="13">
        <v>5331</v>
      </c>
      <c r="U187" s="13">
        <v>4161</v>
      </c>
      <c r="V187" s="13">
        <v>4254</v>
      </c>
      <c r="W187" s="13">
        <v>9273</v>
      </c>
      <c r="X187" s="13">
        <v>2119</v>
      </c>
      <c r="Y187" s="13">
        <v>14193</v>
      </c>
      <c r="Z187" s="13">
        <v>297</v>
      </c>
      <c r="AA187" s="13">
        <v>715</v>
      </c>
      <c r="AB187" s="13">
        <v>4990</v>
      </c>
      <c r="AC187" s="13">
        <v>1992</v>
      </c>
      <c r="AD187" s="13">
        <v>2551</v>
      </c>
      <c r="AE187" s="13">
        <v>1435</v>
      </c>
      <c r="AF187" s="13">
        <v>5099</v>
      </c>
      <c r="AG187" s="13">
        <v>485</v>
      </c>
      <c r="AH187" s="13">
        <v>315</v>
      </c>
      <c r="AI187" s="13">
        <v>2375</v>
      </c>
      <c r="AJ187" s="7"/>
      <c r="AK187" s="7"/>
      <c r="AL187" s="7"/>
      <c r="AM187" s="7"/>
      <c r="AN187" s="7"/>
      <c r="AO187" s="7"/>
    </row>
    <row r="188" spans="1:41" ht="12.75">
      <c r="A188" s="10">
        <f>A187+1</f>
        <v>44094</v>
      </c>
      <c r="B188" s="13">
        <v>3595</v>
      </c>
      <c r="C188" s="13">
        <v>7749</v>
      </c>
      <c r="D188" s="13">
        <v>4343</v>
      </c>
      <c r="E188" s="13">
        <v>311</v>
      </c>
      <c r="F188" s="13">
        <v>536</v>
      </c>
      <c r="G188" s="13">
        <v>2181</v>
      </c>
      <c r="H188" s="13">
        <v>61966</v>
      </c>
      <c r="I188" s="13">
        <v>386</v>
      </c>
      <c r="J188" s="13">
        <v>16822</v>
      </c>
      <c r="K188" s="13">
        <v>19516</v>
      </c>
      <c r="L188" s="13">
        <v>40708</v>
      </c>
      <c r="M188" s="13">
        <v>867</v>
      </c>
      <c r="N188" s="13">
        <v>6776</v>
      </c>
      <c r="O188" s="13">
        <v>3272</v>
      </c>
      <c r="P188" s="13">
        <v>9735</v>
      </c>
      <c r="Q188" s="13">
        <v>489</v>
      </c>
      <c r="R188" s="13">
        <v>1639</v>
      </c>
      <c r="S188" s="13">
        <v>3101</v>
      </c>
      <c r="T188" s="13">
        <v>5402</v>
      </c>
      <c r="U188" s="13">
        <v>4267</v>
      </c>
      <c r="V188" s="13">
        <v>4295</v>
      </c>
      <c r="W188" s="13">
        <v>9368</v>
      </c>
      <c r="X188" s="13">
        <v>2187</v>
      </c>
      <c r="Y188" s="13">
        <v>14367</v>
      </c>
      <c r="Z188" s="13">
        <v>320</v>
      </c>
      <c r="AA188" s="13">
        <v>728</v>
      </c>
      <c r="AB188" s="13">
        <v>5288</v>
      </c>
      <c r="AC188" s="13">
        <v>1992</v>
      </c>
      <c r="AD188" s="13">
        <v>2566</v>
      </c>
      <c r="AE188" s="13">
        <v>1495</v>
      </c>
      <c r="AF188" s="13">
        <v>5149</v>
      </c>
      <c r="AG188" s="13">
        <v>504</v>
      </c>
      <c r="AH188" s="13">
        <v>321</v>
      </c>
      <c r="AI188" s="13">
        <v>2435</v>
      </c>
      <c r="AJ188" s="7"/>
      <c r="AK188" s="7"/>
      <c r="AL188" s="7"/>
      <c r="AM188" s="7"/>
      <c r="AN188" s="7"/>
      <c r="AO188" s="7"/>
    </row>
    <row r="189" spans="1:41" ht="12.75">
      <c r="A189" s="10">
        <f>A188+1</f>
        <v>44095</v>
      </c>
      <c r="B189" s="13">
        <v>3694</v>
      </c>
      <c r="C189" s="13">
        <v>7888</v>
      </c>
      <c r="D189" s="13">
        <v>4464</v>
      </c>
      <c r="E189" s="13">
        <v>312</v>
      </c>
      <c r="F189" s="13">
        <v>536</v>
      </c>
      <c r="G189" s="13">
        <v>2245</v>
      </c>
      <c r="H189" s="13">
        <v>63318</v>
      </c>
      <c r="I189" s="13">
        <v>386</v>
      </c>
      <c r="J189" s="13">
        <v>17502</v>
      </c>
      <c r="K189" s="13">
        <v>19754</v>
      </c>
      <c r="L189" s="13">
        <v>41076</v>
      </c>
      <c r="M189" s="13">
        <v>868</v>
      </c>
      <c r="N189" s="13">
        <v>6954</v>
      </c>
      <c r="O189" s="13">
        <v>3300</v>
      </c>
      <c r="P189" s="13">
        <v>9817</v>
      </c>
      <c r="Q189" s="13">
        <v>492</v>
      </c>
      <c r="R189" s="13">
        <v>1724</v>
      </c>
      <c r="S189" s="13">
        <v>3126</v>
      </c>
      <c r="T189" s="13">
        <v>5449</v>
      </c>
      <c r="U189" s="13">
        <v>4448</v>
      </c>
      <c r="V189" s="13">
        <v>4317</v>
      </c>
      <c r="W189" s="13">
        <v>9468</v>
      </c>
      <c r="X189" s="13">
        <v>2223</v>
      </c>
      <c r="Y189" s="13">
        <v>14403</v>
      </c>
      <c r="Z189" s="13">
        <v>321</v>
      </c>
      <c r="AA189" s="13">
        <v>738</v>
      </c>
      <c r="AB189" s="13">
        <v>5448</v>
      </c>
      <c r="AC189" s="13">
        <v>2011</v>
      </c>
      <c r="AD189" s="13">
        <v>2615</v>
      </c>
      <c r="AE189" s="13">
        <v>1516</v>
      </c>
      <c r="AF189" s="13">
        <v>5176</v>
      </c>
      <c r="AG189" s="13">
        <v>505</v>
      </c>
      <c r="AH189" s="13">
        <v>321</v>
      </c>
      <c r="AI189" s="13">
        <v>2437</v>
      </c>
      <c r="AJ189" s="7"/>
      <c r="AK189" s="7"/>
      <c r="AL189" s="7"/>
      <c r="AM189" s="7"/>
      <c r="AN189" s="7"/>
      <c r="AO189" s="7"/>
    </row>
    <row r="190" spans="1:41" ht="12.75">
      <c r="A190" s="10">
        <v>44096</v>
      </c>
      <c r="B190" s="13">
        <v>3785</v>
      </c>
      <c r="C190" s="13">
        <v>7996</v>
      </c>
      <c r="D190" s="13">
        <v>4593</v>
      </c>
      <c r="E190" s="13">
        <v>320</v>
      </c>
      <c r="F190" s="13">
        <v>541</v>
      </c>
      <c r="G190" s="13">
        <v>2312</v>
      </c>
      <c r="H190" s="13">
        <v>64554</v>
      </c>
      <c r="I190" s="13">
        <v>386</v>
      </c>
      <c r="J190" s="13">
        <v>18077</v>
      </c>
      <c r="K190" s="13">
        <v>19982</v>
      </c>
      <c r="L190" s="13">
        <v>41417</v>
      </c>
      <c r="M190" s="13">
        <v>879</v>
      </c>
      <c r="N190" s="13">
        <v>7068</v>
      </c>
      <c r="O190" s="13">
        <v>3300</v>
      </c>
      <c r="P190" s="13">
        <v>9902</v>
      </c>
      <c r="Q190" s="13">
        <v>503</v>
      </c>
      <c r="R190" s="13">
        <v>1747</v>
      </c>
      <c r="S190" s="13">
        <v>3137</v>
      </c>
      <c r="T190" s="13">
        <v>5497</v>
      </c>
      <c r="U190" s="13">
        <v>4649</v>
      </c>
      <c r="V190" s="13">
        <v>4329</v>
      </c>
      <c r="W190" s="13">
        <v>9566</v>
      </c>
      <c r="X190" s="13">
        <v>2261</v>
      </c>
      <c r="Y190" s="13">
        <v>14524</v>
      </c>
      <c r="Z190" s="13">
        <v>330</v>
      </c>
      <c r="AA190" s="13">
        <v>762</v>
      </c>
      <c r="AB190" s="13">
        <v>5701</v>
      </c>
      <c r="AC190" s="13">
        <v>2014</v>
      </c>
      <c r="AD190" s="13">
        <v>2652</v>
      </c>
      <c r="AE190" s="13">
        <v>1587</v>
      </c>
      <c r="AF190" s="13">
        <v>5249</v>
      </c>
      <c r="AG190" s="13">
        <v>530</v>
      </c>
      <c r="AH190" s="13">
        <v>332</v>
      </c>
      <c r="AI190" s="13">
        <v>2441</v>
      </c>
      <c r="AJ190" s="7"/>
      <c r="AK190" s="7"/>
      <c r="AL190" s="7"/>
      <c r="AM190" s="7"/>
      <c r="AN190" s="7"/>
      <c r="AO190" s="7"/>
    </row>
    <row r="191" spans="1:41" ht="12.75">
      <c r="A191" s="10">
        <v>44097</v>
      </c>
      <c r="B191" s="13">
        <v>3835</v>
      </c>
      <c r="C191" s="13">
        <v>8126</v>
      </c>
      <c r="D191" s="13">
        <v>4809</v>
      </c>
      <c r="E191" s="13">
        <v>334</v>
      </c>
      <c r="F191" s="13">
        <v>572</v>
      </c>
      <c r="G191" s="13">
        <v>2375</v>
      </c>
      <c r="H191" s="13">
        <v>65687</v>
      </c>
      <c r="I191" s="13">
        <v>395</v>
      </c>
      <c r="J191" s="13">
        <v>18593</v>
      </c>
      <c r="K191" s="13">
        <v>20239</v>
      </c>
      <c r="L191" s="13">
        <v>41755</v>
      </c>
      <c r="M191" s="13">
        <v>885</v>
      </c>
      <c r="N191" s="13">
        <v>7264</v>
      </c>
      <c r="O191" s="13">
        <v>3392</v>
      </c>
      <c r="P191" s="13">
        <v>9984</v>
      </c>
      <c r="Q191" s="13">
        <v>532</v>
      </c>
      <c r="R191" s="13">
        <v>1864</v>
      </c>
      <c r="S191" s="13">
        <v>3161</v>
      </c>
      <c r="T191" s="13">
        <v>5607</v>
      </c>
      <c r="U191" s="13">
        <v>4853</v>
      </c>
      <c r="V191" s="13">
        <v>4335</v>
      </c>
      <c r="W191" s="13">
        <v>9653</v>
      </c>
      <c r="X191" s="13">
        <v>2351</v>
      </c>
      <c r="Y191" s="13">
        <v>14648</v>
      </c>
      <c r="Z191" s="13">
        <v>344</v>
      </c>
      <c r="AA191" s="13">
        <v>778</v>
      </c>
      <c r="AB191" s="13">
        <v>5889</v>
      </c>
      <c r="AC191" s="13">
        <v>2035</v>
      </c>
      <c r="AD191" s="13">
        <v>2654</v>
      </c>
      <c r="AE191" s="13">
        <v>1674</v>
      </c>
      <c r="AF191" s="13">
        <v>5387</v>
      </c>
      <c r="AG191" s="13">
        <v>540</v>
      </c>
      <c r="AH191" s="13">
        <v>349</v>
      </c>
      <c r="AI191" s="13">
        <v>2489</v>
      </c>
      <c r="AJ191" s="7"/>
      <c r="AK191" s="7"/>
      <c r="AL191" s="7"/>
      <c r="AM191" s="7"/>
      <c r="AN191" s="7"/>
      <c r="AO191" s="7"/>
    </row>
    <row r="192" spans="1:41" ht="12.75">
      <c r="A192" s="10">
        <f>A191+1</f>
        <v>44098</v>
      </c>
      <c r="B192" s="13">
        <v>3891</v>
      </c>
      <c r="C192" s="13">
        <v>8245</v>
      </c>
      <c r="D192" s="13">
        <v>4939</v>
      </c>
      <c r="E192" s="13">
        <v>335</v>
      </c>
      <c r="F192" s="13">
        <v>579</v>
      </c>
      <c r="G192" s="13">
        <v>2397</v>
      </c>
      <c r="H192" s="13">
        <v>66731</v>
      </c>
      <c r="I192" s="13">
        <v>399</v>
      </c>
      <c r="J192" s="13">
        <v>19397</v>
      </c>
      <c r="K192" s="13">
        <v>20673</v>
      </c>
      <c r="L192" s="13">
        <v>42098</v>
      </c>
      <c r="M192" s="13">
        <v>901</v>
      </c>
      <c r="N192" s="13">
        <v>7459</v>
      </c>
      <c r="O192" s="13">
        <v>3431</v>
      </c>
      <c r="P192" s="13">
        <v>10047</v>
      </c>
      <c r="Q192" s="13">
        <v>550</v>
      </c>
      <c r="R192" s="13">
        <v>1875</v>
      </c>
      <c r="S192" s="13">
        <v>3200</v>
      </c>
      <c r="T192" s="13">
        <v>5690</v>
      </c>
      <c r="U192" s="13">
        <v>5155</v>
      </c>
      <c r="V192" s="13">
        <v>4357</v>
      </c>
      <c r="W192" s="13">
        <v>9749</v>
      </c>
      <c r="X192" s="13">
        <v>2422</v>
      </c>
      <c r="Y192" s="13">
        <v>14813</v>
      </c>
      <c r="Z192" s="13">
        <v>348</v>
      </c>
      <c r="AA192" s="13">
        <v>799</v>
      </c>
      <c r="AB192" s="13">
        <v>6120</v>
      </c>
      <c r="AC192" s="13">
        <v>2039</v>
      </c>
      <c r="AD192" s="13">
        <v>2654</v>
      </c>
      <c r="AE192" s="13">
        <v>1674</v>
      </c>
      <c r="AF192" s="13">
        <v>5653</v>
      </c>
      <c r="AG192" s="13">
        <v>546</v>
      </c>
      <c r="AH192" s="13">
        <v>367</v>
      </c>
      <c r="AI192" s="13">
        <v>2489</v>
      </c>
      <c r="AJ192" s="7"/>
      <c r="AK192" s="7"/>
      <c r="AL192" s="7"/>
      <c r="AM192" s="7"/>
      <c r="AN192" s="7"/>
      <c r="AO192" s="7"/>
    </row>
    <row r="193" spans="1:41" ht="12.75">
      <c r="A193" s="10">
        <f>A192+1</f>
        <v>44099</v>
      </c>
      <c r="B193" s="13">
        <v>3982</v>
      </c>
      <c r="C193" s="13">
        <v>8389</v>
      </c>
      <c r="D193" s="13">
        <v>5050</v>
      </c>
      <c r="E193" s="13">
        <v>336</v>
      </c>
      <c r="F193" s="13">
        <v>590</v>
      </c>
      <c r="G193" s="13">
        <v>2458</v>
      </c>
      <c r="H193" s="13">
        <v>67902</v>
      </c>
      <c r="I193" s="13">
        <v>409</v>
      </c>
      <c r="J193" s="13">
        <v>20131</v>
      </c>
      <c r="K193" s="13">
        <v>21004</v>
      </c>
      <c r="L193" s="13">
        <v>42391</v>
      </c>
      <c r="M193" s="13">
        <v>935</v>
      </c>
      <c r="N193" s="13">
        <v>7851</v>
      </c>
      <c r="O193" s="13">
        <v>3474</v>
      </c>
      <c r="P193" s="13">
        <v>10080</v>
      </c>
      <c r="Q193" s="13">
        <v>556</v>
      </c>
      <c r="R193" s="13">
        <v>2022</v>
      </c>
      <c r="S193" s="13">
        <v>3218</v>
      </c>
      <c r="T193" s="13">
        <v>5734</v>
      </c>
      <c r="U193" s="13">
        <v>5363</v>
      </c>
      <c r="V193" s="13">
        <v>4390</v>
      </c>
      <c r="W193" s="13">
        <v>9843</v>
      </c>
      <c r="X193" s="13">
        <v>2501</v>
      </c>
      <c r="Y193" s="13">
        <v>14982</v>
      </c>
      <c r="Z193" s="13">
        <v>354</v>
      </c>
      <c r="AA193" s="13">
        <v>814</v>
      </c>
      <c r="AB193" s="13">
        <v>6315</v>
      </c>
      <c r="AC193" s="13">
        <v>2045</v>
      </c>
      <c r="AD193" s="13">
        <v>2654</v>
      </c>
      <c r="AE193" s="13">
        <v>1820</v>
      </c>
      <c r="AF193" s="13">
        <v>5763</v>
      </c>
      <c r="AG193" s="13">
        <v>567</v>
      </c>
      <c r="AH193" s="13">
        <v>388</v>
      </c>
      <c r="AI193" s="13">
        <v>2534</v>
      </c>
      <c r="AJ193" s="7"/>
      <c r="AK193" s="7"/>
      <c r="AL193" s="7"/>
      <c r="AM193" s="7"/>
      <c r="AN193" s="7"/>
      <c r="AO193" s="7"/>
    </row>
    <row r="194" spans="1:41" ht="12.75">
      <c r="A194" s="10">
        <v>44100</v>
      </c>
      <c r="B194" s="13">
        <v>4173</v>
      </c>
      <c r="C194" s="13">
        <v>8452</v>
      </c>
      <c r="D194" s="13">
        <v>5185</v>
      </c>
      <c r="E194" s="13">
        <v>337</v>
      </c>
      <c r="F194" s="13">
        <v>600</v>
      </c>
      <c r="G194" s="13">
        <v>2499</v>
      </c>
      <c r="H194" s="13">
        <v>69224</v>
      </c>
      <c r="I194" s="13">
        <v>425</v>
      </c>
      <c r="J194" s="13">
        <v>20517</v>
      </c>
      <c r="K194" s="13">
        <v>21368</v>
      </c>
      <c r="L194" s="13">
        <v>42670</v>
      </c>
      <c r="M194" s="13">
        <v>946</v>
      </c>
      <c r="N194" s="13">
        <v>8070</v>
      </c>
      <c r="O194" s="13">
        <v>3474</v>
      </c>
      <c r="P194" s="13">
        <v>10120</v>
      </c>
      <c r="Q194" s="13">
        <v>563</v>
      </c>
      <c r="R194" s="13">
        <v>2115</v>
      </c>
      <c r="S194" s="13">
        <v>3246</v>
      </c>
      <c r="T194" s="13">
        <v>5794</v>
      </c>
      <c r="U194" s="13">
        <v>5504</v>
      </c>
      <c r="V194" s="13">
        <v>4412</v>
      </c>
      <c r="W194" s="13">
        <v>9941</v>
      </c>
      <c r="X194" s="13">
        <v>2681</v>
      </c>
      <c r="Y194" s="13">
        <v>15175</v>
      </c>
      <c r="Z194" s="13">
        <v>375</v>
      </c>
      <c r="AA194" s="13">
        <v>826</v>
      </c>
      <c r="AB194" s="13">
        <v>6577</v>
      </c>
      <c r="AC194" s="13">
        <v>2048</v>
      </c>
      <c r="AD194" s="13">
        <v>2727</v>
      </c>
      <c r="AE194" s="13">
        <v>1951</v>
      </c>
      <c r="AF194" s="13">
        <v>5840</v>
      </c>
      <c r="AG194" s="13">
        <v>571</v>
      </c>
      <c r="AH194" s="13">
        <v>394</v>
      </c>
      <c r="AI194" s="13">
        <v>2539</v>
      </c>
      <c r="AJ194" s="7"/>
      <c r="AK194" s="7"/>
      <c r="AL194" s="7"/>
      <c r="AM194" s="7"/>
      <c r="AN194" s="7"/>
      <c r="AO194" s="7"/>
    </row>
    <row r="195" spans="1:41" ht="12.75">
      <c r="A195" s="10">
        <f>A194+1</f>
        <v>44101</v>
      </c>
      <c r="B195" s="13">
        <v>4246</v>
      </c>
      <c r="C195" s="13">
        <v>8532</v>
      </c>
      <c r="D195" s="13">
        <v>5290</v>
      </c>
      <c r="E195" s="13">
        <v>337</v>
      </c>
      <c r="F195" s="13">
        <v>645</v>
      </c>
      <c r="G195" s="13">
        <v>2519</v>
      </c>
      <c r="H195" s="13">
        <v>70441</v>
      </c>
      <c r="I195" s="13">
        <v>446</v>
      </c>
      <c r="J195" s="13">
        <v>20954</v>
      </c>
      <c r="K195" s="13">
        <v>21626</v>
      </c>
      <c r="L195" s="13">
        <v>42890</v>
      </c>
      <c r="M195" s="13">
        <v>957</v>
      </c>
      <c r="N195" s="13">
        <v>8210</v>
      </c>
      <c r="O195" s="13">
        <v>3485</v>
      </c>
      <c r="P195" s="13">
        <v>10197</v>
      </c>
      <c r="Q195" s="13">
        <v>569</v>
      </c>
      <c r="R195" s="13">
        <v>2170</v>
      </c>
      <c r="S195" s="13">
        <v>3265</v>
      </c>
      <c r="T195" s="13">
        <v>5876</v>
      </c>
      <c r="U195" s="13">
        <v>5720</v>
      </c>
      <c r="V195" s="13">
        <v>4437</v>
      </c>
      <c r="W195" s="13">
        <v>10038</v>
      </c>
      <c r="X195" s="13">
        <v>2763</v>
      </c>
      <c r="Y195" s="13">
        <v>15295</v>
      </c>
      <c r="Z195" s="13">
        <v>375</v>
      </c>
      <c r="AA195" s="13">
        <v>841</v>
      </c>
      <c r="AB195" s="13">
        <v>6780</v>
      </c>
      <c r="AC195" s="13">
        <v>2048</v>
      </c>
      <c r="AD195" s="13">
        <v>2727</v>
      </c>
      <c r="AE195" s="13">
        <v>1990</v>
      </c>
      <c r="AF195" s="13">
        <v>5953</v>
      </c>
      <c r="AG195" s="13">
        <v>617</v>
      </c>
      <c r="AH195" s="13">
        <v>402</v>
      </c>
      <c r="AI195" s="13">
        <v>2572</v>
      </c>
      <c r="AJ195" s="7"/>
      <c r="AK195" s="7"/>
      <c r="AL195" s="7"/>
      <c r="AM195" s="7"/>
      <c r="AN195" s="7"/>
      <c r="AO195" s="7"/>
    </row>
    <row r="196" spans="1:41" ht="12.75">
      <c r="A196" s="10">
        <f>A195+1</f>
        <v>44102</v>
      </c>
      <c r="B196" s="13">
        <v>4325</v>
      </c>
      <c r="C196" s="13">
        <v>8639</v>
      </c>
      <c r="D196" s="13">
        <v>5417</v>
      </c>
      <c r="E196" s="13">
        <v>337</v>
      </c>
      <c r="F196" s="13">
        <v>647</v>
      </c>
      <c r="G196" s="13">
        <v>2558</v>
      </c>
      <c r="H196" s="13">
        <v>71339</v>
      </c>
      <c r="I196" s="13">
        <v>467</v>
      </c>
      <c r="J196" s="13">
        <v>21443</v>
      </c>
      <c r="K196" s="13">
        <v>21930</v>
      </c>
      <c r="L196" s="13">
        <v>43174</v>
      </c>
      <c r="M196" s="13">
        <v>957</v>
      </c>
      <c r="N196" s="13">
        <v>8324</v>
      </c>
      <c r="O196" s="13">
        <v>3549</v>
      </c>
      <c r="P196" s="13">
        <v>10237</v>
      </c>
      <c r="Q196" s="13">
        <v>573</v>
      </c>
      <c r="R196" s="13">
        <v>2182</v>
      </c>
      <c r="S196" s="13">
        <v>3282</v>
      </c>
      <c r="T196" s="13">
        <v>5927</v>
      </c>
      <c r="U196" s="13">
        <v>5926</v>
      </c>
      <c r="V196" s="13">
        <v>4444</v>
      </c>
      <c r="W196" s="13">
        <v>10123</v>
      </c>
      <c r="X196" s="13">
        <v>2780</v>
      </c>
      <c r="Y196" s="13">
        <v>15354</v>
      </c>
      <c r="Z196" s="13">
        <v>393</v>
      </c>
      <c r="AA196" s="13">
        <v>851</v>
      </c>
      <c r="AB196" s="13">
        <v>7034</v>
      </c>
      <c r="AC196" s="13">
        <v>2052</v>
      </c>
      <c r="AD196" s="13">
        <v>2727</v>
      </c>
      <c r="AE196" s="13">
        <v>2054</v>
      </c>
      <c r="AF196" s="13">
        <v>5999</v>
      </c>
      <c r="AG196" s="13">
        <v>617</v>
      </c>
      <c r="AH196" s="13">
        <v>402</v>
      </c>
      <c r="AI196" s="13">
        <v>2659</v>
      </c>
      <c r="AJ196" s="7"/>
      <c r="AK196" s="7"/>
      <c r="AL196" s="7"/>
      <c r="AM196" s="7"/>
      <c r="AN196" s="7"/>
      <c r="AO196" s="7"/>
    </row>
    <row r="197" spans="1:41" ht="12.75">
      <c r="A197" s="10">
        <f>A196+1</f>
        <v>44103</v>
      </c>
      <c r="B197" s="13">
        <v>4471</v>
      </c>
      <c r="C197" s="13">
        <v>8745</v>
      </c>
      <c r="D197" s="13">
        <v>5499</v>
      </c>
      <c r="E197" s="13">
        <v>347</v>
      </c>
      <c r="F197" s="13">
        <v>665</v>
      </c>
      <c r="G197" s="13">
        <v>2607</v>
      </c>
      <c r="H197" s="13">
        <v>72577</v>
      </c>
      <c r="I197" s="13">
        <v>490</v>
      </c>
      <c r="J197" s="13">
        <v>21759</v>
      </c>
      <c r="K197" s="13">
        <v>22205</v>
      </c>
      <c r="L197" s="13">
        <v>43450</v>
      </c>
      <c r="M197" s="13">
        <v>974</v>
      </c>
      <c r="N197" s="13">
        <v>8438</v>
      </c>
      <c r="O197" s="13">
        <v>3634</v>
      </c>
      <c r="P197" s="13">
        <v>10289</v>
      </c>
      <c r="Q197" s="13">
        <v>575</v>
      </c>
      <c r="R197" s="13">
        <v>2200</v>
      </c>
      <c r="S197" s="13">
        <v>3289</v>
      </c>
      <c r="T197" s="13">
        <v>5985</v>
      </c>
      <c r="U197" s="13">
        <v>6180</v>
      </c>
      <c r="V197" s="13">
        <v>4456</v>
      </c>
      <c r="W197" s="13">
        <v>10211</v>
      </c>
      <c r="X197" s="13">
        <v>2819</v>
      </c>
      <c r="Y197" s="13">
        <v>15501</v>
      </c>
      <c r="Z197" s="13">
        <v>402</v>
      </c>
      <c r="AA197" s="13">
        <v>875</v>
      </c>
      <c r="AB197" s="13">
        <v>7270</v>
      </c>
      <c r="AC197" s="13">
        <v>2059</v>
      </c>
      <c r="AD197" s="13">
        <v>2815</v>
      </c>
      <c r="AE197" s="13">
        <v>2088</v>
      </c>
      <c r="AF197" s="13">
        <v>5999</v>
      </c>
      <c r="AG197" s="13">
        <v>773</v>
      </c>
      <c r="AH197" s="13">
        <v>406</v>
      </c>
      <c r="AI197" s="13">
        <v>2671</v>
      </c>
      <c r="AJ197" s="7"/>
      <c r="AK197" s="7"/>
      <c r="AL197" s="7"/>
      <c r="AM197" s="7"/>
      <c r="AN197" s="7"/>
      <c r="AO197" s="7"/>
    </row>
    <row r="198" spans="1:41" ht="12.75">
      <c r="A198" s="10">
        <f>A197+1</f>
        <v>44104</v>
      </c>
      <c r="B198" s="13">
        <v>4554</v>
      </c>
      <c r="C198" s="13">
        <v>8878</v>
      </c>
      <c r="D198" s="13">
        <v>5643</v>
      </c>
      <c r="E198" s="13">
        <v>361</v>
      </c>
      <c r="F198" s="13">
        <v>693</v>
      </c>
      <c r="G198" s="13">
        <v>2643</v>
      </c>
      <c r="H198" s="13">
        <v>73736</v>
      </c>
      <c r="I198" s="13">
        <v>513</v>
      </c>
      <c r="J198" s="13">
        <v>22205</v>
      </c>
      <c r="K198" s="13">
        <v>22435</v>
      </c>
      <c r="L198" s="13">
        <v>43744</v>
      </c>
      <c r="M198" s="13">
        <v>982</v>
      </c>
      <c r="N198" s="13">
        <v>8651</v>
      </c>
      <c r="O198" s="13">
        <v>3645</v>
      </c>
      <c r="P198" s="13">
        <v>10348</v>
      </c>
      <c r="Q198" s="13">
        <v>577</v>
      </c>
      <c r="R198" s="13">
        <v>2234</v>
      </c>
      <c r="S198" s="13">
        <v>3316</v>
      </c>
      <c r="T198" s="13">
        <v>6095</v>
      </c>
      <c r="U198" s="13">
        <v>6281</v>
      </c>
      <c r="V198" s="13">
        <v>4487</v>
      </c>
      <c r="W198" s="13">
        <v>10313</v>
      </c>
      <c r="X198" s="13">
        <v>2862</v>
      </c>
      <c r="Y198" s="13">
        <v>15579</v>
      </c>
      <c r="Z198" s="13">
        <v>410</v>
      </c>
      <c r="AA198" s="13">
        <v>894</v>
      </c>
      <c r="AB198" s="13">
        <v>7622</v>
      </c>
      <c r="AC198" s="13">
        <v>2065</v>
      </c>
      <c r="AD198" s="13">
        <v>2815</v>
      </c>
      <c r="AE198" s="13">
        <v>2135</v>
      </c>
      <c r="AF198" s="13">
        <v>6321</v>
      </c>
      <c r="AG198" s="13">
        <v>794</v>
      </c>
      <c r="AH198" s="13">
        <v>424</v>
      </c>
      <c r="AI198" s="13">
        <v>2753</v>
      </c>
      <c r="AJ198" s="7"/>
      <c r="AK198" s="7"/>
      <c r="AL198" s="7"/>
      <c r="AM198" s="7"/>
      <c r="AN198" s="7"/>
      <c r="AO198" s="7"/>
    </row>
    <row r="199" spans="1:41" ht="12.75">
      <c r="A199" s="10">
        <f>A198+1</f>
        <v>44105</v>
      </c>
      <c r="B199" s="13">
        <v>4666</v>
      </c>
      <c r="C199" s="13">
        <v>9019</v>
      </c>
      <c r="D199" s="13">
        <v>5743</v>
      </c>
      <c r="E199" s="13">
        <v>371</v>
      </c>
      <c r="F199" s="13">
        <v>713</v>
      </c>
      <c r="G199" s="13">
        <v>2680</v>
      </c>
      <c r="H199" s="13">
        <v>74989</v>
      </c>
      <c r="I199" s="13">
        <v>534</v>
      </c>
      <c r="J199" s="13">
        <v>22764</v>
      </c>
      <c r="K199" s="13">
        <v>22734</v>
      </c>
      <c r="L199" s="13">
        <v>44058</v>
      </c>
      <c r="M199" s="13">
        <v>1011</v>
      </c>
      <c r="N199" s="13">
        <v>8782</v>
      </c>
      <c r="O199" s="13">
        <v>3691</v>
      </c>
      <c r="P199" s="13">
        <v>10403</v>
      </c>
      <c r="Q199" s="13">
        <v>583</v>
      </c>
      <c r="R199" s="13">
        <v>2250</v>
      </c>
      <c r="S199" s="13">
        <v>3346</v>
      </c>
      <c r="T199" s="13">
        <v>6135</v>
      </c>
      <c r="U199" s="13">
        <v>6473</v>
      </c>
      <c r="V199" s="13">
        <v>4505</v>
      </c>
      <c r="W199" s="13">
        <v>10424</v>
      </c>
      <c r="X199" s="13">
        <v>2910</v>
      </c>
      <c r="Y199" s="13">
        <v>15698</v>
      </c>
      <c r="Z199" s="13">
        <v>440</v>
      </c>
      <c r="AA199" s="13">
        <v>907</v>
      </c>
      <c r="AB199" s="13">
        <v>7887</v>
      </c>
      <c r="AC199" s="13">
        <v>2067</v>
      </c>
      <c r="AD199" s="13">
        <v>2859</v>
      </c>
      <c r="AE199" s="13">
        <v>2166</v>
      </c>
      <c r="AF199" s="13">
        <v>6382</v>
      </c>
      <c r="AG199" s="13">
        <v>804</v>
      </c>
      <c r="AH199" s="13">
        <v>429</v>
      </c>
      <c r="AI199" s="13">
        <v>2759</v>
      </c>
      <c r="AJ199" s="7"/>
      <c r="AK199" s="7"/>
      <c r="AL199" s="7"/>
      <c r="AM199" s="7"/>
      <c r="AN199" s="7"/>
      <c r="AO199" s="7"/>
    </row>
    <row r="200" spans="1:41" ht="12.75">
      <c r="A200" s="10">
        <f>A199+1</f>
        <v>44106</v>
      </c>
      <c r="B200" s="13">
        <v>4854</v>
      </c>
      <c r="C200" s="13">
        <v>9149</v>
      </c>
      <c r="D200" s="13">
        <v>5825</v>
      </c>
      <c r="E200" s="13">
        <v>387</v>
      </c>
      <c r="F200" s="13">
        <v>722</v>
      </c>
      <c r="G200" s="13">
        <v>2700</v>
      </c>
      <c r="H200" s="13">
        <v>76187</v>
      </c>
      <c r="I200" s="13">
        <v>558</v>
      </c>
      <c r="J200" s="13">
        <v>23308</v>
      </c>
      <c r="K200" s="13">
        <v>23078</v>
      </c>
      <c r="L200" s="13">
        <v>44341</v>
      </c>
      <c r="M200" s="13">
        <v>1017</v>
      </c>
      <c r="N200" s="13">
        <v>9101</v>
      </c>
      <c r="O200" s="13">
        <v>3720</v>
      </c>
      <c r="P200" s="13">
        <v>10479</v>
      </c>
      <c r="Q200" s="13">
        <v>590</v>
      </c>
      <c r="R200" s="13">
        <v>2273</v>
      </c>
      <c r="S200" s="13">
        <v>3372</v>
      </c>
      <c r="T200" s="13">
        <v>6207</v>
      </c>
      <c r="U200" s="13">
        <v>6587</v>
      </c>
      <c r="V200" s="13">
        <v>4530</v>
      </c>
      <c r="W200" s="13">
        <v>10513</v>
      </c>
      <c r="X200" s="13">
        <v>2989</v>
      </c>
      <c r="Y200" s="13">
        <v>15772</v>
      </c>
      <c r="Z200" s="13">
        <v>450</v>
      </c>
      <c r="AA200" s="13">
        <v>932</v>
      </c>
      <c r="AB200" s="13">
        <v>8068</v>
      </c>
      <c r="AC200" s="13">
        <v>2074</v>
      </c>
      <c r="AD200" s="13">
        <v>2976</v>
      </c>
      <c r="AE200" s="13">
        <v>2213</v>
      </c>
      <c r="AF200" s="13">
        <v>6504</v>
      </c>
      <c r="AG200" s="13">
        <v>809</v>
      </c>
      <c r="AH200" s="13">
        <v>439</v>
      </c>
      <c r="AI200" s="13">
        <v>2775</v>
      </c>
      <c r="AJ200" s="7"/>
      <c r="AK200" s="7"/>
      <c r="AL200" s="7"/>
      <c r="AM200" s="7"/>
      <c r="AN200" s="7"/>
      <c r="AO200" s="7"/>
    </row>
    <row r="201" spans="1:41" ht="12.75">
      <c r="A201" s="10">
        <f>A200+1</f>
        <v>44107</v>
      </c>
      <c r="B201" s="13">
        <v>4927</v>
      </c>
      <c r="C201" s="13">
        <v>9254</v>
      </c>
      <c r="D201" s="13">
        <v>5960</v>
      </c>
      <c r="E201" s="13">
        <v>406</v>
      </c>
      <c r="F201" s="13">
        <v>724</v>
      </c>
      <c r="G201" s="13">
        <v>2772</v>
      </c>
      <c r="H201" s="13">
        <v>77452</v>
      </c>
      <c r="I201" s="13">
        <v>571</v>
      </c>
      <c r="J201" s="13">
        <v>23651</v>
      </c>
      <c r="K201" s="13">
        <v>23450</v>
      </c>
      <c r="L201" s="13">
        <v>44649</v>
      </c>
      <c r="M201" s="13">
        <v>1023</v>
      </c>
      <c r="N201" s="13">
        <v>9218</v>
      </c>
      <c r="O201" s="13">
        <v>3758</v>
      </c>
      <c r="P201" s="13">
        <v>10562</v>
      </c>
      <c r="Q201" s="13">
        <v>597</v>
      </c>
      <c r="R201" s="13">
        <v>2306</v>
      </c>
      <c r="S201" s="13">
        <v>3394</v>
      </c>
      <c r="T201" s="13">
        <v>6277</v>
      </c>
      <c r="U201" s="13">
        <v>6872</v>
      </c>
      <c r="V201" s="13">
        <v>4551</v>
      </c>
      <c r="W201" s="13">
        <v>10599</v>
      </c>
      <c r="X201" s="13">
        <v>3032</v>
      </c>
      <c r="Y201" s="13">
        <v>15815</v>
      </c>
      <c r="Z201" s="13">
        <v>461</v>
      </c>
      <c r="AA201" s="13">
        <v>942</v>
      </c>
      <c r="AB201" s="13">
        <v>8240</v>
      </c>
      <c r="AC201" s="13">
        <v>2075</v>
      </c>
      <c r="AD201" s="13">
        <v>2976</v>
      </c>
      <c r="AE201" s="13">
        <v>2259</v>
      </c>
      <c r="AF201" s="13">
        <v>6690</v>
      </c>
      <c r="AG201" s="13">
        <v>820</v>
      </c>
      <c r="AH201" s="13">
        <v>448</v>
      </c>
      <c r="AI201" s="13">
        <v>2775</v>
      </c>
      <c r="AJ201" s="7"/>
      <c r="AK201" s="7"/>
      <c r="AL201" s="7"/>
      <c r="AM201" s="7"/>
      <c r="AN201" s="7"/>
      <c r="AO201" s="7"/>
    </row>
    <row r="202" spans="1:41" ht="12.75">
      <c r="A202" s="10">
        <f>A201+1</f>
        <v>44108</v>
      </c>
      <c r="B202" s="13">
        <v>4994</v>
      </c>
      <c r="C202" s="13">
        <v>9365</v>
      </c>
      <c r="D202" s="13">
        <v>6129</v>
      </c>
      <c r="E202" s="13">
        <v>411</v>
      </c>
      <c r="F202" s="13">
        <v>728</v>
      </c>
      <c r="G202" s="13">
        <v>2791</v>
      </c>
      <c r="H202" s="13">
        <v>78850</v>
      </c>
      <c r="I202" s="13">
        <v>593</v>
      </c>
      <c r="J202" s="13">
        <v>23899</v>
      </c>
      <c r="K202" s="13">
        <v>23764</v>
      </c>
      <c r="L202" s="13">
        <v>44898</v>
      </c>
      <c r="M202" s="13">
        <v>1042</v>
      </c>
      <c r="N202" s="13">
        <v>9446</v>
      </c>
      <c r="O202" s="13">
        <v>3776</v>
      </c>
      <c r="P202" s="13">
        <v>10618</v>
      </c>
      <c r="Q202" s="13">
        <v>603</v>
      </c>
      <c r="R202" s="13">
        <v>2343</v>
      </c>
      <c r="S202" s="13">
        <v>3420</v>
      </c>
      <c r="T202" s="13">
        <v>6323</v>
      </c>
      <c r="U202" s="13">
        <v>7127</v>
      </c>
      <c r="V202" s="13">
        <v>4576</v>
      </c>
      <c r="W202" s="13">
        <v>10682</v>
      </c>
      <c r="X202" s="13">
        <v>3066</v>
      </c>
      <c r="Y202" s="13">
        <v>15883</v>
      </c>
      <c r="Z202" s="13">
        <v>466</v>
      </c>
      <c r="AA202" s="13">
        <v>951</v>
      </c>
      <c r="AB202" s="13">
        <v>8403</v>
      </c>
      <c r="AC202" s="13">
        <v>2075</v>
      </c>
      <c r="AD202" s="13">
        <v>3040</v>
      </c>
      <c r="AE202" s="13">
        <v>2346</v>
      </c>
      <c r="AF202" s="13">
        <v>6781</v>
      </c>
      <c r="AG202" s="13">
        <v>829</v>
      </c>
      <c r="AH202" s="13">
        <v>464</v>
      </c>
      <c r="AI202" s="13">
        <v>2816</v>
      </c>
      <c r="AJ202" s="7"/>
      <c r="AK202" s="7"/>
      <c r="AL202" s="7"/>
      <c r="AM202" s="7"/>
      <c r="AN202" s="7"/>
      <c r="AO202" s="7"/>
    </row>
    <row r="203" spans="1:41" ht="12.75">
      <c r="A203" s="10">
        <f>A202+1</f>
        <v>44109</v>
      </c>
      <c r="B203" s="13">
        <v>5064</v>
      </c>
      <c r="C203" s="13">
        <v>9448</v>
      </c>
      <c r="D203" s="13">
        <v>6268</v>
      </c>
      <c r="E203" s="13">
        <v>423</v>
      </c>
      <c r="F203" s="13">
        <v>752</v>
      </c>
      <c r="G203" s="13">
        <v>2813</v>
      </c>
      <c r="H203" s="13">
        <v>79872</v>
      </c>
      <c r="I203" s="13">
        <v>618</v>
      </c>
      <c r="J203" s="13">
        <v>24402</v>
      </c>
      <c r="K203" s="13">
        <v>24129</v>
      </c>
      <c r="L203" s="13">
        <v>45135</v>
      </c>
      <c r="M203" s="13">
        <v>1044</v>
      </c>
      <c r="N203" s="13">
        <v>9563</v>
      </c>
      <c r="O203" s="13">
        <v>3804</v>
      </c>
      <c r="P203" s="13">
        <v>10662</v>
      </c>
      <c r="Q203" s="13">
        <v>605</v>
      </c>
      <c r="R203" s="13">
        <v>2382</v>
      </c>
      <c r="S203" s="13">
        <v>3441</v>
      </c>
      <c r="T203" s="13">
        <v>6346</v>
      </c>
      <c r="U203" s="13">
        <v>7343</v>
      </c>
      <c r="V203" s="13">
        <v>4595</v>
      </c>
      <c r="W203" s="13">
        <v>10771</v>
      </c>
      <c r="X203" s="13">
        <v>3069</v>
      </c>
      <c r="Y203" s="13">
        <v>15900</v>
      </c>
      <c r="Z203" s="13">
        <v>467</v>
      </c>
      <c r="AA203" s="13">
        <v>988</v>
      </c>
      <c r="AB203" s="13">
        <v>8701</v>
      </c>
      <c r="AC203" s="13">
        <v>2077</v>
      </c>
      <c r="AD203" s="13">
        <v>3062</v>
      </c>
      <c r="AE203" s="13">
        <v>2361</v>
      </c>
      <c r="AF203" s="13">
        <v>6881</v>
      </c>
      <c r="AG203" s="13">
        <v>830</v>
      </c>
      <c r="AH203" s="13">
        <v>465</v>
      </c>
      <c r="AI203" s="13">
        <v>2839</v>
      </c>
      <c r="AJ203" s="7"/>
      <c r="AK203" s="7"/>
      <c r="AL203" s="7"/>
      <c r="AM203" s="7"/>
      <c r="AN203" s="7"/>
      <c r="AO203" s="7"/>
    </row>
    <row r="204" spans="1:41" ht="12.75">
      <c r="A204" s="10">
        <f>A203+1</f>
        <v>44110</v>
      </c>
      <c r="B204" s="13">
        <v>5182</v>
      </c>
      <c r="C204" s="13">
        <v>9547</v>
      </c>
      <c r="D204" s="13">
        <v>6368</v>
      </c>
      <c r="E204" s="13">
        <v>428</v>
      </c>
      <c r="F204" s="13">
        <v>758</v>
      </c>
      <c r="G204" s="13">
        <v>2833</v>
      </c>
      <c r="H204" s="13">
        <v>80979</v>
      </c>
      <c r="I204" s="13">
        <v>647</v>
      </c>
      <c r="J204" s="13">
        <v>24910</v>
      </c>
      <c r="K204" s="13">
        <v>24529</v>
      </c>
      <c r="L204" s="13">
        <v>45417</v>
      </c>
      <c r="M204" s="13">
        <v>1085</v>
      </c>
      <c r="N204" s="13">
        <v>9763</v>
      </c>
      <c r="O204" s="13">
        <v>3818</v>
      </c>
      <c r="P204" s="13">
        <v>10734</v>
      </c>
      <c r="Q204" s="13">
        <v>610</v>
      </c>
      <c r="R204" s="13">
        <v>2411</v>
      </c>
      <c r="S204" s="13">
        <v>3464</v>
      </c>
      <c r="T204" s="13">
        <v>6417</v>
      </c>
      <c r="U204" s="13">
        <v>7429</v>
      </c>
      <c r="V204" s="13">
        <v>4630</v>
      </c>
      <c r="W204" s="13">
        <v>10869</v>
      </c>
      <c r="X204" s="13">
        <v>3161</v>
      </c>
      <c r="Y204" s="13">
        <v>15946</v>
      </c>
      <c r="Z204" s="13">
        <v>491</v>
      </c>
      <c r="AA204" s="13">
        <v>1015</v>
      </c>
      <c r="AB204" s="13">
        <v>8832</v>
      </c>
      <c r="AC204" s="13">
        <v>2077</v>
      </c>
      <c r="AD204" s="13">
        <v>3130</v>
      </c>
      <c r="AE204" s="13">
        <v>2475</v>
      </c>
      <c r="AF204" s="13">
        <v>7073</v>
      </c>
      <c r="AG204" s="13">
        <v>842</v>
      </c>
      <c r="AH204" s="13">
        <v>467</v>
      </c>
      <c r="AI204" s="13">
        <v>2839</v>
      </c>
      <c r="AJ204" s="7"/>
      <c r="AK204" s="7"/>
      <c r="AL204" s="7"/>
      <c r="AM204" s="7"/>
      <c r="AN204" s="7"/>
      <c r="AO204" s="7"/>
    </row>
    <row r="205" spans="1:41" ht="12.75">
      <c r="A205" s="10">
        <f>A204+1</f>
        <v>44111</v>
      </c>
      <c r="B205" s="13">
        <v>5254</v>
      </c>
      <c r="C205" s="13">
        <v>9652</v>
      </c>
      <c r="D205" s="13">
        <v>6448</v>
      </c>
      <c r="E205" s="13">
        <v>438</v>
      </c>
      <c r="F205" s="13">
        <v>762</v>
      </c>
      <c r="G205" s="13">
        <v>2853</v>
      </c>
      <c r="H205" s="13">
        <v>82190</v>
      </c>
      <c r="I205" s="13">
        <v>669</v>
      </c>
      <c r="J205" s="13">
        <v>25662</v>
      </c>
      <c r="K205" s="13">
        <v>24913</v>
      </c>
      <c r="L205" s="13">
        <v>45748</v>
      </c>
      <c r="M205" s="13">
        <v>1095</v>
      </c>
      <c r="N205" s="13">
        <v>9965</v>
      </c>
      <c r="O205" s="13">
        <v>3855</v>
      </c>
      <c r="P205" s="13">
        <v>10774</v>
      </c>
      <c r="Q205" s="13">
        <v>623</v>
      </c>
      <c r="R205" s="13">
        <v>2421</v>
      </c>
      <c r="S205" s="13">
        <v>3471</v>
      </c>
      <c r="T205" s="13">
        <v>6531</v>
      </c>
      <c r="U205" s="13">
        <v>7623</v>
      </c>
      <c r="V205" s="13">
        <v>4652</v>
      </c>
      <c r="W205" s="13">
        <v>10965</v>
      </c>
      <c r="X205" s="13">
        <v>3256</v>
      </c>
      <c r="Y205" s="13">
        <v>16085</v>
      </c>
      <c r="Z205" s="13">
        <v>514</v>
      </c>
      <c r="AA205" s="13">
        <v>1031</v>
      </c>
      <c r="AB205" s="13">
        <v>8982</v>
      </c>
      <c r="AC205" s="13">
        <v>2077</v>
      </c>
      <c r="AD205" s="13">
        <v>3178</v>
      </c>
      <c r="AE205" s="13">
        <v>2544</v>
      </c>
      <c r="AF205" s="13">
        <v>7214</v>
      </c>
      <c r="AG205" s="13">
        <v>862</v>
      </c>
      <c r="AH205" s="13">
        <v>485</v>
      </c>
      <c r="AI205" s="13">
        <v>2922</v>
      </c>
      <c r="AJ205" s="7"/>
      <c r="AK205" s="7"/>
      <c r="AL205" s="7"/>
      <c r="AM205" s="7"/>
      <c r="AN205" s="7"/>
      <c r="AO205" s="7"/>
    </row>
    <row r="206" spans="1:41" ht="12.75">
      <c r="A206" s="10">
        <f>A205+1</f>
        <v>44112</v>
      </c>
      <c r="B206" s="13">
        <v>5423</v>
      </c>
      <c r="C206" s="13">
        <v>9759</v>
      </c>
      <c r="D206" s="13">
        <v>6570</v>
      </c>
      <c r="E206" s="13">
        <v>440</v>
      </c>
      <c r="F206" s="13">
        <v>774</v>
      </c>
      <c r="G206" s="13">
        <v>2904</v>
      </c>
      <c r="H206" s="13">
        <v>83372</v>
      </c>
      <c r="I206" s="13">
        <v>715</v>
      </c>
      <c r="J206" s="13">
        <v>26259</v>
      </c>
      <c r="K206" s="13">
        <v>25261</v>
      </c>
      <c r="L206" s="13">
        <v>46095</v>
      </c>
      <c r="M206" s="13">
        <v>1108</v>
      </c>
      <c r="N206" s="13">
        <v>10203</v>
      </c>
      <c r="O206" s="13">
        <v>3866</v>
      </c>
      <c r="P206" s="13">
        <v>10816</v>
      </c>
      <c r="Q206" s="13">
        <v>629</v>
      </c>
      <c r="R206" s="13">
        <v>2450</v>
      </c>
      <c r="S206" s="13">
        <v>3485</v>
      </c>
      <c r="T206" s="13">
        <v>6614</v>
      </c>
      <c r="U206" s="13">
        <v>7824</v>
      </c>
      <c r="V206" s="13">
        <v>4685</v>
      </c>
      <c r="W206" s="13">
        <v>11064</v>
      </c>
      <c r="X206" s="13">
        <v>3356</v>
      </c>
      <c r="Y206" s="13">
        <v>16298</v>
      </c>
      <c r="Z206" s="13">
        <v>528</v>
      </c>
      <c r="AA206" s="13">
        <v>1089</v>
      </c>
      <c r="AB206" s="13">
        <v>9226</v>
      </c>
      <c r="AC206" s="13">
        <v>2082</v>
      </c>
      <c r="AD206" s="13">
        <v>3272</v>
      </c>
      <c r="AE206" s="13">
        <v>2754</v>
      </c>
      <c r="AF206" s="13">
        <v>7312</v>
      </c>
      <c r="AG206" s="13">
        <v>868</v>
      </c>
      <c r="AH206" s="13">
        <v>532</v>
      </c>
      <c r="AI206" s="13">
        <v>2931</v>
      </c>
      <c r="AJ206" s="7"/>
      <c r="AK206" s="7"/>
      <c r="AL206" s="7"/>
      <c r="AM206" s="7"/>
      <c r="AN206" s="7"/>
      <c r="AO206" s="7"/>
    </row>
    <row r="207" spans="1:41" ht="12.75">
      <c r="A207" s="10">
        <f>A206+1</f>
        <v>44113</v>
      </c>
      <c r="B207" s="13">
        <v>5546</v>
      </c>
      <c r="C207" s="13">
        <v>9897</v>
      </c>
      <c r="D207" s="13">
        <v>6711</v>
      </c>
      <c r="E207" s="13">
        <v>454</v>
      </c>
      <c r="F207" s="13">
        <v>785</v>
      </c>
      <c r="G207" s="13">
        <v>2960</v>
      </c>
      <c r="H207" s="13">
        <v>84315</v>
      </c>
      <c r="I207" s="13">
        <v>760</v>
      </c>
      <c r="J207" s="13">
        <v>26763</v>
      </c>
      <c r="K207" s="13">
        <v>25673</v>
      </c>
      <c r="L207" s="13">
        <v>46405</v>
      </c>
      <c r="M207" s="13">
        <v>1136</v>
      </c>
      <c r="N207" s="13">
        <v>10338</v>
      </c>
      <c r="O207" s="13">
        <v>3890</v>
      </c>
      <c r="P207" s="13">
        <v>10897</v>
      </c>
      <c r="Q207" s="13">
        <v>632</v>
      </c>
      <c r="R207" s="13">
        <v>2450</v>
      </c>
      <c r="S207" s="13">
        <v>3513</v>
      </c>
      <c r="T207" s="13">
        <v>6677</v>
      </c>
      <c r="U207" s="13">
        <v>8119</v>
      </c>
      <c r="V207" s="13">
        <v>4704</v>
      </c>
      <c r="W207" s="13">
        <v>11159</v>
      </c>
      <c r="X207" s="13">
        <v>3419</v>
      </c>
      <c r="Y207" s="13">
        <v>16399</v>
      </c>
      <c r="Z207" s="13">
        <v>539</v>
      </c>
      <c r="AA207" s="13">
        <v>1089</v>
      </c>
      <c r="AB207" s="13">
        <v>9430</v>
      </c>
      <c r="AC207" s="13">
        <v>2082</v>
      </c>
      <c r="AD207" s="13">
        <v>3272</v>
      </c>
      <c r="AE207" s="13">
        <v>2854</v>
      </c>
      <c r="AF207" s="13">
        <v>7428</v>
      </c>
      <c r="AG207" s="13">
        <v>878</v>
      </c>
      <c r="AH207" s="13">
        <v>551</v>
      </c>
      <c r="AI207" s="13">
        <v>2933</v>
      </c>
      <c r="AJ207" s="7"/>
      <c r="AK207" s="7"/>
      <c r="AL207" s="7"/>
      <c r="AM207" s="7"/>
      <c r="AN207" s="7"/>
      <c r="AO207" s="7"/>
    </row>
    <row r="208" spans="1:41" ht="12.75">
      <c r="A208" s="10">
        <f>A207+1</f>
        <v>44114</v>
      </c>
      <c r="B208" s="13">
        <v>5644</v>
      </c>
      <c r="C208" s="13">
        <v>10028</v>
      </c>
      <c r="D208" s="13">
        <v>6882</v>
      </c>
      <c r="E208" s="13">
        <v>461</v>
      </c>
      <c r="F208" s="13">
        <v>796</v>
      </c>
      <c r="G208" s="13">
        <v>3029</v>
      </c>
      <c r="H208" s="13">
        <v>85574</v>
      </c>
      <c r="I208" s="13">
        <v>790</v>
      </c>
      <c r="J208" s="13">
        <v>27031</v>
      </c>
      <c r="K208" s="13">
        <v>26083</v>
      </c>
      <c r="L208" s="13">
        <v>46715</v>
      </c>
      <c r="M208" s="13">
        <v>1216</v>
      </c>
      <c r="N208" s="13">
        <v>10469</v>
      </c>
      <c r="O208" s="13">
        <v>3907</v>
      </c>
      <c r="P208" s="13">
        <v>10950</v>
      </c>
      <c r="Q208" s="13">
        <v>637</v>
      </c>
      <c r="R208" s="13">
        <v>2525</v>
      </c>
      <c r="S208" s="13">
        <v>3520</v>
      </c>
      <c r="T208" s="13">
        <v>6743</v>
      </c>
      <c r="U208" s="13">
        <v>8364</v>
      </c>
      <c r="V208" s="13">
        <v>4744</v>
      </c>
      <c r="W208" s="13">
        <v>11247</v>
      </c>
      <c r="X208" s="13">
        <v>3477</v>
      </c>
      <c r="Y208" s="13">
        <v>16562</v>
      </c>
      <c r="Z208" s="13">
        <v>552</v>
      </c>
      <c r="AA208" s="13">
        <v>1120</v>
      </c>
      <c r="AB208" s="13">
        <v>9661</v>
      </c>
      <c r="AC208" s="13">
        <v>2089</v>
      </c>
      <c r="AD208" s="13">
        <v>3396</v>
      </c>
      <c r="AE208" s="13">
        <v>2891</v>
      </c>
      <c r="AF208" s="13">
        <v>7472</v>
      </c>
      <c r="AG208" s="13">
        <v>879</v>
      </c>
      <c r="AH208" s="13">
        <v>558</v>
      </c>
      <c r="AI208" s="13">
        <v>2940</v>
      </c>
      <c r="AJ208" s="7"/>
      <c r="AK208" s="7"/>
      <c r="AL208" s="7"/>
      <c r="AM208" s="7"/>
      <c r="AN208" s="7"/>
      <c r="AO208" s="7"/>
    </row>
    <row r="209" spans="1:41" ht="12.75">
      <c r="A209" s="10">
        <f>A208+1</f>
        <v>44115</v>
      </c>
      <c r="B209" s="13">
        <v>5767</v>
      </c>
      <c r="C209" s="13">
        <v>10135</v>
      </c>
      <c r="D209" s="13">
        <v>6988</v>
      </c>
      <c r="E209" s="13">
        <v>474</v>
      </c>
      <c r="F209" s="13">
        <v>803</v>
      </c>
      <c r="G209" s="13">
        <v>3064</v>
      </c>
      <c r="H209" s="13">
        <v>86963</v>
      </c>
      <c r="I209" s="13">
        <v>812</v>
      </c>
      <c r="J209" s="13">
        <v>27236</v>
      </c>
      <c r="K209" s="13">
        <v>26401</v>
      </c>
      <c r="L209" s="13">
        <v>46984</v>
      </c>
      <c r="M209" s="13">
        <v>1297</v>
      </c>
      <c r="N209" s="13">
        <v>10663</v>
      </c>
      <c r="O209" s="13">
        <v>3941</v>
      </c>
      <c r="P209" s="13">
        <v>11026</v>
      </c>
      <c r="Q209" s="13">
        <v>645</v>
      </c>
      <c r="R209" s="13">
        <v>2547</v>
      </c>
      <c r="S209" s="13">
        <v>3539</v>
      </c>
      <c r="T209" s="13">
        <v>6776</v>
      </c>
      <c r="U209" s="13">
        <v>8714</v>
      </c>
      <c r="V209" s="13">
        <v>4798</v>
      </c>
      <c r="W209" s="13">
        <v>11332</v>
      </c>
      <c r="X209" s="13">
        <v>3568</v>
      </c>
      <c r="Y209" s="13">
        <v>16738</v>
      </c>
      <c r="Z209" s="13">
        <v>568</v>
      </c>
      <c r="AA209" s="13">
        <v>1131</v>
      </c>
      <c r="AB209" s="13">
        <v>9971</v>
      </c>
      <c r="AC209" s="13">
        <v>2089</v>
      </c>
      <c r="AD209" s="13">
        <v>3435</v>
      </c>
      <c r="AE209" s="13">
        <v>3016</v>
      </c>
      <c r="AF209" s="13">
        <v>7622</v>
      </c>
      <c r="AG209" s="13">
        <v>894</v>
      </c>
      <c r="AH209" s="13">
        <v>565</v>
      </c>
      <c r="AI209" s="13">
        <v>2947</v>
      </c>
      <c r="AJ209" s="7"/>
      <c r="AK209" s="7"/>
      <c r="AL209" s="7"/>
      <c r="AM209" s="7"/>
      <c r="AN209" s="7"/>
      <c r="AO209" s="7"/>
    </row>
    <row r="210" spans="1:41" ht="12.75">
      <c r="A210" s="10">
        <f>A209+1</f>
        <v>44116</v>
      </c>
      <c r="B210" s="13">
        <v>5844</v>
      </c>
      <c r="C210" s="13">
        <v>10228</v>
      </c>
      <c r="D210" s="13">
        <v>7067</v>
      </c>
      <c r="E210" s="13">
        <v>474</v>
      </c>
      <c r="F210" s="13">
        <v>804</v>
      </c>
      <c r="G210" s="13">
        <v>3107</v>
      </c>
      <c r="H210" s="13">
        <v>88174</v>
      </c>
      <c r="I210" s="13">
        <v>825</v>
      </c>
      <c r="J210" s="13">
        <v>27522</v>
      </c>
      <c r="K210" s="13">
        <v>26640</v>
      </c>
      <c r="L210" s="13">
        <v>47280</v>
      </c>
      <c r="M210" s="13">
        <v>1297</v>
      </c>
      <c r="N210" s="13">
        <v>10729</v>
      </c>
      <c r="O210" s="13">
        <v>3967</v>
      </c>
      <c r="P210" s="13">
        <v>11052</v>
      </c>
      <c r="Q210" s="13">
        <v>649</v>
      </c>
      <c r="R210" s="13">
        <v>2619</v>
      </c>
      <c r="S210" s="13">
        <v>3554</v>
      </c>
      <c r="T210" s="13">
        <v>6821</v>
      </c>
      <c r="U210" s="13">
        <v>8880</v>
      </c>
      <c r="V210" s="13">
        <v>4803</v>
      </c>
      <c r="W210" s="13">
        <v>11419</v>
      </c>
      <c r="X210" s="13">
        <v>3627</v>
      </c>
      <c r="Y210" s="13">
        <v>16819</v>
      </c>
      <c r="Z210" s="13">
        <v>569</v>
      </c>
      <c r="AA210" s="13">
        <v>1147</v>
      </c>
      <c r="AB210" s="13">
        <v>10180</v>
      </c>
      <c r="AC210" s="13">
        <v>2105</v>
      </c>
      <c r="AD210" s="13">
        <v>3448</v>
      </c>
      <c r="AE210" s="13">
        <v>3036</v>
      </c>
      <c r="AF210" s="13">
        <v>7622</v>
      </c>
      <c r="AG210" s="13">
        <v>894</v>
      </c>
      <c r="AH210" s="13">
        <v>565</v>
      </c>
      <c r="AI210" s="13">
        <v>2949</v>
      </c>
      <c r="AJ210" s="7"/>
      <c r="AK210" s="7"/>
      <c r="AL210" s="7"/>
      <c r="AM210" s="7"/>
      <c r="AN210" s="7"/>
      <c r="AO210" s="7"/>
    </row>
    <row r="211" spans="1:41" ht="12.75">
      <c r="A211" s="10">
        <f>A210+1</f>
        <v>44117</v>
      </c>
      <c r="B211" s="13">
        <v>5895</v>
      </c>
      <c r="C211" s="13">
        <v>10304</v>
      </c>
      <c r="D211" s="13">
        <v>7148</v>
      </c>
      <c r="E211" s="13">
        <v>475</v>
      </c>
      <c r="F211" s="13">
        <v>807</v>
      </c>
      <c r="G211" s="13">
        <v>3145</v>
      </c>
      <c r="H211" s="13">
        <v>89228</v>
      </c>
      <c r="I211" s="13">
        <v>863</v>
      </c>
      <c r="J211" s="13">
        <v>28087</v>
      </c>
      <c r="K211" s="13">
        <v>27106</v>
      </c>
      <c r="L211" s="13">
        <v>47595</v>
      </c>
      <c r="M211" s="13">
        <v>1311</v>
      </c>
      <c r="N211" s="13">
        <v>10837</v>
      </c>
      <c r="O211" s="13">
        <v>3978</v>
      </c>
      <c r="P211" s="13">
        <v>11130</v>
      </c>
      <c r="Q211" s="13">
        <v>662</v>
      </c>
      <c r="R211" s="13">
        <v>2641</v>
      </c>
      <c r="S211" s="13">
        <v>3562</v>
      </c>
      <c r="T211" s="13">
        <v>6887</v>
      </c>
      <c r="U211" s="13">
        <v>9052</v>
      </c>
      <c r="V211" s="13">
        <v>4812</v>
      </c>
      <c r="W211" s="13">
        <v>11508</v>
      </c>
      <c r="X211" s="13">
        <v>3736</v>
      </c>
      <c r="Y211" s="13">
        <v>16917</v>
      </c>
      <c r="Z211" s="13">
        <v>586</v>
      </c>
      <c r="AA211" s="13">
        <v>1162</v>
      </c>
      <c r="AB211" s="13">
        <v>10343</v>
      </c>
      <c r="AC211" s="13">
        <v>2110</v>
      </c>
      <c r="AD211" s="13">
        <v>3454</v>
      </c>
      <c r="AE211" s="13">
        <v>3079</v>
      </c>
      <c r="AF211" s="13">
        <v>7764</v>
      </c>
      <c r="AG211" s="13">
        <v>917</v>
      </c>
      <c r="AH211" s="13">
        <v>572</v>
      </c>
      <c r="AI211" s="13">
        <v>2949</v>
      </c>
      <c r="AJ211" s="7"/>
      <c r="AK211" s="7"/>
      <c r="AL211" s="7"/>
      <c r="AM211" s="7"/>
      <c r="AN211" s="7"/>
      <c r="AO211" s="7"/>
    </row>
    <row r="212" spans="1:41" ht="12.75">
      <c r="A212" s="10">
        <f>A211+1</f>
        <v>44118</v>
      </c>
      <c r="B212" s="13">
        <v>5960</v>
      </c>
      <c r="C212" s="13">
        <v>10413</v>
      </c>
      <c r="D212" s="13">
        <v>7239</v>
      </c>
      <c r="E212" s="13">
        <v>480</v>
      </c>
      <c r="F212" s="13">
        <v>825</v>
      </c>
      <c r="G212" s="13">
        <v>3171</v>
      </c>
      <c r="H212" s="13">
        <v>90266</v>
      </c>
      <c r="I212" s="13">
        <v>893</v>
      </c>
      <c r="J212" s="13">
        <v>28529</v>
      </c>
      <c r="K212" s="13">
        <v>27392</v>
      </c>
      <c r="L212" s="13">
        <v>47894</v>
      </c>
      <c r="M212" s="13">
        <v>1328</v>
      </c>
      <c r="N212" s="13">
        <v>11047</v>
      </c>
      <c r="O212" s="13">
        <v>3987</v>
      </c>
      <c r="P212" s="13">
        <v>11185</v>
      </c>
      <c r="Q212" s="13">
        <v>673</v>
      </c>
      <c r="R212" s="13">
        <v>2660</v>
      </c>
      <c r="S212" s="13">
        <v>3588</v>
      </c>
      <c r="T212" s="13">
        <v>6947</v>
      </c>
      <c r="U212" s="13">
        <v>9403</v>
      </c>
      <c r="V212" s="13">
        <v>4857</v>
      </c>
      <c r="W212" s="13">
        <v>11596</v>
      </c>
      <c r="X212" s="13">
        <v>3802</v>
      </c>
      <c r="Y212" s="13">
        <v>17066</v>
      </c>
      <c r="Z212" s="13">
        <v>596</v>
      </c>
      <c r="AA212" s="13">
        <v>1204</v>
      </c>
      <c r="AB212" s="13">
        <v>10643</v>
      </c>
      <c r="AC212" s="13">
        <v>2114</v>
      </c>
      <c r="AD212" s="13">
        <v>3459</v>
      </c>
      <c r="AE212" s="13">
        <v>3079</v>
      </c>
      <c r="AF212" s="13">
        <v>7988</v>
      </c>
      <c r="AG212" s="13">
        <v>932</v>
      </c>
      <c r="AH212" s="13">
        <v>574</v>
      </c>
      <c r="AI212" s="13">
        <v>2959</v>
      </c>
      <c r="AJ212" s="7"/>
      <c r="AK212" s="7"/>
      <c r="AL212" s="7"/>
      <c r="AM212" s="7"/>
      <c r="AN212" s="7"/>
      <c r="AO212" s="7"/>
    </row>
    <row r="213" spans="1:41" ht="12.75">
      <c r="A213" s="10">
        <f>A212+1</f>
        <v>44119</v>
      </c>
      <c r="B213" s="13">
        <v>6077</v>
      </c>
      <c r="C213" s="13">
        <v>10513</v>
      </c>
      <c r="D213" s="13">
        <v>7350</v>
      </c>
      <c r="E213" s="13">
        <v>484</v>
      </c>
      <c r="F213" s="13">
        <v>832</v>
      </c>
      <c r="G213" s="13">
        <v>3216</v>
      </c>
      <c r="H213" s="13">
        <v>91337</v>
      </c>
      <c r="I213" s="13">
        <v>916</v>
      </c>
      <c r="J213" s="13">
        <v>29119</v>
      </c>
      <c r="K213" s="13">
        <v>27864</v>
      </c>
      <c r="L213" s="13">
        <v>48161</v>
      </c>
      <c r="M213" s="13">
        <v>1357</v>
      </c>
      <c r="N213" s="13">
        <v>11212</v>
      </c>
      <c r="O213" s="13">
        <v>4014</v>
      </c>
      <c r="P213" s="13">
        <v>11261</v>
      </c>
      <c r="Q213" s="13">
        <v>673</v>
      </c>
      <c r="R213" s="13">
        <v>2699</v>
      </c>
      <c r="S213" s="13">
        <v>3613</v>
      </c>
      <c r="T213" s="13">
        <v>7005</v>
      </c>
      <c r="U213" s="13">
        <v>9766</v>
      </c>
      <c r="V213" s="13">
        <v>4868</v>
      </c>
      <c r="W213" s="13">
        <v>11686</v>
      </c>
      <c r="X213" s="13">
        <v>3902</v>
      </c>
      <c r="Y213" s="13">
        <v>17179</v>
      </c>
      <c r="Z213" s="13">
        <v>617</v>
      </c>
      <c r="AA213" s="13">
        <v>1221</v>
      </c>
      <c r="AB213" s="13">
        <v>10824</v>
      </c>
      <c r="AC213" s="13">
        <v>2115</v>
      </c>
      <c r="AD213" s="13">
        <v>3471</v>
      </c>
      <c r="AE213" s="13">
        <v>3235</v>
      </c>
      <c r="AF213" s="13">
        <v>8099</v>
      </c>
      <c r="AG213" s="13">
        <v>939</v>
      </c>
      <c r="AH213" s="13">
        <v>575</v>
      </c>
      <c r="AI213" s="13">
        <v>2960</v>
      </c>
      <c r="AJ213" s="7"/>
      <c r="AK213" s="7"/>
      <c r="AL213" s="7"/>
      <c r="AM213" s="7"/>
      <c r="AN213" s="7"/>
      <c r="AO213" s="7"/>
    </row>
    <row r="214" spans="1:41" ht="12.75">
      <c r="A214" s="10">
        <f>A213+1</f>
        <v>44120</v>
      </c>
      <c r="B214" s="13">
        <v>6254</v>
      </c>
      <c r="C214" s="13">
        <v>10605</v>
      </c>
      <c r="D214" s="13">
        <v>7466</v>
      </c>
      <c r="E214" s="13">
        <v>488</v>
      </c>
      <c r="F214" s="13">
        <v>839</v>
      </c>
      <c r="G214" s="13">
        <v>3261</v>
      </c>
      <c r="H214" s="13">
        <v>92382</v>
      </c>
      <c r="I214" s="13">
        <v>942</v>
      </c>
      <c r="J214" s="13">
        <v>29543</v>
      </c>
      <c r="K214" s="13">
        <v>28307</v>
      </c>
      <c r="L214" s="13">
        <v>48452</v>
      </c>
      <c r="M214" s="13">
        <v>1382</v>
      </c>
      <c r="N214" s="13">
        <v>11306</v>
      </c>
      <c r="O214" s="13">
        <v>4045</v>
      </c>
      <c r="P214" s="13">
        <v>11329</v>
      </c>
      <c r="Q214" s="13">
        <v>687</v>
      </c>
      <c r="R214" s="13">
        <v>2768</v>
      </c>
      <c r="S214" s="13">
        <v>3646</v>
      </c>
      <c r="T214" s="13">
        <v>7058</v>
      </c>
      <c r="U214" s="13">
        <v>10250</v>
      </c>
      <c r="V214" s="13">
        <v>4930</v>
      </c>
      <c r="W214" s="13">
        <v>11775</v>
      </c>
      <c r="X214" s="13">
        <v>3950</v>
      </c>
      <c r="Y214" s="13">
        <v>17286</v>
      </c>
      <c r="Z214" s="13">
        <v>617</v>
      </c>
      <c r="AA214" s="13">
        <v>1250</v>
      </c>
      <c r="AB214" s="13">
        <v>11102</v>
      </c>
      <c r="AC214" s="13">
        <v>2120</v>
      </c>
      <c r="AD214" s="13">
        <v>3479</v>
      </c>
      <c r="AE214" s="13">
        <v>3353</v>
      </c>
      <c r="AF214" s="13">
        <v>8099</v>
      </c>
      <c r="AG214" s="13">
        <v>944</v>
      </c>
      <c r="AH214" s="13">
        <v>582</v>
      </c>
      <c r="AI214" s="13">
        <v>2964</v>
      </c>
      <c r="AJ214" s="7"/>
      <c r="AK214" s="7"/>
      <c r="AL214" s="7"/>
      <c r="AM214" s="7"/>
      <c r="AN214" s="7"/>
      <c r="AO214" s="7"/>
    </row>
    <row r="215" spans="1:41" ht="12.75">
      <c r="A215" s="10">
        <f>A214+1</f>
        <v>44121</v>
      </c>
      <c r="B215" s="13">
        <v>6436</v>
      </c>
      <c r="C215" s="13">
        <v>10697</v>
      </c>
      <c r="D215" s="13">
        <v>7593</v>
      </c>
      <c r="E215" s="13">
        <v>499</v>
      </c>
      <c r="F215" s="13">
        <v>862</v>
      </c>
      <c r="G215" s="13">
        <v>3285</v>
      </c>
      <c r="H215" s="13">
        <v>93356</v>
      </c>
      <c r="I215" s="13">
        <v>968</v>
      </c>
      <c r="J215" s="13">
        <v>30043</v>
      </c>
      <c r="K215" s="13">
        <v>28723</v>
      </c>
      <c r="L215" s="13">
        <v>48690</v>
      </c>
      <c r="M215" s="13">
        <v>1413</v>
      </c>
      <c r="N215" s="13">
        <v>11503</v>
      </c>
      <c r="O215" s="13">
        <v>4081</v>
      </c>
      <c r="P215" s="13">
        <v>11400</v>
      </c>
      <c r="Q215" s="13">
        <v>691</v>
      </c>
      <c r="R215" s="13">
        <v>2768</v>
      </c>
      <c r="S215" s="13">
        <v>3673</v>
      </c>
      <c r="T215" s="13">
        <v>7104</v>
      </c>
      <c r="U215" s="13">
        <v>10700</v>
      </c>
      <c r="V215" s="13">
        <v>4959</v>
      </c>
      <c r="W215" s="13">
        <v>11861</v>
      </c>
      <c r="X215" s="13">
        <v>4023</v>
      </c>
      <c r="Y215" s="13">
        <v>17352</v>
      </c>
      <c r="Z215" s="13">
        <v>668</v>
      </c>
      <c r="AA215" s="13">
        <v>1285</v>
      </c>
      <c r="AB215" s="13">
        <v>11358</v>
      </c>
      <c r="AC215" s="13">
        <v>2120</v>
      </c>
      <c r="AD215" s="13">
        <v>3521</v>
      </c>
      <c r="AE215" s="13">
        <v>3465</v>
      </c>
      <c r="AF215" s="13">
        <v>8168</v>
      </c>
      <c r="AG215" s="13">
        <v>949</v>
      </c>
      <c r="AH215" s="13">
        <v>584</v>
      </c>
      <c r="AI215" s="13">
        <v>2964</v>
      </c>
      <c r="AJ215" s="7"/>
      <c r="AK215" s="7"/>
      <c r="AL215" s="7"/>
      <c r="AM215" s="7"/>
      <c r="AN215" s="7"/>
      <c r="AO215" s="7"/>
    </row>
    <row r="216" spans="1:41" ht="12.75">
      <c r="A216" s="10">
        <f>A215+1</f>
        <v>44122</v>
      </c>
      <c r="B216" s="13">
        <v>6551</v>
      </c>
      <c r="C216" s="13">
        <v>10771</v>
      </c>
      <c r="D216" s="13">
        <v>7723</v>
      </c>
      <c r="E216" s="13">
        <v>515</v>
      </c>
      <c r="F216" s="13">
        <v>877</v>
      </c>
      <c r="G216" s="13">
        <v>3325</v>
      </c>
      <c r="H216" s="13">
        <v>94327</v>
      </c>
      <c r="I216" s="13">
        <v>982</v>
      </c>
      <c r="J216" s="13">
        <v>30254</v>
      </c>
      <c r="K216" s="13">
        <v>29079</v>
      </c>
      <c r="L216" s="13">
        <v>48932</v>
      </c>
      <c r="M216" s="13">
        <v>1428</v>
      </c>
      <c r="N216" s="13">
        <v>11885</v>
      </c>
      <c r="O216" s="13">
        <v>4081</v>
      </c>
      <c r="P216" s="13">
        <v>11439</v>
      </c>
      <c r="Q216" s="13">
        <v>714</v>
      </c>
      <c r="R216" s="13">
        <v>2836</v>
      </c>
      <c r="S216" s="13">
        <v>3704</v>
      </c>
      <c r="T216" s="13">
        <v>7143</v>
      </c>
      <c r="U216" s="13">
        <v>10963</v>
      </c>
      <c r="V216" s="13">
        <v>4985</v>
      </c>
      <c r="W216" s="13">
        <v>11944</v>
      </c>
      <c r="X216" s="13">
        <v>4249</v>
      </c>
      <c r="Y216" s="13">
        <v>17483</v>
      </c>
      <c r="Z216" s="13">
        <v>685</v>
      </c>
      <c r="AA216" s="13">
        <v>1298</v>
      </c>
      <c r="AB216" s="13">
        <v>11642</v>
      </c>
      <c r="AC216" s="13">
        <v>2120</v>
      </c>
      <c r="AD216" s="13">
        <v>3561</v>
      </c>
      <c r="AE216" s="13">
        <v>3626</v>
      </c>
      <c r="AF216" s="13">
        <v>8239</v>
      </c>
      <c r="AG216" s="13">
        <v>952</v>
      </c>
      <c r="AH216" s="13">
        <v>587</v>
      </c>
      <c r="AI216" s="13">
        <v>2967</v>
      </c>
      <c r="AJ216" s="7"/>
      <c r="AK216" s="7"/>
      <c r="AL216" s="7"/>
      <c r="AM216" s="7"/>
      <c r="AN216" s="7"/>
      <c r="AO216" s="7"/>
    </row>
    <row r="217" spans="1:41" ht="12.75">
      <c r="A217" s="10">
        <f>A216+1</f>
        <v>44123</v>
      </c>
      <c r="B217" s="13">
        <v>6667</v>
      </c>
      <c r="C217" s="13">
        <v>10880</v>
      </c>
      <c r="D217" s="13">
        <v>7843</v>
      </c>
      <c r="E217" s="13">
        <v>516</v>
      </c>
      <c r="F217" s="13">
        <v>880</v>
      </c>
      <c r="G217" s="13">
        <v>3343</v>
      </c>
      <c r="H217" s="13">
        <v>95253</v>
      </c>
      <c r="I217" s="13">
        <v>988</v>
      </c>
      <c r="J217" s="13">
        <v>30778</v>
      </c>
      <c r="K217" s="13">
        <v>29395</v>
      </c>
      <c r="L217" s="13">
        <v>49174</v>
      </c>
      <c r="M217" s="13">
        <v>1428</v>
      </c>
      <c r="N217" s="13">
        <v>11970</v>
      </c>
      <c r="O217" s="13">
        <v>4122</v>
      </c>
      <c r="P217" s="13">
        <v>11446</v>
      </c>
      <c r="Q217" s="13">
        <v>715</v>
      </c>
      <c r="R217" s="13">
        <v>2883</v>
      </c>
      <c r="S217" s="13">
        <v>3732</v>
      </c>
      <c r="T217" s="13">
        <v>7182</v>
      </c>
      <c r="U217" s="13">
        <v>11205</v>
      </c>
      <c r="V217" s="13">
        <v>5026</v>
      </c>
      <c r="W217" s="13">
        <v>12035</v>
      </c>
      <c r="X217" s="13">
        <v>4275</v>
      </c>
      <c r="Y217" s="13">
        <v>17526</v>
      </c>
      <c r="Z217" s="13">
        <v>687</v>
      </c>
      <c r="AA217" s="13">
        <v>1340</v>
      </c>
      <c r="AB217" s="13">
        <v>11839</v>
      </c>
      <c r="AC217" s="13">
        <v>2131</v>
      </c>
      <c r="AD217" s="13">
        <v>3597</v>
      </c>
      <c r="AE217" s="13">
        <v>3636</v>
      </c>
      <c r="AF217" s="13">
        <v>8239</v>
      </c>
      <c r="AG217" s="13">
        <v>952</v>
      </c>
      <c r="AH217" s="13">
        <v>588</v>
      </c>
      <c r="AI217" s="13">
        <v>2969</v>
      </c>
      <c r="AJ217" s="7"/>
      <c r="AK217" s="7"/>
      <c r="AL217" s="7"/>
      <c r="AM217" s="7"/>
      <c r="AN217" s="7"/>
      <c r="AO217" s="7"/>
    </row>
    <row r="218" spans="1:41" ht="12.75">
      <c r="A218" s="10">
        <f>A217+1</f>
        <v>44124</v>
      </c>
      <c r="B218" s="8">
        <v>6765</v>
      </c>
      <c r="C218" s="8">
        <v>10955</v>
      </c>
      <c r="D218" s="8">
        <v>7922</v>
      </c>
      <c r="E218" s="8">
        <v>523</v>
      </c>
      <c r="F218" s="8">
        <v>915</v>
      </c>
      <c r="G218" s="8">
        <v>3356</v>
      </c>
      <c r="H218" s="8">
        <v>96217</v>
      </c>
      <c r="I218" s="8">
        <v>1027</v>
      </c>
      <c r="J218" s="8">
        <v>31250</v>
      </c>
      <c r="K218" s="8">
        <v>29844</v>
      </c>
      <c r="L218" s="8">
        <v>49474</v>
      </c>
      <c r="M218" s="8">
        <v>1451</v>
      </c>
      <c r="N218" s="8">
        <v>12038</v>
      </c>
      <c r="O218" s="8">
        <v>4149</v>
      </c>
      <c r="P218" s="8">
        <v>11488</v>
      </c>
      <c r="Q218" s="8">
        <v>715</v>
      </c>
      <c r="R218" s="8">
        <v>2915</v>
      </c>
      <c r="S218" s="8">
        <v>3753</v>
      </c>
      <c r="T218" s="8">
        <v>7229</v>
      </c>
      <c r="U218" s="8">
        <v>11373</v>
      </c>
      <c r="V218" s="8">
        <v>5048</v>
      </c>
      <c r="W218" s="8">
        <v>12125</v>
      </c>
      <c r="X218" s="8">
        <v>4301</v>
      </c>
      <c r="Y218" s="8">
        <v>17593</v>
      </c>
      <c r="Z218" s="8">
        <v>726</v>
      </c>
      <c r="AA218" s="8">
        <v>1376</v>
      </c>
      <c r="AB218" s="8">
        <v>12006</v>
      </c>
      <c r="AC218" s="8">
        <v>2142</v>
      </c>
      <c r="AD218" s="8">
        <v>3617</v>
      </c>
      <c r="AE218" s="8">
        <v>3653</v>
      </c>
      <c r="AF218" s="8">
        <v>8368</v>
      </c>
      <c r="AG218" s="8">
        <v>967</v>
      </c>
      <c r="AH218" s="8">
        <v>592</v>
      </c>
      <c r="AI218" s="8">
        <v>2969</v>
      </c>
      <c r="AJ218" s="7"/>
      <c r="AK218" s="7"/>
      <c r="AL218" s="7"/>
      <c r="AM218" s="7"/>
      <c r="AN218" s="7"/>
      <c r="AO218" s="7"/>
    </row>
    <row r="219" spans="1:41" ht="12.75">
      <c r="A219" s="10">
        <f>A218+1</f>
        <v>44125</v>
      </c>
      <c r="B219" s="13">
        <v>6844</v>
      </c>
      <c r="C219" s="13">
        <v>11042</v>
      </c>
      <c r="D219" s="13">
        <v>8093</v>
      </c>
      <c r="E219" s="13">
        <v>538</v>
      </c>
      <c r="F219" s="13">
        <v>917</v>
      </c>
      <c r="G219" s="13">
        <v>3389</v>
      </c>
      <c r="H219" s="13">
        <v>97217</v>
      </c>
      <c r="I219" s="13">
        <v>1049</v>
      </c>
      <c r="J219" s="13">
        <v>31907</v>
      </c>
      <c r="K219" s="13">
        <v>30218</v>
      </c>
      <c r="L219" s="13">
        <v>49801</v>
      </c>
      <c r="M219" s="13">
        <v>1451</v>
      </c>
      <c r="N219" s="13">
        <v>12221</v>
      </c>
      <c r="O219" s="13">
        <v>4162</v>
      </c>
      <c r="P219" s="13">
        <v>11508</v>
      </c>
      <c r="Q219" s="13">
        <v>735</v>
      </c>
      <c r="R219" s="13">
        <v>3012</v>
      </c>
      <c r="S219" s="13">
        <v>3785</v>
      </c>
      <c r="T219" s="13">
        <v>7328</v>
      </c>
      <c r="U219" s="13">
        <v>11652</v>
      </c>
      <c r="V219" s="13">
        <v>5075</v>
      </c>
      <c r="W219" s="13">
        <v>12212</v>
      </c>
      <c r="X219" s="13">
        <v>4382</v>
      </c>
      <c r="Y219" s="13">
        <v>17690</v>
      </c>
      <c r="Z219" s="13">
        <v>762</v>
      </c>
      <c r="AA219" s="13">
        <v>1420</v>
      </c>
      <c r="AB219" s="13">
        <v>12319</v>
      </c>
      <c r="AC219" s="13">
        <v>2152</v>
      </c>
      <c r="AD219" s="13">
        <v>3624</v>
      </c>
      <c r="AE219" s="13">
        <v>3688</v>
      </c>
      <c r="AF219" s="13">
        <v>8368</v>
      </c>
      <c r="AG219" s="13">
        <v>971</v>
      </c>
      <c r="AH219" s="13">
        <v>605</v>
      </c>
      <c r="AI219" s="13">
        <v>2972</v>
      </c>
      <c r="AJ219" s="7"/>
      <c r="AK219" s="7"/>
      <c r="AL219" s="7"/>
      <c r="AM219" s="7"/>
      <c r="AN219" s="7"/>
      <c r="AO219" s="7"/>
    </row>
    <row r="220" spans="1:41" ht="12.75">
      <c r="A220" s="10">
        <f>A219+1</f>
        <v>44126</v>
      </c>
      <c r="B220" s="13">
        <v>6947</v>
      </c>
      <c r="C220" s="13">
        <v>11125</v>
      </c>
      <c r="D220" s="13">
        <v>8313</v>
      </c>
      <c r="E220" s="13">
        <v>544</v>
      </c>
      <c r="F220" s="13">
        <v>928</v>
      </c>
      <c r="G220" s="13">
        <v>3434</v>
      </c>
      <c r="H220" s="13">
        <v>98206</v>
      </c>
      <c r="I220" s="13">
        <v>1068</v>
      </c>
      <c r="J220" s="13">
        <v>32643</v>
      </c>
      <c r="K220" s="13">
        <v>30731</v>
      </c>
      <c r="L220" s="13">
        <v>50069</v>
      </c>
      <c r="M220" s="13">
        <v>1497</v>
      </c>
      <c r="N220" s="13">
        <v>12480</v>
      </c>
      <c r="O220" s="13">
        <v>4162</v>
      </c>
      <c r="P220" s="13">
        <v>11535</v>
      </c>
      <c r="Q220" s="13">
        <v>752</v>
      </c>
      <c r="R220" s="13">
        <v>3012</v>
      </c>
      <c r="S220" s="13">
        <v>3810</v>
      </c>
      <c r="T220" s="13">
        <v>7362</v>
      </c>
      <c r="U220" s="13">
        <v>11875</v>
      </c>
      <c r="V220" s="13">
        <v>5087</v>
      </c>
      <c r="W220" s="13">
        <v>12297</v>
      </c>
      <c r="X220" s="13">
        <v>4472</v>
      </c>
      <c r="Y220" s="13">
        <v>17767</v>
      </c>
      <c r="Z220" s="13">
        <v>775</v>
      </c>
      <c r="AA220" s="13">
        <v>1460</v>
      </c>
      <c r="AB220" s="13">
        <v>12601</v>
      </c>
      <c r="AC220" s="13">
        <v>2180</v>
      </c>
      <c r="AD220" s="13">
        <v>3624</v>
      </c>
      <c r="AE220" s="13">
        <v>3761</v>
      </c>
      <c r="AF220" s="13">
        <v>8463</v>
      </c>
      <c r="AG220" s="13">
        <v>971</v>
      </c>
      <c r="AH220" s="13">
        <v>615</v>
      </c>
      <c r="AI220" s="13">
        <v>2975</v>
      </c>
      <c r="AJ220" s="7"/>
      <c r="AK220" s="7"/>
      <c r="AL220" s="7"/>
      <c r="AM220" s="7"/>
      <c r="AN220" s="7"/>
      <c r="AO220" s="7"/>
    </row>
    <row r="221" spans="1:41" ht="12.75">
      <c r="A221" s="10">
        <f>A220+1</f>
        <v>44127</v>
      </c>
      <c r="B221" s="13">
        <v>7037</v>
      </c>
      <c r="C221" s="13">
        <v>11203</v>
      </c>
      <c r="D221" s="13">
        <v>8458</v>
      </c>
      <c r="E221" s="13">
        <v>544</v>
      </c>
      <c r="F221" s="13">
        <v>961</v>
      </c>
      <c r="G221" s="13">
        <v>3462</v>
      </c>
      <c r="H221" s="13">
        <v>99158</v>
      </c>
      <c r="I221" s="13">
        <v>1092</v>
      </c>
      <c r="J221" s="13">
        <v>33147</v>
      </c>
      <c r="K221" s="13">
        <v>31302</v>
      </c>
      <c r="L221" s="13">
        <v>50364</v>
      </c>
      <c r="M221" s="13">
        <v>1528</v>
      </c>
      <c r="N221" s="13">
        <v>12703</v>
      </c>
      <c r="O221" s="13">
        <v>4213</v>
      </c>
      <c r="P221" s="13">
        <v>11583</v>
      </c>
      <c r="Q221" s="13">
        <v>761</v>
      </c>
      <c r="R221" s="13">
        <v>3126</v>
      </c>
      <c r="S221" s="13">
        <v>3830</v>
      </c>
      <c r="T221" s="13">
        <v>7435</v>
      </c>
      <c r="U221" s="13">
        <v>12132</v>
      </c>
      <c r="V221" s="13">
        <v>5132</v>
      </c>
      <c r="W221" s="13">
        <v>12388</v>
      </c>
      <c r="X221" s="13">
        <v>4550</v>
      </c>
      <c r="Y221" s="13">
        <v>17828</v>
      </c>
      <c r="Z221" s="13">
        <v>787</v>
      </c>
      <c r="AA221" s="13">
        <v>1522</v>
      </c>
      <c r="AB221" s="13">
        <v>12877</v>
      </c>
      <c r="AC221" s="13">
        <v>2187</v>
      </c>
      <c r="AD221" s="13">
        <v>3650</v>
      </c>
      <c r="AE221" s="13">
        <v>3858</v>
      </c>
      <c r="AF221" s="13">
        <v>8512</v>
      </c>
      <c r="AG221" s="13">
        <v>971</v>
      </c>
      <c r="AH221" s="13">
        <v>634</v>
      </c>
      <c r="AI221" s="13">
        <v>2975</v>
      </c>
      <c r="AJ221" s="7"/>
      <c r="AK221" s="7"/>
      <c r="AL221" s="7"/>
      <c r="AM221" s="7"/>
      <c r="AN221" s="7"/>
      <c r="AO221" s="7"/>
    </row>
    <row r="222" spans="1:41" ht="12.75">
      <c r="A222" s="10">
        <f>A221+1</f>
        <v>44128</v>
      </c>
      <c r="B222" s="13">
        <v>7125</v>
      </c>
      <c r="C222" s="13">
        <v>11279</v>
      </c>
      <c r="D222" s="13">
        <v>8563</v>
      </c>
      <c r="E222" s="13">
        <v>549</v>
      </c>
      <c r="F222" s="13">
        <v>969</v>
      </c>
      <c r="G222" s="13">
        <v>3506</v>
      </c>
      <c r="H222" s="13">
        <v>100220</v>
      </c>
      <c r="I222" s="13">
        <v>1118</v>
      </c>
      <c r="J222" s="13">
        <v>33568</v>
      </c>
      <c r="K222" s="13">
        <v>31586</v>
      </c>
      <c r="L222" s="13">
        <v>50653</v>
      </c>
      <c r="M222" s="13">
        <v>1564</v>
      </c>
      <c r="N222" s="13">
        <v>12944</v>
      </c>
      <c r="O222" s="13">
        <v>4233</v>
      </c>
      <c r="P222" s="13">
        <v>11629</v>
      </c>
      <c r="Q222" s="13">
        <v>766</v>
      </c>
      <c r="R222" s="13">
        <v>3207</v>
      </c>
      <c r="S222" s="13">
        <v>3836</v>
      </c>
      <c r="T222" s="13">
        <v>7500</v>
      </c>
      <c r="U222" s="13">
        <v>12432</v>
      </c>
      <c r="V222" s="13">
        <v>5176</v>
      </c>
      <c r="W222" s="13">
        <v>12472</v>
      </c>
      <c r="X222" s="13">
        <v>4622</v>
      </c>
      <c r="Y222" s="13">
        <v>17893</v>
      </c>
      <c r="Z222" s="13">
        <v>799</v>
      </c>
      <c r="AA222" s="13">
        <v>1551</v>
      </c>
      <c r="AB222" s="13">
        <v>13257</v>
      </c>
      <c r="AC222" s="13">
        <v>2188</v>
      </c>
      <c r="AD222" s="13">
        <v>3718</v>
      </c>
      <c r="AE222" s="13">
        <v>3879</v>
      </c>
      <c r="AF222" s="13">
        <v>8569</v>
      </c>
      <c r="AG222" s="13">
        <v>978</v>
      </c>
      <c r="AH222" s="13">
        <v>649</v>
      </c>
      <c r="AI222" s="13">
        <v>2982</v>
      </c>
      <c r="AJ222" s="7"/>
      <c r="AK222" s="7"/>
      <c r="AL222" s="7"/>
      <c r="AM222" s="7"/>
      <c r="AN222" s="7"/>
      <c r="AO222" s="7"/>
    </row>
    <row r="223" spans="1:41" ht="12.75">
      <c r="A223" s="10">
        <f>A222+1</f>
        <v>44129</v>
      </c>
      <c r="B223" s="13">
        <v>7212</v>
      </c>
      <c r="C223" s="13">
        <v>11388</v>
      </c>
      <c r="D223" s="13">
        <v>8794</v>
      </c>
      <c r="E223" s="13">
        <v>553</v>
      </c>
      <c r="F223" s="13">
        <v>995</v>
      </c>
      <c r="G223" s="13">
        <v>3550</v>
      </c>
      <c r="H223" s="13">
        <v>100991</v>
      </c>
      <c r="I223" s="13">
        <v>1140</v>
      </c>
      <c r="J223" s="13">
        <v>33924</v>
      </c>
      <c r="K223" s="13">
        <v>31942</v>
      </c>
      <c r="L223" s="13">
        <v>50921</v>
      </c>
      <c r="M223" s="13">
        <v>1564</v>
      </c>
      <c r="N223" s="13">
        <v>13119</v>
      </c>
      <c r="O223" s="13">
        <v>4251</v>
      </c>
      <c r="P223" s="13">
        <v>11648</v>
      </c>
      <c r="Q223" s="13">
        <v>780</v>
      </c>
      <c r="R223" s="13">
        <v>3362</v>
      </c>
      <c r="S223" s="13">
        <v>3858</v>
      </c>
      <c r="T223" s="13">
        <v>7522</v>
      </c>
      <c r="U223" s="13">
        <v>12791</v>
      </c>
      <c r="V223" s="13">
        <v>5209</v>
      </c>
      <c r="W223" s="13">
        <v>12562</v>
      </c>
      <c r="X223" s="13">
        <v>4665</v>
      </c>
      <c r="Y223" s="13">
        <v>17936</v>
      </c>
      <c r="Z223" s="13">
        <v>817</v>
      </c>
      <c r="AA223" s="13">
        <v>1601</v>
      </c>
      <c r="AB223" s="13">
        <v>13547</v>
      </c>
      <c r="AC223" s="13">
        <v>2188</v>
      </c>
      <c r="AD223" s="13">
        <v>3739</v>
      </c>
      <c r="AE223" s="13">
        <v>3885</v>
      </c>
      <c r="AF223" s="13">
        <v>8618</v>
      </c>
      <c r="AG223" s="13">
        <v>987</v>
      </c>
      <c r="AH223" s="13">
        <v>652</v>
      </c>
      <c r="AI223" s="13">
        <v>3001</v>
      </c>
      <c r="AJ223" s="7"/>
      <c r="AK223" s="7"/>
      <c r="AL223" s="7"/>
      <c r="AM223" s="7"/>
      <c r="AN223" s="7"/>
      <c r="AO223" s="7"/>
    </row>
    <row r="224" spans="1:41" ht="12.75">
      <c r="A224" s="10">
        <f>A223+1</f>
        <v>44130</v>
      </c>
      <c r="B224" s="13">
        <v>7252</v>
      </c>
      <c r="C224" s="13">
        <v>11455</v>
      </c>
      <c r="D224" s="13">
        <v>8914</v>
      </c>
      <c r="E224" s="13">
        <v>554</v>
      </c>
      <c r="F224" s="13">
        <v>995</v>
      </c>
      <c r="G224" s="13">
        <v>3576</v>
      </c>
      <c r="H224" s="13">
        <v>101897</v>
      </c>
      <c r="I224" s="13">
        <v>1149</v>
      </c>
      <c r="J224" s="13">
        <v>34355</v>
      </c>
      <c r="K224" s="13">
        <v>32098</v>
      </c>
      <c r="L224" s="13">
        <v>51217</v>
      </c>
      <c r="M224" s="13">
        <v>1577</v>
      </c>
      <c r="N224" s="13">
        <v>13225</v>
      </c>
      <c r="O224" s="13">
        <v>4274</v>
      </c>
      <c r="P224" s="13">
        <v>11650</v>
      </c>
      <c r="Q224" s="13">
        <v>782</v>
      </c>
      <c r="R224" s="13">
        <v>3500</v>
      </c>
      <c r="S224" s="13">
        <v>3884</v>
      </c>
      <c r="T224" s="13">
        <v>7538</v>
      </c>
      <c r="U224" s="13">
        <v>13060</v>
      </c>
      <c r="V224" s="13">
        <v>5232</v>
      </c>
      <c r="W224" s="13">
        <v>12655</v>
      </c>
      <c r="X224" s="13">
        <v>4675</v>
      </c>
      <c r="Y224" s="13">
        <v>17950</v>
      </c>
      <c r="Z224" s="13">
        <v>821</v>
      </c>
      <c r="AA224" s="13">
        <v>1646</v>
      </c>
      <c r="AB224" s="13">
        <v>13752</v>
      </c>
      <c r="AC224" s="13">
        <v>2192</v>
      </c>
      <c r="AD224" s="13">
        <v>3739</v>
      </c>
      <c r="AE224" s="13">
        <v>3891</v>
      </c>
      <c r="AF224" s="13">
        <v>8785</v>
      </c>
      <c r="AG224" s="13">
        <v>988</v>
      </c>
      <c r="AH224" s="13">
        <v>653</v>
      </c>
      <c r="AI224" s="13">
        <v>3003</v>
      </c>
      <c r="AJ224" s="7"/>
      <c r="AK224" s="7"/>
      <c r="AL224" s="7"/>
      <c r="AM224" s="7"/>
      <c r="AN224" s="7"/>
      <c r="AO224" s="7"/>
    </row>
    <row r="225" spans="1:41" ht="12.75">
      <c r="A225" s="10">
        <f>A224+1</f>
        <v>44131</v>
      </c>
      <c r="B225" s="13">
        <v>7265</v>
      </c>
      <c r="C225" s="13">
        <v>11520</v>
      </c>
      <c r="D225" s="13">
        <v>9038</v>
      </c>
      <c r="E225" s="13">
        <v>566</v>
      </c>
      <c r="F225" s="13">
        <v>1017</v>
      </c>
      <c r="G225" s="13">
        <v>3617</v>
      </c>
      <c r="H225" s="13">
        <v>102678</v>
      </c>
      <c r="I225" s="13">
        <v>1156</v>
      </c>
      <c r="J225" s="13">
        <v>34745</v>
      </c>
      <c r="K225" s="13">
        <v>32414</v>
      </c>
      <c r="L225" s="13">
        <v>51506</v>
      </c>
      <c r="M225" s="13">
        <v>1606</v>
      </c>
      <c r="N225" s="13">
        <v>13348</v>
      </c>
      <c r="O225" s="13">
        <v>4284</v>
      </c>
      <c r="P225" s="13">
        <v>11662</v>
      </c>
      <c r="Q225" s="13">
        <v>791</v>
      </c>
      <c r="R225" s="13">
        <v>3603</v>
      </c>
      <c r="S225" s="13">
        <v>3913</v>
      </c>
      <c r="T225" s="13">
        <v>7581</v>
      </c>
      <c r="U225" s="13">
        <v>13373</v>
      </c>
      <c r="V225" s="13">
        <v>5243</v>
      </c>
      <c r="W225" s="13">
        <v>12745</v>
      </c>
      <c r="X225" s="13">
        <v>4713</v>
      </c>
      <c r="Y225" s="13">
        <v>18155</v>
      </c>
      <c r="Z225" s="13">
        <v>838</v>
      </c>
      <c r="AA225" s="13">
        <v>1686</v>
      </c>
      <c r="AB225" s="13">
        <v>13998</v>
      </c>
      <c r="AC225" s="13">
        <v>2193</v>
      </c>
      <c r="AD225" s="13">
        <v>3772</v>
      </c>
      <c r="AE225" s="13">
        <v>3974</v>
      </c>
      <c r="AF225" s="13">
        <v>8785</v>
      </c>
      <c r="AG225" s="13">
        <v>997</v>
      </c>
      <c r="AH225" s="13">
        <v>667</v>
      </c>
      <c r="AI225" s="13">
        <v>3005</v>
      </c>
      <c r="AJ225" s="7"/>
      <c r="AK225" s="7"/>
      <c r="AL225" s="7"/>
      <c r="AM225" s="7"/>
      <c r="AN225" s="7"/>
      <c r="AO225" s="7"/>
    </row>
    <row r="226" spans="1:41" ht="12.75">
      <c r="A226" s="10">
        <f>A225+1</f>
        <v>44132</v>
      </c>
      <c r="B226" s="13">
        <v>7339</v>
      </c>
      <c r="C226" s="13">
        <v>11588</v>
      </c>
      <c r="D226" s="13">
        <v>9208</v>
      </c>
      <c r="E226" s="13">
        <v>573</v>
      </c>
      <c r="F226" s="13">
        <v>1040</v>
      </c>
      <c r="G226" s="13">
        <v>3662</v>
      </c>
      <c r="H226" s="13">
        <v>103522</v>
      </c>
      <c r="I226" s="13">
        <v>1188</v>
      </c>
      <c r="J226" s="13">
        <v>35148</v>
      </c>
      <c r="K226" s="13">
        <v>32732</v>
      </c>
      <c r="L226" s="13">
        <v>51752</v>
      </c>
      <c r="M226" s="13">
        <v>1620</v>
      </c>
      <c r="N226" s="13">
        <v>13562</v>
      </c>
      <c r="O226" s="13">
        <v>4288</v>
      </c>
      <c r="P226" s="13">
        <v>11732</v>
      </c>
      <c r="Q226" s="13">
        <v>805</v>
      </c>
      <c r="R226" s="13">
        <v>3738</v>
      </c>
      <c r="S226" s="13">
        <v>3940</v>
      </c>
      <c r="T226" s="13">
        <v>7667</v>
      </c>
      <c r="U226" s="13">
        <v>13649</v>
      </c>
      <c r="V226" s="13">
        <v>5287</v>
      </c>
      <c r="W226" s="13">
        <v>12837</v>
      </c>
      <c r="X226" s="13">
        <v>4856</v>
      </c>
      <c r="Y226" s="13">
        <v>18275</v>
      </c>
      <c r="Z226" s="13">
        <v>848</v>
      </c>
      <c r="AA226" s="13">
        <v>1729</v>
      </c>
      <c r="AB226" s="13">
        <v>14251</v>
      </c>
      <c r="AC226" s="13">
        <v>2196</v>
      </c>
      <c r="AD226" s="13">
        <v>3785</v>
      </c>
      <c r="AE226" s="13">
        <v>4080</v>
      </c>
      <c r="AF226" s="13">
        <v>8910</v>
      </c>
      <c r="AG226" s="13">
        <v>1000</v>
      </c>
      <c r="AH226" s="13">
        <v>669</v>
      </c>
      <c r="AI226" s="13">
        <v>3007</v>
      </c>
      <c r="AJ226" s="7"/>
      <c r="AK226" s="7"/>
      <c r="AL226" s="7"/>
      <c r="AM226" s="7"/>
      <c r="AN226" s="7"/>
      <c r="AO226" s="7"/>
    </row>
    <row r="227" spans="1:41" ht="12.75">
      <c r="A227" s="10">
        <f>A226+1</f>
        <v>44133</v>
      </c>
      <c r="B227" s="13">
        <v>7373</v>
      </c>
      <c r="C227" s="13">
        <v>11647</v>
      </c>
      <c r="D227" s="13">
        <v>9299</v>
      </c>
      <c r="E227" s="13">
        <v>578</v>
      </c>
      <c r="F227" s="13">
        <v>1049</v>
      </c>
      <c r="G227" s="13">
        <v>3744</v>
      </c>
      <c r="H227" s="13">
        <v>104235</v>
      </c>
      <c r="I227" s="13">
        <v>1219</v>
      </c>
      <c r="J227" s="13">
        <v>35607</v>
      </c>
      <c r="K227" s="13">
        <v>33100</v>
      </c>
      <c r="L227" s="13">
        <v>52020</v>
      </c>
      <c r="M227" s="13">
        <v>1633</v>
      </c>
      <c r="N227" s="13">
        <v>13770</v>
      </c>
      <c r="O227" s="13">
        <v>4328</v>
      </c>
      <c r="P227" s="13">
        <v>11764</v>
      </c>
      <c r="Q227" s="13">
        <v>814</v>
      </c>
      <c r="R227" s="13">
        <v>3901</v>
      </c>
      <c r="S227" s="13">
        <v>3950</v>
      </c>
      <c r="T227" s="13">
        <v>7744</v>
      </c>
      <c r="U227" s="13">
        <v>13984</v>
      </c>
      <c r="V227" s="13">
        <v>5351</v>
      </c>
      <c r="W227" s="13">
        <v>12925</v>
      </c>
      <c r="X227" s="13">
        <v>4902</v>
      </c>
      <c r="Y227" s="13">
        <v>18298</v>
      </c>
      <c r="Z227" s="13">
        <v>855</v>
      </c>
      <c r="AA227" s="13">
        <v>1757</v>
      </c>
      <c r="AB227" s="13">
        <v>14511</v>
      </c>
      <c r="AC227" s="13">
        <v>2196</v>
      </c>
      <c r="AD227" s="13">
        <v>3790</v>
      </c>
      <c r="AE227" s="13">
        <v>4088</v>
      </c>
      <c r="AF227" s="13">
        <v>8930</v>
      </c>
      <c r="AG227" s="13">
        <v>1000</v>
      </c>
      <c r="AH227" s="13">
        <v>679</v>
      </c>
      <c r="AI227" s="13">
        <v>3007</v>
      </c>
      <c r="AJ227" s="7"/>
      <c r="AK227" s="7"/>
      <c r="AL227" s="7"/>
      <c r="AM227" s="7"/>
      <c r="AN227" s="7"/>
      <c r="AO227" s="7"/>
    </row>
    <row r="228" spans="1:41" ht="12.75">
      <c r="A228" s="10">
        <f>A227+1</f>
        <v>44134</v>
      </c>
      <c r="B228" s="13">
        <v>7394</v>
      </c>
      <c r="C228" s="13">
        <v>11712</v>
      </c>
      <c r="D228" s="13">
        <v>9406</v>
      </c>
      <c r="E228" s="13">
        <v>581</v>
      </c>
      <c r="F228" s="13">
        <v>1081</v>
      </c>
      <c r="G228" s="13">
        <v>3803</v>
      </c>
      <c r="H228" s="13">
        <v>104847</v>
      </c>
      <c r="I228" s="13">
        <v>1230</v>
      </c>
      <c r="J228" s="13">
        <v>35927</v>
      </c>
      <c r="K228" s="13">
        <v>33295</v>
      </c>
      <c r="L228" s="13">
        <v>52242</v>
      </c>
      <c r="M228" s="13">
        <v>1650</v>
      </c>
      <c r="N228" s="13">
        <v>13975</v>
      </c>
      <c r="O228" s="13">
        <v>4339</v>
      </c>
      <c r="P228" s="13">
        <v>11808</v>
      </c>
      <c r="Q228" s="13">
        <v>821</v>
      </c>
      <c r="R228" s="13">
        <v>3968</v>
      </c>
      <c r="S228" s="13">
        <v>3966</v>
      </c>
      <c r="T228" s="13">
        <v>7787</v>
      </c>
      <c r="U228" s="13">
        <v>14285</v>
      </c>
      <c r="V228" s="13">
        <v>5388</v>
      </c>
      <c r="W228" s="13">
        <v>13014</v>
      </c>
      <c r="X228" s="13">
        <v>4926</v>
      </c>
      <c r="Y228" s="13">
        <v>18339</v>
      </c>
      <c r="Z228" s="13">
        <v>855</v>
      </c>
      <c r="AA228" s="13">
        <v>1794</v>
      </c>
      <c r="AB228" s="13">
        <v>14672</v>
      </c>
      <c r="AC228" s="13">
        <v>2199</v>
      </c>
      <c r="AD228" s="13">
        <v>3790</v>
      </c>
      <c r="AE228" s="13">
        <v>4136</v>
      </c>
      <c r="AF228" s="13">
        <v>8992</v>
      </c>
      <c r="AG228" s="13">
        <v>1027</v>
      </c>
      <c r="AH228" s="13">
        <v>679</v>
      </c>
      <c r="AI228" s="13">
        <v>3017</v>
      </c>
      <c r="AJ228" s="7"/>
      <c r="AK228" s="7"/>
      <c r="AL228" s="7"/>
      <c r="AM228" s="7"/>
      <c r="AN228" s="7"/>
      <c r="AO228" s="7"/>
    </row>
    <row r="229" spans="1:41" ht="12.75">
      <c r="A229" s="10">
        <f>A228+1</f>
        <v>44135</v>
      </c>
      <c r="B229" s="13">
        <v>7405</v>
      </c>
      <c r="C229" s="13">
        <v>11764</v>
      </c>
      <c r="D229" s="13">
        <v>9490</v>
      </c>
      <c r="E229" s="13">
        <v>583</v>
      </c>
      <c r="F229" s="13">
        <v>1081</v>
      </c>
      <c r="G229" s="13">
        <v>3835</v>
      </c>
      <c r="H229" s="13">
        <v>105597</v>
      </c>
      <c r="I229" s="13">
        <v>1230</v>
      </c>
      <c r="J229" s="13">
        <v>36338</v>
      </c>
      <c r="K229" s="13">
        <v>33912</v>
      </c>
      <c r="L229" s="13">
        <v>52465</v>
      </c>
      <c r="M229" s="13">
        <v>1655</v>
      </c>
      <c r="N229" s="13">
        <v>14091</v>
      </c>
      <c r="O229" s="13">
        <v>4344</v>
      </c>
      <c r="P229" s="13">
        <v>11856</v>
      </c>
      <c r="Q229" s="13">
        <v>822</v>
      </c>
      <c r="R229" s="13">
        <v>4008</v>
      </c>
      <c r="S229" s="13">
        <v>3972</v>
      </c>
      <c r="T229" s="13">
        <v>7849</v>
      </c>
      <c r="U229" s="13">
        <v>14537</v>
      </c>
      <c r="V229" s="13">
        <v>5407</v>
      </c>
      <c r="W229" s="13">
        <v>13107</v>
      </c>
      <c r="X229" s="13">
        <v>4950</v>
      </c>
      <c r="Y229" s="13">
        <v>18345</v>
      </c>
      <c r="Z229" s="13">
        <v>857</v>
      </c>
      <c r="AA229" s="13">
        <v>1825</v>
      </c>
      <c r="AB229" s="13">
        <v>14799</v>
      </c>
      <c r="AC229" s="13">
        <v>2199</v>
      </c>
      <c r="AD229" s="13">
        <v>3852</v>
      </c>
      <c r="AE229" s="13">
        <v>4149</v>
      </c>
      <c r="AF229" s="13">
        <v>9037</v>
      </c>
      <c r="AG229" s="13">
        <v>1029</v>
      </c>
      <c r="AH229" s="13">
        <v>681</v>
      </c>
      <c r="AI229" s="13">
        <v>3017</v>
      </c>
      <c r="AJ229" s="7"/>
      <c r="AK229" s="7"/>
      <c r="AL229" s="7"/>
      <c r="AM229" s="7"/>
      <c r="AN229" s="7"/>
      <c r="AO229" s="7"/>
    </row>
    <row r="230" spans="1:41" ht="12.75">
      <c r="A230" s="10">
        <f>A229+1</f>
        <v>44136</v>
      </c>
      <c r="B230" s="13">
        <v>7426</v>
      </c>
      <c r="C230" s="13">
        <v>11821</v>
      </c>
      <c r="D230" s="13">
        <v>9580</v>
      </c>
      <c r="E230" s="13">
        <v>587</v>
      </c>
      <c r="F230" s="13">
        <v>1082</v>
      </c>
      <c r="G230" s="13">
        <v>3851</v>
      </c>
      <c r="H230" s="13">
        <v>106205</v>
      </c>
      <c r="I230" s="13">
        <v>1230</v>
      </c>
      <c r="J230" s="13">
        <v>36583</v>
      </c>
      <c r="K230" s="13">
        <v>34370</v>
      </c>
      <c r="L230" s="13">
        <v>52718</v>
      </c>
      <c r="M230" s="13">
        <v>1677</v>
      </c>
      <c r="N230" s="13">
        <v>14259</v>
      </c>
      <c r="O230" s="13">
        <v>4344</v>
      </c>
      <c r="P230" s="13">
        <v>11881</v>
      </c>
      <c r="Q230" s="13">
        <v>826</v>
      </c>
      <c r="R230" s="13">
        <v>4025</v>
      </c>
      <c r="S230" s="13">
        <v>3996</v>
      </c>
      <c r="T230" s="13">
        <v>7903</v>
      </c>
      <c r="U230" s="13">
        <v>14765</v>
      </c>
      <c r="V230" s="13">
        <v>5428</v>
      </c>
      <c r="W230" s="13">
        <v>13198</v>
      </c>
      <c r="X230" s="13">
        <v>5070</v>
      </c>
      <c r="Y230" s="13">
        <v>18370</v>
      </c>
      <c r="Z230" s="13">
        <v>876</v>
      </c>
      <c r="AA230" s="13">
        <v>1851</v>
      </c>
      <c r="AB230" s="13">
        <v>14830</v>
      </c>
      <c r="AC230" s="13">
        <v>2199</v>
      </c>
      <c r="AD230" s="13">
        <v>3863</v>
      </c>
      <c r="AE230" s="13">
        <v>4189</v>
      </c>
      <c r="AF230" s="13">
        <v>9037</v>
      </c>
      <c r="AG230" s="13">
        <v>1036</v>
      </c>
      <c r="AH230" s="13">
        <v>690</v>
      </c>
      <c r="AI230" s="13">
        <v>3021</v>
      </c>
      <c r="AJ230" s="7"/>
      <c r="AK230" s="7"/>
      <c r="AL230" s="7"/>
      <c r="AM230" s="7"/>
      <c r="AN230" s="7"/>
      <c r="AO230" s="7"/>
    </row>
    <row r="231" spans="1:41" ht="12.75">
      <c r="A231" s="10">
        <f>A230+1</f>
        <v>44137</v>
      </c>
      <c r="B231" s="13">
        <v>7457</v>
      </c>
      <c r="C231" s="13">
        <v>11846</v>
      </c>
      <c r="D231" s="13">
        <v>9654</v>
      </c>
      <c r="E231" s="13">
        <v>592</v>
      </c>
      <c r="F231" s="13">
        <v>1087</v>
      </c>
      <c r="G231" s="13">
        <v>3883</v>
      </c>
      <c r="H231" s="13">
        <v>107229</v>
      </c>
      <c r="I231" s="13">
        <v>1230</v>
      </c>
      <c r="J231" s="13">
        <v>36924</v>
      </c>
      <c r="K231" s="13">
        <v>34618</v>
      </c>
      <c r="L231" s="13">
        <v>53002</v>
      </c>
      <c r="M231" s="13">
        <v>1677</v>
      </c>
      <c r="N231" s="13">
        <v>14345</v>
      </c>
      <c r="O231" s="13">
        <v>4381</v>
      </c>
      <c r="P231" s="13">
        <v>11893</v>
      </c>
      <c r="Q231" s="13">
        <v>829</v>
      </c>
      <c r="R231" s="13">
        <v>4047</v>
      </c>
      <c r="S231" s="13">
        <v>3998</v>
      </c>
      <c r="T231" s="13">
        <v>7921</v>
      </c>
      <c r="U231" s="13">
        <v>14940</v>
      </c>
      <c r="V231" s="13">
        <v>5452</v>
      </c>
      <c r="W231" s="13">
        <v>13277</v>
      </c>
      <c r="X231" s="13">
        <v>5073</v>
      </c>
      <c r="Y231" s="13">
        <v>18372</v>
      </c>
      <c r="Z231" s="13">
        <v>878</v>
      </c>
      <c r="AA231" s="13">
        <v>1884</v>
      </c>
      <c r="AB231" s="13">
        <v>14841</v>
      </c>
      <c r="AC231" s="13">
        <v>2232</v>
      </c>
      <c r="AD231" s="13">
        <v>3863</v>
      </c>
      <c r="AE231" s="13">
        <v>4189</v>
      </c>
      <c r="AF231" s="13">
        <v>9037</v>
      </c>
      <c r="AG231" s="13">
        <v>1036</v>
      </c>
      <c r="AH231" s="13">
        <v>694</v>
      </c>
      <c r="AI231" s="13">
        <v>3021</v>
      </c>
      <c r="AJ231" s="7"/>
      <c r="AK231" s="7"/>
      <c r="AL231" s="7"/>
      <c r="AM231" s="7"/>
      <c r="AN231" s="7"/>
      <c r="AO231" s="7"/>
    </row>
    <row r="232" spans="1:41" ht="12.75">
      <c r="A232" s="10">
        <f>A231+1</f>
        <v>44138</v>
      </c>
      <c r="B232" s="13">
        <v>7482</v>
      </c>
      <c r="C232" s="13">
        <v>11906</v>
      </c>
      <c r="D232" s="13">
        <v>9726</v>
      </c>
      <c r="E232" s="13">
        <v>603</v>
      </c>
      <c r="F232" s="13">
        <v>1099</v>
      </c>
      <c r="G232" s="13">
        <v>3932</v>
      </c>
      <c r="H232" s="13">
        <v>107846</v>
      </c>
      <c r="I232" s="13">
        <v>1237</v>
      </c>
      <c r="J232" s="13">
        <v>37408</v>
      </c>
      <c r="K232" s="13">
        <v>35071</v>
      </c>
      <c r="L232" s="13">
        <v>53274</v>
      </c>
      <c r="M232" s="13">
        <v>1712</v>
      </c>
      <c r="N232" s="13">
        <v>14497</v>
      </c>
      <c r="O232" s="13">
        <v>4398</v>
      </c>
      <c r="P232" s="13">
        <v>11909</v>
      </c>
      <c r="Q232" s="13">
        <v>841</v>
      </c>
      <c r="R232" s="13">
        <v>4110</v>
      </c>
      <c r="S232" s="13">
        <v>4016</v>
      </c>
      <c r="T232" s="13">
        <v>7952</v>
      </c>
      <c r="U232" s="13">
        <v>15013</v>
      </c>
      <c r="V232" s="13">
        <v>5476</v>
      </c>
      <c r="W232" s="13">
        <v>13355</v>
      </c>
      <c r="X232" s="13">
        <v>5080</v>
      </c>
      <c r="Y232" s="13">
        <v>18399</v>
      </c>
      <c r="Z232" s="13">
        <v>889</v>
      </c>
      <c r="AA232" s="13">
        <v>1936</v>
      </c>
      <c r="AB232" s="13">
        <v>14947</v>
      </c>
      <c r="AC232" s="13">
        <v>2232</v>
      </c>
      <c r="AD232" s="13">
        <v>3877</v>
      </c>
      <c r="AE232" s="13">
        <v>4280</v>
      </c>
      <c r="AF232" s="13">
        <v>9082</v>
      </c>
      <c r="AG232" s="13">
        <v>1041</v>
      </c>
      <c r="AH232" s="13">
        <v>718</v>
      </c>
      <c r="AI232" s="13">
        <v>3031</v>
      </c>
      <c r="AJ232" s="7"/>
      <c r="AK232" s="7"/>
      <c r="AL232" s="7"/>
      <c r="AM232" s="7"/>
      <c r="AN232" s="7"/>
      <c r="AO232" s="7"/>
    </row>
    <row r="233" spans="1:41" ht="12.75">
      <c r="A233" s="10">
        <f>A232+1</f>
        <v>44139</v>
      </c>
      <c r="B233" s="13">
        <v>7526</v>
      </c>
      <c r="C233" s="13">
        <v>11979</v>
      </c>
      <c r="D233" s="13">
        <v>9816</v>
      </c>
      <c r="E233" s="13">
        <v>637</v>
      </c>
      <c r="F233" s="13">
        <v>1117</v>
      </c>
      <c r="G233" s="13">
        <v>3972</v>
      </c>
      <c r="H233" s="13">
        <v>108614</v>
      </c>
      <c r="I233" s="13">
        <v>1242</v>
      </c>
      <c r="J233" s="13">
        <v>37924</v>
      </c>
      <c r="K233" s="13">
        <v>35618</v>
      </c>
      <c r="L233" s="13">
        <v>53513</v>
      </c>
      <c r="M233" s="13">
        <v>1731</v>
      </c>
      <c r="N233" s="13">
        <v>14643</v>
      </c>
      <c r="O233" s="13">
        <v>4418</v>
      </c>
      <c r="P233" s="13">
        <v>11924</v>
      </c>
      <c r="Q233" s="13">
        <v>856</v>
      </c>
      <c r="R233" s="13">
        <v>4144</v>
      </c>
      <c r="S233" s="13">
        <v>4042</v>
      </c>
      <c r="T233" s="13">
        <v>8022</v>
      </c>
      <c r="U233" s="13">
        <v>15183</v>
      </c>
      <c r="V233" s="13">
        <v>5484</v>
      </c>
      <c r="W233" s="13">
        <v>13434</v>
      </c>
      <c r="X233" s="13">
        <v>5122</v>
      </c>
      <c r="Y233" s="13">
        <v>18469</v>
      </c>
      <c r="Z233" s="13">
        <v>906</v>
      </c>
      <c r="AA233" s="13">
        <v>1984</v>
      </c>
      <c r="AB233" s="13">
        <v>15119</v>
      </c>
      <c r="AC233" s="13">
        <v>2234</v>
      </c>
      <c r="AD233" s="13">
        <v>3877</v>
      </c>
      <c r="AE233" s="13">
        <v>4298</v>
      </c>
      <c r="AF233" s="13">
        <v>9082</v>
      </c>
      <c r="AG233" s="13">
        <v>1042</v>
      </c>
      <c r="AH233" s="13">
        <v>728</v>
      </c>
      <c r="AI233" s="13">
        <v>3031</v>
      </c>
      <c r="AJ233" s="7"/>
      <c r="AK233" s="7"/>
      <c r="AL233" s="7"/>
      <c r="AM233" s="7"/>
      <c r="AN233" s="7"/>
      <c r="AO233" s="7"/>
    </row>
    <row r="234" spans="1:41" ht="12.75">
      <c r="A234" s="10">
        <f>A233+1</f>
        <v>44140</v>
      </c>
      <c r="B234" s="13">
        <v>7563</v>
      </c>
      <c r="C234" s="13">
        <v>12039</v>
      </c>
      <c r="D234" s="13">
        <v>9866</v>
      </c>
      <c r="E234" s="13">
        <v>652</v>
      </c>
      <c r="F234" s="13">
        <v>1140</v>
      </c>
      <c r="G234" s="13">
        <v>4140</v>
      </c>
      <c r="H234" s="13">
        <v>109411</v>
      </c>
      <c r="I234" s="13">
        <v>1252</v>
      </c>
      <c r="J234" s="13">
        <v>38551</v>
      </c>
      <c r="K234" s="13">
        <v>35978</v>
      </c>
      <c r="L234" s="13">
        <v>53791</v>
      </c>
      <c r="M234" s="13">
        <v>1791</v>
      </c>
      <c r="N234" s="13">
        <v>14950</v>
      </c>
      <c r="O234" s="13">
        <v>4468</v>
      </c>
      <c r="P234" s="13">
        <v>12017</v>
      </c>
      <c r="Q234" s="13">
        <v>872</v>
      </c>
      <c r="R234" s="13">
        <v>4188</v>
      </c>
      <c r="S234" s="13">
        <v>4096</v>
      </c>
      <c r="T234" s="13">
        <v>8090</v>
      </c>
      <c r="U234" s="13">
        <v>15421</v>
      </c>
      <c r="V234" s="13">
        <v>5527</v>
      </c>
      <c r="W234" s="13">
        <v>13511</v>
      </c>
      <c r="X234" s="13">
        <v>5163</v>
      </c>
      <c r="Y234" s="13">
        <v>18532</v>
      </c>
      <c r="Z234" s="13">
        <v>938</v>
      </c>
      <c r="AA234" s="13">
        <v>2022</v>
      </c>
      <c r="AB234" s="13">
        <v>15278</v>
      </c>
      <c r="AC234" s="13">
        <v>2235</v>
      </c>
      <c r="AD234" s="13">
        <v>3884</v>
      </c>
      <c r="AE234" s="13">
        <v>4329</v>
      </c>
      <c r="AF234" s="13">
        <v>9275</v>
      </c>
      <c r="AG234" s="13">
        <v>1052</v>
      </c>
      <c r="AH234" s="13">
        <v>743</v>
      </c>
      <c r="AI234" s="13">
        <v>3031</v>
      </c>
      <c r="AJ234" s="7"/>
      <c r="AK234" s="7"/>
      <c r="AL234" s="7"/>
      <c r="AM234" s="7"/>
      <c r="AN234" s="7"/>
      <c r="AO234" s="7"/>
    </row>
    <row r="235" spans="1:41" ht="12.75">
      <c r="A235" s="10">
        <f>A234+1</f>
        <v>44141</v>
      </c>
      <c r="B235" s="13">
        <v>7634</v>
      </c>
      <c r="C235" s="13">
        <v>12113</v>
      </c>
      <c r="D235" s="13">
        <v>9970</v>
      </c>
      <c r="E235" s="13">
        <v>667</v>
      </c>
      <c r="F235" s="13">
        <v>1157</v>
      </c>
      <c r="G235" s="13">
        <v>4165</v>
      </c>
      <c r="H235" s="13">
        <v>110083</v>
      </c>
      <c r="I235" s="13">
        <v>1267</v>
      </c>
      <c r="J235" s="13">
        <v>39138</v>
      </c>
      <c r="K235" s="13">
        <v>36591</v>
      </c>
      <c r="L235" s="13">
        <v>54080</v>
      </c>
      <c r="M235" s="13">
        <v>1870</v>
      </c>
      <c r="N235" s="13">
        <v>15140</v>
      </c>
      <c r="O235" s="13">
        <v>4517</v>
      </c>
      <c r="P235" s="13">
        <v>12080</v>
      </c>
      <c r="Q235" s="13">
        <v>879</v>
      </c>
      <c r="R235" s="13">
        <v>4230</v>
      </c>
      <c r="S235" s="13">
        <v>4117</v>
      </c>
      <c r="T235" s="13">
        <v>8184</v>
      </c>
      <c r="U235" s="13">
        <v>15656</v>
      </c>
      <c r="V235" s="13">
        <v>5528</v>
      </c>
      <c r="W235" s="13">
        <v>13589</v>
      </c>
      <c r="X235" s="13">
        <v>5242</v>
      </c>
      <c r="Y235" s="13">
        <v>18558</v>
      </c>
      <c r="Z235" s="13">
        <v>963</v>
      </c>
      <c r="AA235" s="13">
        <v>2066</v>
      </c>
      <c r="AB235" s="13">
        <v>15421</v>
      </c>
      <c r="AC235" s="13">
        <v>2238</v>
      </c>
      <c r="AD235" s="13">
        <v>3914</v>
      </c>
      <c r="AE235" s="13">
        <v>4395</v>
      </c>
      <c r="AF235" s="13">
        <v>9275</v>
      </c>
      <c r="AG235" s="13">
        <v>1064</v>
      </c>
      <c r="AH235" s="13">
        <v>751</v>
      </c>
      <c r="AI235" s="13">
        <v>3032</v>
      </c>
      <c r="AJ235" s="7"/>
      <c r="AK235" s="7"/>
      <c r="AL235" s="7"/>
      <c r="AM235" s="7"/>
      <c r="AN235" s="7"/>
      <c r="AO235" s="7"/>
    </row>
    <row r="236" spans="1:41" ht="12.75">
      <c r="A236" s="10">
        <f>A235+1</f>
        <v>44142</v>
      </c>
      <c r="B236" s="13">
        <v>7661</v>
      </c>
      <c r="C236" s="13">
        <v>12181</v>
      </c>
      <c r="D236" s="13">
        <v>10095</v>
      </c>
      <c r="E236" s="13">
        <v>680</v>
      </c>
      <c r="F236" s="13">
        <v>1197</v>
      </c>
      <c r="G236" s="13">
        <v>4203</v>
      </c>
      <c r="H236" s="13">
        <v>111201</v>
      </c>
      <c r="I236" s="13">
        <v>1285</v>
      </c>
      <c r="J236" s="13">
        <v>39614</v>
      </c>
      <c r="K236" s="13">
        <v>37080</v>
      </c>
      <c r="L236" s="13">
        <v>54349</v>
      </c>
      <c r="M236" s="13">
        <v>1953</v>
      </c>
      <c r="N236" s="13">
        <v>15405</v>
      </c>
      <c r="O236" s="13">
        <v>4559</v>
      </c>
      <c r="P236" s="13">
        <v>12130</v>
      </c>
      <c r="Q236" s="13">
        <v>890</v>
      </c>
      <c r="R236" s="13">
        <v>4273</v>
      </c>
      <c r="S236" s="13">
        <v>4149</v>
      </c>
      <c r="T236" s="13">
        <v>8267</v>
      </c>
      <c r="U236" s="13">
        <v>15823</v>
      </c>
      <c r="V236" s="13">
        <v>5580</v>
      </c>
      <c r="W236" s="13">
        <v>13665</v>
      </c>
      <c r="X236" s="13">
        <v>5315</v>
      </c>
      <c r="Y236" s="13">
        <v>18683</v>
      </c>
      <c r="Z236" s="13">
        <v>988</v>
      </c>
      <c r="AA236" s="13">
        <v>2105</v>
      </c>
      <c r="AB236" s="13">
        <v>15586</v>
      </c>
      <c r="AC236" s="13">
        <v>2240</v>
      </c>
      <c r="AD236" s="13">
        <v>3924</v>
      </c>
      <c r="AE236" s="13">
        <v>4449</v>
      </c>
      <c r="AF236" s="13">
        <v>9275</v>
      </c>
      <c r="AG236" s="13">
        <v>1226</v>
      </c>
      <c r="AH236" s="13">
        <v>768</v>
      </c>
      <c r="AI236" s="13">
        <v>3037</v>
      </c>
      <c r="AJ236" s="7"/>
      <c r="AK236" s="7"/>
      <c r="AL236" s="7"/>
      <c r="AM236" s="7"/>
      <c r="AN236" s="7"/>
      <c r="AO236" s="7"/>
    </row>
    <row r="237" spans="1:41" ht="12.75">
      <c r="A237" s="10">
        <f>A236+1</f>
        <v>44143</v>
      </c>
      <c r="B237" s="13">
        <v>7687</v>
      </c>
      <c r="C237" s="13">
        <v>12225</v>
      </c>
      <c r="D237" s="13">
        <v>10154</v>
      </c>
      <c r="E237" s="13">
        <v>696</v>
      </c>
      <c r="F237" s="13">
        <v>1235</v>
      </c>
      <c r="G237" s="13">
        <v>4237</v>
      </c>
      <c r="H237" s="13">
        <v>112027</v>
      </c>
      <c r="I237" s="13">
        <v>1326</v>
      </c>
      <c r="J237" s="13">
        <v>40093</v>
      </c>
      <c r="K237" s="13">
        <v>37720</v>
      </c>
      <c r="L237" s="13">
        <v>54631</v>
      </c>
      <c r="M237" s="13">
        <v>1989</v>
      </c>
      <c r="N237" s="13">
        <v>15606</v>
      </c>
      <c r="O237" s="13">
        <v>4612</v>
      </c>
      <c r="P237" s="13">
        <v>12176</v>
      </c>
      <c r="Q237" s="13">
        <v>893</v>
      </c>
      <c r="R237" s="13">
        <v>4357</v>
      </c>
      <c r="S237" s="13">
        <v>4195</v>
      </c>
      <c r="T237" s="13">
        <v>8309</v>
      </c>
      <c r="U237" s="13">
        <v>16019</v>
      </c>
      <c r="V237" s="13">
        <v>5638</v>
      </c>
      <c r="W237" s="13">
        <v>13743</v>
      </c>
      <c r="X237" s="13">
        <v>5361</v>
      </c>
      <c r="Y237" s="13">
        <v>18760</v>
      </c>
      <c r="Z237" s="13">
        <v>1047</v>
      </c>
      <c r="AA237" s="13">
        <v>2165</v>
      </c>
      <c r="AB237" s="13">
        <v>15744</v>
      </c>
      <c r="AC237" s="13">
        <v>2240</v>
      </c>
      <c r="AD237" s="13">
        <v>3964</v>
      </c>
      <c r="AE237" s="13">
        <v>4501</v>
      </c>
      <c r="AF237" s="13">
        <v>9308</v>
      </c>
      <c r="AG237" s="13">
        <v>1235</v>
      </c>
      <c r="AH237" s="13">
        <v>778</v>
      </c>
      <c r="AI237" s="13">
        <v>3045</v>
      </c>
      <c r="AJ237" s="7"/>
      <c r="AK237" s="7"/>
      <c r="AL237" s="7"/>
      <c r="AM237" s="7"/>
      <c r="AN237" s="7"/>
      <c r="AO237" s="7"/>
    </row>
    <row r="238" spans="1:41" ht="12.75">
      <c r="A238" s="10">
        <f>A237+1</f>
        <v>44144</v>
      </c>
      <c r="B238" s="13">
        <v>7690</v>
      </c>
      <c r="C238" s="13">
        <v>12293</v>
      </c>
      <c r="D238" s="13">
        <v>10274</v>
      </c>
      <c r="E238" s="13">
        <v>696</v>
      </c>
      <c r="F238" s="13">
        <v>1239</v>
      </c>
      <c r="G238" s="13">
        <v>4269</v>
      </c>
      <c r="H238" s="13">
        <v>112743</v>
      </c>
      <c r="I238" s="13">
        <v>1362</v>
      </c>
      <c r="J238" s="13">
        <v>40423</v>
      </c>
      <c r="K238" s="13">
        <v>38339</v>
      </c>
      <c r="L238" s="13">
        <v>54865</v>
      </c>
      <c r="M238" s="13">
        <v>1989</v>
      </c>
      <c r="N238" s="13">
        <v>15681</v>
      </c>
      <c r="O238" s="13">
        <v>4647</v>
      </c>
      <c r="P238" s="13">
        <v>12186</v>
      </c>
      <c r="Q238" s="13">
        <v>897</v>
      </c>
      <c r="R238" s="13">
        <v>4385</v>
      </c>
      <c r="S238" s="13">
        <v>4239</v>
      </c>
      <c r="T238" s="13">
        <v>8335</v>
      </c>
      <c r="U238" s="13">
        <v>16145</v>
      </c>
      <c r="V238" s="13">
        <v>5682</v>
      </c>
      <c r="W238" s="13">
        <v>13818</v>
      </c>
      <c r="X238" s="13">
        <v>5365</v>
      </c>
      <c r="Y238" s="13">
        <v>18818</v>
      </c>
      <c r="Z238" s="13">
        <v>1047</v>
      </c>
      <c r="AA238" s="13">
        <v>2251</v>
      </c>
      <c r="AB238" s="13">
        <v>15757</v>
      </c>
      <c r="AC238" s="13">
        <v>2244</v>
      </c>
      <c r="AD238" s="13">
        <v>3975</v>
      </c>
      <c r="AE238" s="13">
        <v>4509</v>
      </c>
      <c r="AF238" s="13">
        <v>9308</v>
      </c>
      <c r="AG238" s="13">
        <v>1270</v>
      </c>
      <c r="AH238" s="13">
        <v>779</v>
      </c>
      <c r="AI238" s="13">
        <v>3049</v>
      </c>
      <c r="AJ238" s="7"/>
      <c r="AK238" s="7"/>
      <c r="AL238" s="7"/>
      <c r="AM238" s="7"/>
      <c r="AN238" s="7"/>
      <c r="AO238" s="7"/>
    </row>
    <row r="239" spans="1:41" ht="12.75">
      <c r="A239" s="10">
        <f>A238+1</f>
        <v>44145</v>
      </c>
      <c r="B239" s="13">
        <v>7719</v>
      </c>
      <c r="C239" s="13">
        <v>12337</v>
      </c>
      <c r="D239" s="13">
        <v>10329</v>
      </c>
      <c r="E239" s="13">
        <v>706</v>
      </c>
      <c r="F239" s="13">
        <v>1263</v>
      </c>
      <c r="G239" s="13">
        <v>4290</v>
      </c>
      <c r="H239" s="13">
        <v>113756</v>
      </c>
      <c r="I239" s="13">
        <v>1373</v>
      </c>
      <c r="J239" s="13">
        <v>41171</v>
      </c>
      <c r="K239" s="13">
        <v>39019</v>
      </c>
      <c r="L239" s="13">
        <v>55137</v>
      </c>
      <c r="M239" s="13">
        <v>1989</v>
      </c>
      <c r="N239" s="13">
        <v>15804</v>
      </c>
      <c r="O239" s="13">
        <v>4667</v>
      </c>
      <c r="P239" s="13">
        <v>12245</v>
      </c>
      <c r="Q239" s="13">
        <v>903</v>
      </c>
      <c r="R239" s="13">
        <v>4385</v>
      </c>
      <c r="S239" s="13">
        <v>4250</v>
      </c>
      <c r="T239" s="13">
        <v>8386</v>
      </c>
      <c r="U239" s="13">
        <v>16257</v>
      </c>
      <c r="V239" s="13">
        <v>5712</v>
      </c>
      <c r="W239" s="13">
        <v>13894</v>
      </c>
      <c r="X239" s="13">
        <v>5457</v>
      </c>
      <c r="Y239" s="13">
        <v>18866</v>
      </c>
      <c r="Z239" s="13">
        <v>1077</v>
      </c>
      <c r="AA239" s="13">
        <v>2251</v>
      </c>
      <c r="AB239" s="13">
        <v>15908</v>
      </c>
      <c r="AC239" s="13">
        <v>2247</v>
      </c>
      <c r="AD239" s="13">
        <v>4004</v>
      </c>
      <c r="AE239" s="13">
        <v>4532</v>
      </c>
      <c r="AF239" s="13">
        <v>9308</v>
      </c>
      <c r="AG239" s="13">
        <v>1270</v>
      </c>
      <c r="AH239" s="13">
        <v>787</v>
      </c>
      <c r="AI239" s="13">
        <v>3049</v>
      </c>
      <c r="AJ239" s="7"/>
      <c r="AK239" s="7"/>
      <c r="AL239" s="7"/>
      <c r="AM239" s="7"/>
      <c r="AN239" s="7"/>
      <c r="AO239" s="7"/>
    </row>
    <row r="240" spans="1:41" ht="12.75">
      <c r="A240" s="10">
        <f>A239+1</f>
        <v>44146</v>
      </c>
      <c r="B240" s="13">
        <v>7770</v>
      </c>
      <c r="C240" s="13">
        <v>12430</v>
      </c>
      <c r="D240" s="13">
        <v>10454</v>
      </c>
      <c r="E240" s="13">
        <v>754</v>
      </c>
      <c r="F240" s="13">
        <v>1281</v>
      </c>
      <c r="G240" s="13">
        <v>4320</v>
      </c>
      <c r="H240" s="13">
        <v>114343</v>
      </c>
      <c r="I240" s="13">
        <v>1384</v>
      </c>
      <c r="J240" s="13">
        <v>41839</v>
      </c>
      <c r="K240" s="13">
        <v>39180</v>
      </c>
      <c r="L240" s="13">
        <v>55305</v>
      </c>
      <c r="M240" s="13">
        <v>2022</v>
      </c>
      <c r="N240" s="13">
        <v>16149</v>
      </c>
      <c r="O240" s="13">
        <v>4712</v>
      </c>
      <c r="P240" s="13">
        <v>12316</v>
      </c>
      <c r="Q240" s="13">
        <v>915</v>
      </c>
      <c r="R240" s="13">
        <v>4543</v>
      </c>
      <c r="S240" s="13">
        <v>4286</v>
      </c>
      <c r="T240" s="13">
        <v>8462</v>
      </c>
      <c r="U240" s="13">
        <v>16511</v>
      </c>
      <c r="V240" s="13">
        <v>5790</v>
      </c>
      <c r="W240" s="13">
        <v>13972</v>
      </c>
      <c r="X240" s="13">
        <v>5487</v>
      </c>
      <c r="Y240" s="13">
        <v>19034</v>
      </c>
      <c r="Z240" s="13">
        <v>1114</v>
      </c>
      <c r="AA240" s="13">
        <v>2350</v>
      </c>
      <c r="AB240" s="13">
        <v>16054</v>
      </c>
      <c r="AC240" s="13">
        <v>2275</v>
      </c>
      <c r="AD240" s="13">
        <v>4029</v>
      </c>
      <c r="AE240" s="13">
        <v>4604</v>
      </c>
      <c r="AF240" s="13">
        <v>9308</v>
      </c>
      <c r="AG240" s="13">
        <v>1283</v>
      </c>
      <c r="AH240" s="13">
        <v>793</v>
      </c>
      <c r="AI240" s="13">
        <v>3049</v>
      </c>
      <c r="AJ240" s="7"/>
      <c r="AK240" s="7"/>
      <c r="AL240" s="7"/>
      <c r="AM240" s="7"/>
      <c r="AN240" s="7"/>
      <c r="AO240" s="7"/>
    </row>
    <row r="241" spans="1:41" ht="12.75">
      <c r="A241" s="10">
        <f>A240+1</f>
        <v>44147</v>
      </c>
      <c r="B241" s="13">
        <v>7797</v>
      </c>
      <c r="C241" s="13">
        <v>12519</v>
      </c>
      <c r="D241" s="13">
        <v>10554</v>
      </c>
      <c r="E241" s="13">
        <v>777</v>
      </c>
      <c r="F241" s="13">
        <v>1294</v>
      </c>
      <c r="G241" s="13">
        <v>4399</v>
      </c>
      <c r="H241" s="13">
        <v>115174</v>
      </c>
      <c r="I241" s="13">
        <v>1399</v>
      </c>
      <c r="J241" s="13">
        <v>42572</v>
      </c>
      <c r="K241" s="13">
        <v>39788</v>
      </c>
      <c r="L241" s="13">
        <v>55575</v>
      </c>
      <c r="M241" s="13">
        <v>2035</v>
      </c>
      <c r="N241" s="13">
        <v>16384</v>
      </c>
      <c r="O241" s="13">
        <v>4801</v>
      </c>
      <c r="P241" s="13">
        <v>12365</v>
      </c>
      <c r="Q241" s="13">
        <v>928</v>
      </c>
      <c r="R241" s="13">
        <v>4640</v>
      </c>
      <c r="S241" s="13">
        <v>4314</v>
      </c>
      <c r="T241" s="13">
        <v>8534</v>
      </c>
      <c r="U241" s="13">
        <v>16709</v>
      </c>
      <c r="V241" s="13">
        <v>5827</v>
      </c>
      <c r="W241" s="13">
        <v>14051</v>
      </c>
      <c r="X241" s="13">
        <v>5529</v>
      </c>
      <c r="Y241" s="13">
        <v>19060</v>
      </c>
      <c r="Z241" s="13">
        <v>1126</v>
      </c>
      <c r="AA241" s="13">
        <v>2445</v>
      </c>
      <c r="AB241" s="13">
        <v>16170</v>
      </c>
      <c r="AC241" s="13">
        <v>2275</v>
      </c>
      <c r="AD241" s="13">
        <v>4073</v>
      </c>
      <c r="AE241" s="13">
        <v>4615</v>
      </c>
      <c r="AF241" s="13">
        <v>9408</v>
      </c>
      <c r="AG241" s="13">
        <v>1295</v>
      </c>
      <c r="AH241" s="13">
        <v>805</v>
      </c>
      <c r="AI241" s="13">
        <v>3054</v>
      </c>
      <c r="AJ241" s="7"/>
      <c r="AK241" s="7"/>
      <c r="AL241" s="7"/>
      <c r="AM241" s="7"/>
      <c r="AN241" s="7"/>
      <c r="AO241" s="7"/>
    </row>
    <row r="242" spans="1:41" ht="12.75">
      <c r="A242" s="10">
        <f>A241+1</f>
        <v>44148</v>
      </c>
      <c r="B242" s="13">
        <v>7842</v>
      </c>
      <c r="C242" s="13">
        <v>12583</v>
      </c>
      <c r="D242" s="13">
        <v>10665</v>
      </c>
      <c r="E242" s="13">
        <v>788</v>
      </c>
      <c r="F242" s="13">
        <v>1355</v>
      </c>
      <c r="G242" s="13">
        <v>4460</v>
      </c>
      <c r="H242" s="13">
        <v>116207</v>
      </c>
      <c r="I242" s="13">
        <v>1419</v>
      </c>
      <c r="J242" s="13">
        <v>43373</v>
      </c>
      <c r="K242" s="13">
        <v>41150</v>
      </c>
      <c r="L242" s="13">
        <v>55814</v>
      </c>
      <c r="M242" s="13">
        <v>2048</v>
      </c>
      <c r="N242" s="13">
        <v>16661</v>
      </c>
      <c r="O242" s="13">
        <v>4890</v>
      </c>
      <c r="P242" s="13">
        <v>12396</v>
      </c>
      <c r="Q242" s="13">
        <v>934</v>
      </c>
      <c r="R242" s="13">
        <v>4714</v>
      </c>
      <c r="S242" s="13">
        <v>4362</v>
      </c>
      <c r="T242" s="13">
        <v>8602</v>
      </c>
      <c r="U242" s="13">
        <v>16898</v>
      </c>
      <c r="V242" s="13">
        <v>5846</v>
      </c>
      <c r="W242" s="13">
        <v>14131</v>
      </c>
      <c r="X242" s="13">
        <v>5615</v>
      </c>
      <c r="Y242" s="13">
        <v>19191</v>
      </c>
      <c r="Z242" s="13">
        <v>1148</v>
      </c>
      <c r="AA242" s="13">
        <v>2582</v>
      </c>
      <c r="AB242" s="13">
        <v>16316</v>
      </c>
      <c r="AC242" s="13">
        <v>2284</v>
      </c>
      <c r="AD242" s="13">
        <v>4090</v>
      </c>
      <c r="AE242" s="13">
        <v>4640</v>
      </c>
      <c r="AF242" s="13">
        <v>9555</v>
      </c>
      <c r="AG242" s="13">
        <v>1299</v>
      </c>
      <c r="AH242" s="13">
        <v>823</v>
      </c>
      <c r="AI242" s="13">
        <v>3054</v>
      </c>
      <c r="AJ242" s="7"/>
      <c r="AK242" s="7"/>
      <c r="AL242" s="7"/>
      <c r="AM242" s="7"/>
      <c r="AN242" s="7"/>
      <c r="AO242" s="7"/>
    </row>
    <row r="243" spans="1:41" ht="12.75">
      <c r="A243" s="10">
        <f>A242+1</f>
        <v>44149</v>
      </c>
      <c r="B243" s="13">
        <v>7862</v>
      </c>
      <c r="C243" s="13">
        <v>12631</v>
      </c>
      <c r="D243" s="13">
        <v>10831</v>
      </c>
      <c r="E243" s="13">
        <v>803</v>
      </c>
      <c r="F243" s="13">
        <v>1392</v>
      </c>
      <c r="G243" s="13">
        <v>4511</v>
      </c>
      <c r="H243" s="13">
        <v>117462</v>
      </c>
      <c r="I243" s="13">
        <v>1438</v>
      </c>
      <c r="J243" s="13">
        <v>44182</v>
      </c>
      <c r="K243" s="13">
        <v>42372</v>
      </c>
      <c r="L243" s="13">
        <v>56070</v>
      </c>
      <c r="M243" s="13">
        <v>2060</v>
      </c>
      <c r="N243" s="13">
        <v>16807</v>
      </c>
      <c r="O243" s="13">
        <v>4926</v>
      </c>
      <c r="P243" s="13">
        <v>12447</v>
      </c>
      <c r="Q243" s="13">
        <v>958</v>
      </c>
      <c r="R243" s="13">
        <v>4735</v>
      </c>
      <c r="S243" s="13">
        <v>4389</v>
      </c>
      <c r="T243" s="13">
        <v>8666</v>
      </c>
      <c r="U243" s="13">
        <v>17142</v>
      </c>
      <c r="V243" s="13">
        <v>5911</v>
      </c>
      <c r="W243" s="13">
        <v>14209</v>
      </c>
      <c r="X243" s="13">
        <v>5673</v>
      </c>
      <c r="Y243" s="13">
        <v>19260</v>
      </c>
      <c r="Z243" s="13">
        <v>1156</v>
      </c>
      <c r="AA243" s="13">
        <v>2669</v>
      </c>
      <c r="AB243" s="13">
        <v>16446</v>
      </c>
      <c r="AC243" s="13">
        <v>2290</v>
      </c>
      <c r="AD243" s="13">
        <v>4115</v>
      </c>
      <c r="AE243" s="13">
        <v>4671</v>
      </c>
      <c r="AF243" s="13">
        <v>9732</v>
      </c>
      <c r="AG243" s="13">
        <v>1307</v>
      </c>
      <c r="AH243" s="13">
        <v>830</v>
      </c>
      <c r="AI243" s="13">
        <v>3054</v>
      </c>
      <c r="AJ243" s="7"/>
      <c r="AK243" s="7"/>
      <c r="AL243" s="7"/>
      <c r="AM243" s="7"/>
      <c r="AN243" s="7"/>
      <c r="AO243" s="7"/>
    </row>
    <row r="244" spans="1:41" ht="12.75">
      <c r="A244" s="10">
        <f>A243+1</f>
        <v>44150</v>
      </c>
      <c r="B244" s="13">
        <v>7911</v>
      </c>
      <c r="C244" s="13">
        <v>12691</v>
      </c>
      <c r="D244" s="13">
        <v>10990</v>
      </c>
      <c r="E244" s="13">
        <v>803</v>
      </c>
      <c r="F244" s="13">
        <v>1403</v>
      </c>
      <c r="G244" s="13">
        <v>4518</v>
      </c>
      <c r="H244" s="13">
        <v>118627</v>
      </c>
      <c r="I244" s="13">
        <v>1454</v>
      </c>
      <c r="J244" s="13">
        <v>44491</v>
      </c>
      <c r="K244" s="13">
        <v>43443</v>
      </c>
      <c r="L244" s="13">
        <v>56287</v>
      </c>
      <c r="M244" s="13">
        <v>2073</v>
      </c>
      <c r="N244" s="13">
        <v>17013</v>
      </c>
      <c r="O244" s="13">
        <v>4976</v>
      </c>
      <c r="P244" s="13">
        <v>12521</v>
      </c>
      <c r="Q244" s="13">
        <v>978</v>
      </c>
      <c r="R244" s="13">
        <v>4735</v>
      </c>
      <c r="S244" s="13">
        <v>4403</v>
      </c>
      <c r="T244" s="13">
        <v>8710</v>
      </c>
      <c r="U244" s="13">
        <v>17355</v>
      </c>
      <c r="V244" s="13">
        <v>5960</v>
      </c>
      <c r="W244" s="13">
        <v>14293</v>
      </c>
      <c r="X244" s="13">
        <v>5673</v>
      </c>
      <c r="Y244" s="13">
        <v>19335</v>
      </c>
      <c r="Z244" s="13">
        <v>1158</v>
      </c>
      <c r="AA244" s="13">
        <v>2683</v>
      </c>
      <c r="AB244" s="13">
        <v>16609</v>
      </c>
      <c r="AC244" s="13">
        <v>2294</v>
      </c>
      <c r="AD244" s="13">
        <v>4129</v>
      </c>
      <c r="AE244" s="13">
        <v>4671</v>
      </c>
      <c r="AF244" s="13">
        <v>9732</v>
      </c>
      <c r="AG244" s="13">
        <v>1310</v>
      </c>
      <c r="AH244" s="13">
        <v>830</v>
      </c>
      <c r="AI244" s="13">
        <v>3054</v>
      </c>
      <c r="AJ244" s="7"/>
      <c r="AK244" s="7"/>
      <c r="AL244" s="7"/>
      <c r="AM244" s="7"/>
      <c r="AN244" s="7"/>
      <c r="AO244" s="7"/>
    </row>
    <row r="245" spans="1:41" ht="12.75">
      <c r="A245" s="10">
        <f>A244+1</f>
        <v>44151</v>
      </c>
      <c r="B245" s="13">
        <v>7932</v>
      </c>
      <c r="C245" s="13">
        <v>12698</v>
      </c>
      <c r="D245" s="13">
        <v>10990</v>
      </c>
      <c r="E245" s="13">
        <v>805</v>
      </c>
      <c r="F245" s="13">
        <v>1405</v>
      </c>
      <c r="G245" s="13">
        <v>4585</v>
      </c>
      <c r="H245" s="13">
        <v>119633</v>
      </c>
      <c r="I245" s="13">
        <v>1454</v>
      </c>
      <c r="J245" s="13">
        <v>45049</v>
      </c>
      <c r="K245" s="13">
        <v>44148</v>
      </c>
      <c r="L245" s="13">
        <v>56551</v>
      </c>
      <c r="M245" s="13">
        <v>2082</v>
      </c>
      <c r="N245" s="13">
        <v>17172</v>
      </c>
      <c r="O245" s="13">
        <v>4976</v>
      </c>
      <c r="P245" s="13">
        <v>12543</v>
      </c>
      <c r="Q245" s="13">
        <v>980</v>
      </c>
      <c r="R245" s="13">
        <v>4737</v>
      </c>
      <c r="S245" s="13">
        <v>4403</v>
      </c>
      <c r="T245" s="13">
        <v>8755</v>
      </c>
      <c r="U245" s="13">
        <v>17393</v>
      </c>
      <c r="V245" s="13">
        <v>6061</v>
      </c>
      <c r="W245" s="13">
        <v>14411</v>
      </c>
      <c r="X245" s="13">
        <v>5714</v>
      </c>
      <c r="Y245" s="13">
        <v>19381</v>
      </c>
      <c r="Z245" s="13">
        <v>1233</v>
      </c>
      <c r="AA245" s="13">
        <v>2744</v>
      </c>
      <c r="AB245" s="13">
        <v>16757</v>
      </c>
      <c r="AC245" s="13">
        <v>2297</v>
      </c>
      <c r="AD245" s="13">
        <v>4129</v>
      </c>
      <c r="AE245" s="13">
        <v>4671</v>
      </c>
      <c r="AF245" s="13">
        <v>9749</v>
      </c>
      <c r="AG245" s="13">
        <v>1315</v>
      </c>
      <c r="AH245" s="13">
        <v>841</v>
      </c>
      <c r="AI245" s="13">
        <v>3054</v>
      </c>
      <c r="AJ245" s="7"/>
      <c r="AK245" s="7"/>
      <c r="AL245" s="7"/>
      <c r="AM245" s="7"/>
      <c r="AN245" s="7"/>
      <c r="AO245" s="7"/>
    </row>
    <row r="246" spans="1:41" ht="12.75">
      <c r="A246" s="10">
        <f>A245+1</f>
        <v>44152</v>
      </c>
      <c r="B246" s="13">
        <v>7975</v>
      </c>
      <c r="C246" s="13">
        <v>12700</v>
      </c>
      <c r="D246" s="13">
        <v>10990</v>
      </c>
      <c r="E246" s="13">
        <v>820</v>
      </c>
      <c r="F246" s="13">
        <v>1419</v>
      </c>
      <c r="G246" s="13">
        <v>4675</v>
      </c>
      <c r="H246" s="13">
        <v>120670</v>
      </c>
      <c r="I246" s="13">
        <v>1464</v>
      </c>
      <c r="J246" s="13">
        <v>45697</v>
      </c>
      <c r="K246" s="13">
        <v>44800</v>
      </c>
      <c r="L246" s="13">
        <v>56757</v>
      </c>
      <c r="M246" s="13">
        <v>2120</v>
      </c>
      <c r="N246" s="13">
        <v>17343</v>
      </c>
      <c r="O246" s="13">
        <v>5041</v>
      </c>
      <c r="P246" s="13">
        <v>12557</v>
      </c>
      <c r="Q246" s="13">
        <v>995</v>
      </c>
      <c r="R246" s="13">
        <v>4738</v>
      </c>
      <c r="S246" s="13">
        <v>4407</v>
      </c>
      <c r="T246" s="13">
        <v>8805</v>
      </c>
      <c r="U246" s="13">
        <v>17498</v>
      </c>
      <c r="V246" s="13">
        <v>6107</v>
      </c>
      <c r="W246" s="13">
        <v>14512</v>
      </c>
      <c r="X246" s="13">
        <v>5731</v>
      </c>
      <c r="Y246" s="13">
        <v>19444</v>
      </c>
      <c r="Z246" s="13">
        <v>1266</v>
      </c>
      <c r="AA246" s="13">
        <v>2766</v>
      </c>
      <c r="AB246" s="13">
        <v>17025</v>
      </c>
      <c r="AC246" s="13">
        <v>2317</v>
      </c>
      <c r="AD246" s="13">
        <v>4148</v>
      </c>
      <c r="AE246" s="13">
        <v>4672</v>
      </c>
      <c r="AF246" s="13">
        <v>9755</v>
      </c>
      <c r="AG246" s="13">
        <v>1321</v>
      </c>
      <c r="AH246" s="13">
        <v>866</v>
      </c>
      <c r="AI246" s="13">
        <v>3054</v>
      </c>
      <c r="AJ246" s="7"/>
      <c r="AK246" s="7"/>
      <c r="AL246" s="7"/>
      <c r="AM246" s="7"/>
      <c r="AN246" s="7"/>
      <c r="AO246" s="7"/>
    </row>
    <row r="247" spans="1:41" ht="12.75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7"/>
      <c r="AK247" s="7"/>
      <c r="AL247" s="7"/>
      <c r="AM247" s="7"/>
      <c r="AN247" s="7"/>
      <c r="AO247" s="7"/>
    </row>
    <row r="497" spans="1:41" ht="12.75">
      <c r="A497" s="7"/>
      <c r="B497" s="7"/>
      <c r="C497" s="7"/>
      <c r="D497" s="7"/>
      <c r="E497" s="7"/>
      <c r="F497" s="7"/>
      <c r="G497" s="7"/>
      <c r="H497" s="8"/>
      <c r="I497" s="7"/>
      <c r="J497" s="8"/>
      <c r="K497" s="7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ht="12.75">
      <c r="A498" s="1"/>
      <c r="B498" s="1"/>
      <c r="C498" s="1"/>
      <c r="D498" s="1"/>
      <c r="E498" s="1"/>
      <c r="F498" s="1"/>
      <c r="G498" s="1"/>
      <c r="H498" s="2"/>
      <c r="I498" s="1"/>
      <c r="J498" s="2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742" spans="1:41" ht="12.75">
      <c r="A742" s="7"/>
      <c r="B742" s="7"/>
      <c r="C742" s="7"/>
      <c r="D742" s="7"/>
      <c r="E742" s="7"/>
      <c r="F742" s="7"/>
      <c r="G742" s="7"/>
      <c r="H742" s="8"/>
      <c r="I742" s="7"/>
      <c r="J742" s="8"/>
      <c r="K742" s="7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ht="12.75">
      <c r="A743" s="7"/>
      <c r="B743" s="7"/>
      <c r="C743" s="7"/>
      <c r="D743" s="7"/>
      <c r="E743" s="7"/>
      <c r="F743" s="7"/>
      <c r="G743" s="7"/>
      <c r="H743" s="8"/>
      <c r="I743" s="7"/>
      <c r="J743" s="8"/>
      <c r="K743" s="7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986" spans="1:41" ht="12.75">
      <c r="A986" s="7"/>
      <c r="B986" s="7"/>
      <c r="C986" s="7"/>
      <c r="D986" s="7"/>
      <c r="E986" s="7"/>
      <c r="F986" s="7"/>
      <c r="G986" s="7"/>
      <c r="H986" s="8"/>
      <c r="I986" s="7"/>
      <c r="J986" s="8"/>
      <c r="K986" s="7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ht="12.75">
      <c r="A987" s="9"/>
      <c r="B987" s="7"/>
      <c r="C987" s="7"/>
      <c r="D987" s="7"/>
      <c r="E987" s="7"/>
      <c r="F987" s="7"/>
      <c r="G987" s="7"/>
      <c r="H987" s="8"/>
      <c r="I987" s="7"/>
      <c r="J987" s="8"/>
      <c r="K987" s="7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ht="12.75">
      <c r="A988" s="9"/>
      <c r="B988" s="7"/>
      <c r="C988" s="7"/>
      <c r="D988" s="7"/>
      <c r="E988" s="7"/>
      <c r="F988" s="7"/>
      <c r="G988" s="7"/>
      <c r="H988" s="8"/>
      <c r="I988" s="7"/>
      <c r="J988" s="8"/>
      <c r="K988" s="7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ht="12.75">
      <c r="A989" s="9"/>
      <c r="B989" s="7"/>
      <c r="C989" s="7"/>
      <c r="D989" s="7"/>
      <c r="E989" s="7"/>
      <c r="F989" s="7"/>
      <c r="G989" s="7"/>
      <c r="H989" s="8"/>
      <c r="I989" s="7"/>
      <c r="J989" s="8"/>
      <c r="K989" s="7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ht="12.75">
      <c r="A990" s="7"/>
      <c r="B990" s="7"/>
      <c r="C990" s="7"/>
      <c r="D990" s="7"/>
      <c r="E990" s="7"/>
      <c r="F990" s="7"/>
      <c r="G990" s="7"/>
      <c r="H990" s="8"/>
      <c r="I990" s="7"/>
      <c r="J990" s="8"/>
      <c r="K990" s="7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ht="12.75">
      <c r="A991" s="7"/>
      <c r="B991" s="7"/>
      <c r="C991" s="7"/>
      <c r="D991" s="7"/>
      <c r="E991" s="7"/>
      <c r="F991" s="7"/>
      <c r="G991" s="7"/>
      <c r="H991" s="8"/>
      <c r="I991" s="7"/>
      <c r="J991" s="8"/>
      <c r="K991" s="7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ht="12.75">
      <c r="A992" s="7"/>
      <c r="B992" s="7"/>
      <c r="C992" s="7"/>
      <c r="D992" s="7"/>
      <c r="E992" s="7"/>
      <c r="F992" s="7"/>
      <c r="G992" s="7"/>
      <c r="H992" s="8"/>
      <c r="I992" s="7"/>
      <c r="J992" s="8"/>
      <c r="K992" s="7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ht="12.75">
      <c r="A993" s="7"/>
      <c r="B993" s="7"/>
      <c r="C993" s="7"/>
      <c r="D993" s="7"/>
      <c r="E993" s="7"/>
      <c r="F993" s="7"/>
      <c r="G993" s="7"/>
      <c r="H993" s="8"/>
      <c r="I993" s="7"/>
      <c r="J993" s="8"/>
      <c r="K993" s="7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ht="12.75">
      <c r="A994" s="7"/>
      <c r="B994" s="7"/>
      <c r="C994" s="7"/>
      <c r="D994" s="7"/>
      <c r="E994" s="7"/>
      <c r="F994" s="7"/>
      <c r="G994" s="7"/>
      <c r="H994" s="8"/>
      <c r="I994" s="7"/>
      <c r="J994" s="8"/>
      <c r="K994" s="7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ht="12.75">
      <c r="A995" s="7"/>
      <c r="B995" s="7"/>
      <c r="C995" s="7"/>
      <c r="D995" s="7"/>
      <c r="E995" s="7"/>
      <c r="F995" s="7"/>
      <c r="G995" s="7"/>
      <c r="H995" s="8"/>
      <c r="I995" s="7"/>
      <c r="J995" s="8"/>
      <c r="K995" s="7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ht="12.75">
      <c r="A996" s="7"/>
      <c r="B996" s="7"/>
      <c r="C996" s="7"/>
      <c r="D996" s="7"/>
      <c r="E996" s="7"/>
      <c r="F996" s="7"/>
      <c r="G996" s="7"/>
      <c r="H996" s="8"/>
      <c r="I996" s="7"/>
      <c r="J996" s="8"/>
      <c r="K996" s="7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ht="12.75">
      <c r="A997" s="7"/>
      <c r="B997" s="7"/>
      <c r="C997" s="7"/>
      <c r="D997" s="7"/>
      <c r="E997" s="7"/>
      <c r="F997" s="7"/>
      <c r="G997" s="7"/>
      <c r="H997" s="8"/>
      <c r="I997" s="7"/>
      <c r="J997" s="8"/>
      <c r="K997" s="7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ht="12.75">
      <c r="A998" s="7"/>
      <c r="B998" s="7"/>
      <c r="C998" s="7"/>
      <c r="D998" s="7"/>
      <c r="E998" s="7"/>
      <c r="F998" s="7"/>
      <c r="G998" s="7"/>
      <c r="H998" s="8"/>
      <c r="I998" s="7"/>
      <c r="J998" s="8"/>
      <c r="K998" s="7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ht="12.75">
      <c r="A999" s="7"/>
      <c r="B999" s="7"/>
      <c r="C999" s="7"/>
      <c r="D999" s="7"/>
      <c r="E999" s="7"/>
      <c r="F999" s="7"/>
      <c r="G999" s="7"/>
      <c r="H999" s="8"/>
      <c r="I999" s="7"/>
      <c r="J999" s="8"/>
      <c r="K999" s="7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ht="12.75">
      <c r="A1000" s="7"/>
      <c r="B1000" s="7"/>
      <c r="C1000" s="7"/>
      <c r="D1000" s="7"/>
      <c r="E1000" s="7"/>
      <c r="F1000" s="7"/>
      <c r="G1000" s="7"/>
      <c r="H1000" s="8"/>
      <c r="I1000" s="7"/>
      <c r="J1000" s="8"/>
      <c r="K1000" s="7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ht="12.75">
      <c r="A1001" s="7"/>
      <c r="B1001" s="7"/>
      <c r="C1001" s="7"/>
      <c r="D1001" s="7"/>
      <c r="E1001" s="7"/>
      <c r="F1001" s="7"/>
      <c r="G1001" s="7"/>
      <c r="H1001" s="8"/>
      <c r="I1001" s="7"/>
      <c r="J1001" s="8"/>
      <c r="K1001" s="7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ht="12.75">
      <c r="A1002" s="7"/>
      <c r="B1002" s="7"/>
      <c r="C1002" s="7"/>
      <c r="D1002" s="7"/>
      <c r="E1002" s="7"/>
      <c r="F1002" s="7"/>
      <c r="G1002" s="7"/>
      <c r="H1002" s="8"/>
      <c r="I1002" s="7"/>
      <c r="J1002" s="8"/>
      <c r="K1002" s="7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ht="12.75">
      <c r="A1003" s="7"/>
      <c r="B1003" s="7"/>
      <c r="C1003" s="7"/>
      <c r="D1003" s="7"/>
      <c r="E1003" s="7"/>
      <c r="F1003" s="7"/>
      <c r="G1003" s="7"/>
      <c r="H1003" s="8"/>
      <c r="I1003" s="7"/>
      <c r="J1003" s="8"/>
      <c r="K1003" s="7"/>
      <c r="L1003" s="8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 ht="12.75">
      <c r="A1004" s="7"/>
      <c r="B1004" s="7"/>
      <c r="C1004" s="7"/>
      <c r="D1004" s="7"/>
      <c r="E1004" s="7"/>
      <c r="F1004" s="7"/>
      <c r="G1004" s="7"/>
      <c r="H1004" s="8"/>
      <c r="I1004" s="7"/>
      <c r="J1004" s="8"/>
      <c r="K1004" s="7"/>
      <c r="L1004" s="8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 spans="1:41" ht="12.75">
      <c r="A1005" s="7"/>
      <c r="B1005" s="7"/>
      <c r="C1005" s="7"/>
      <c r="D1005" s="7"/>
      <c r="E1005" s="7"/>
      <c r="F1005" s="7"/>
      <c r="G1005" s="7"/>
      <c r="H1005" s="8"/>
      <c r="I1005" s="7"/>
      <c r="J1005" s="8"/>
      <c r="K1005" s="7"/>
      <c r="L1005" s="8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 spans="1:41" ht="12.75">
      <c r="A1006" s="7"/>
      <c r="B1006" s="7"/>
      <c r="C1006" s="7"/>
      <c r="D1006" s="7"/>
      <c r="E1006" s="7"/>
      <c r="F1006" s="7"/>
      <c r="G1006" s="7"/>
      <c r="H1006" s="8"/>
      <c r="I1006" s="7"/>
      <c r="J1006" s="8"/>
      <c r="K1006" s="7"/>
      <c r="L1006" s="8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 spans="1:41" ht="12.75">
      <c r="A1007" s="7"/>
      <c r="B1007" s="7"/>
      <c r="C1007" s="7"/>
      <c r="D1007" s="7"/>
      <c r="E1007" s="7"/>
      <c r="F1007" s="7"/>
      <c r="G1007" s="7"/>
      <c r="H1007" s="8"/>
      <c r="I1007" s="7"/>
      <c r="J1007" s="8"/>
      <c r="K1007" s="7"/>
      <c r="L1007" s="8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 spans="1:41" ht="12.75">
      <c r="A1008" s="7"/>
      <c r="B1008" s="7"/>
      <c r="C1008" s="7"/>
      <c r="D1008" s="7"/>
      <c r="E1008" s="7"/>
      <c r="F1008" s="7"/>
      <c r="G1008" s="7"/>
      <c r="H1008" s="8"/>
      <c r="I1008" s="7"/>
      <c r="J1008" s="8"/>
      <c r="K1008" s="7"/>
      <c r="L1008" s="8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 spans="1:41" ht="12.75">
      <c r="A1009" s="7"/>
      <c r="B1009" s="7"/>
      <c r="C1009" s="7"/>
      <c r="D1009" s="7"/>
      <c r="E1009" s="7"/>
      <c r="F1009" s="7"/>
      <c r="G1009" s="7"/>
      <c r="H1009" s="8"/>
      <c r="I1009" s="7"/>
      <c r="J1009" s="8"/>
      <c r="K1009" s="7"/>
      <c r="L1009" s="8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 spans="1:41" ht="12.75">
      <c r="A1010" s="7"/>
      <c r="B1010" s="7"/>
      <c r="C1010" s="7"/>
      <c r="D1010" s="7"/>
      <c r="E1010" s="7"/>
      <c r="F1010" s="7"/>
      <c r="G1010" s="7"/>
      <c r="H1010" s="8"/>
      <c r="I1010" s="7"/>
      <c r="J1010" s="8"/>
      <c r="K1010" s="7"/>
      <c r="L1010" s="8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 spans="1:41" ht="12.75">
      <c r="A1011" s="7"/>
      <c r="B1011" s="7"/>
      <c r="C1011" s="7"/>
      <c r="D1011" s="7"/>
      <c r="E1011" s="7"/>
      <c r="F1011" s="7"/>
      <c r="G1011" s="7"/>
      <c r="H1011" s="8"/>
      <c r="I1011" s="7"/>
      <c r="J1011" s="8"/>
      <c r="K1011" s="7"/>
      <c r="L1011" s="8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 spans="1:41" ht="12.75">
      <c r="A1012" s="7"/>
      <c r="B1012" s="7"/>
      <c r="C1012" s="7"/>
      <c r="D1012" s="7"/>
      <c r="E1012" s="7"/>
      <c r="F1012" s="7"/>
      <c r="G1012" s="7"/>
      <c r="H1012" s="8"/>
      <c r="I1012" s="7"/>
      <c r="J1012" s="8"/>
      <c r="K1012" s="7"/>
      <c r="L1012" s="8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 spans="1:41" ht="12.75">
      <c r="A1013" s="7"/>
      <c r="B1013" s="7"/>
      <c r="C1013" s="7"/>
      <c r="D1013" s="7"/>
      <c r="E1013" s="7"/>
      <c r="F1013" s="7"/>
      <c r="G1013" s="7"/>
      <c r="H1013" s="8"/>
      <c r="I1013" s="7"/>
      <c r="J1013" s="8"/>
      <c r="K1013" s="7"/>
      <c r="L1013" s="8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 spans="1:41" ht="12.75">
      <c r="A1014" s="7"/>
      <c r="B1014" s="7"/>
      <c r="C1014" s="7"/>
      <c r="D1014" s="7"/>
      <c r="E1014" s="7"/>
      <c r="F1014" s="7"/>
      <c r="G1014" s="7"/>
      <c r="H1014" s="8"/>
      <c r="I1014" s="7"/>
      <c r="J1014" s="8"/>
      <c r="K1014" s="7"/>
      <c r="L1014" s="8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 spans="1:41" ht="12.75">
      <c r="A1015" s="7"/>
      <c r="B1015" s="7"/>
      <c r="C1015" s="7"/>
      <c r="D1015" s="7"/>
      <c r="E1015" s="7"/>
      <c r="F1015" s="7"/>
      <c r="G1015" s="7"/>
      <c r="H1015" s="8"/>
      <c r="I1015" s="7"/>
      <c r="J1015" s="8"/>
      <c r="K1015" s="7"/>
      <c r="L1015" s="8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 spans="1:41" ht="12.75">
      <c r="A1016" s="7"/>
      <c r="B1016" s="7"/>
      <c r="C1016" s="7"/>
      <c r="D1016" s="7"/>
      <c r="E1016" s="7"/>
      <c r="F1016" s="7"/>
      <c r="G1016" s="7"/>
      <c r="H1016" s="8"/>
      <c r="I1016" s="7"/>
      <c r="J1016" s="8"/>
      <c r="K1016" s="7"/>
      <c r="L1016" s="8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 spans="1:41" ht="12.75">
      <c r="A1017" s="7"/>
      <c r="B1017" s="7"/>
      <c r="C1017" s="7"/>
      <c r="D1017" s="7"/>
      <c r="E1017" s="7"/>
      <c r="F1017" s="7"/>
      <c r="G1017" s="7"/>
      <c r="H1017" s="8"/>
      <c r="I1017" s="7"/>
      <c r="J1017" s="8"/>
      <c r="K1017" s="7"/>
      <c r="L1017" s="8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 spans="1:41" ht="12.75">
      <c r="A1018" s="7"/>
      <c r="B1018" s="7"/>
      <c r="C1018" s="7"/>
      <c r="D1018" s="7"/>
      <c r="E1018" s="7"/>
      <c r="F1018" s="7"/>
      <c r="G1018" s="7"/>
      <c r="H1018" s="8"/>
      <c r="I1018" s="7"/>
      <c r="J1018" s="8"/>
      <c r="K1018" s="7"/>
      <c r="L1018" s="8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 spans="1:41" ht="12.75">
      <c r="A1019" s="7"/>
      <c r="B1019" s="7"/>
      <c r="C1019" s="7"/>
      <c r="D1019" s="7"/>
      <c r="E1019" s="7"/>
      <c r="F1019" s="7"/>
      <c r="G1019" s="7"/>
      <c r="H1019" s="8"/>
      <c r="I1019" s="7"/>
      <c r="J1019" s="8"/>
      <c r="K1019" s="7"/>
      <c r="L1019" s="8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 spans="1:41" ht="12.75">
      <c r="A1020" s="7"/>
      <c r="B1020" s="7"/>
      <c r="C1020" s="7"/>
      <c r="D1020" s="7"/>
      <c r="E1020" s="7"/>
      <c r="F1020" s="7"/>
      <c r="G1020" s="7"/>
      <c r="H1020" s="8"/>
      <c r="I1020" s="7"/>
      <c r="J1020" s="8"/>
      <c r="K1020" s="7"/>
      <c r="L1020" s="8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 spans="1:41" ht="12.75">
      <c r="A1021" s="7"/>
      <c r="B1021" s="7"/>
      <c r="C1021" s="7"/>
      <c r="D1021" s="7"/>
      <c r="E1021" s="7"/>
      <c r="F1021" s="7"/>
      <c r="G1021" s="7"/>
      <c r="H1021" s="8"/>
      <c r="I1021" s="7"/>
      <c r="J1021" s="8"/>
      <c r="K1021" s="7"/>
      <c r="L1021" s="8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 spans="1:41" ht="12.75">
      <c r="A1022" s="7"/>
      <c r="B1022" s="7"/>
      <c r="C1022" s="7"/>
      <c r="D1022" s="7"/>
      <c r="E1022" s="7"/>
      <c r="F1022" s="7"/>
      <c r="G1022" s="7"/>
      <c r="H1022" s="8"/>
      <c r="I1022" s="7"/>
      <c r="J1022" s="8"/>
      <c r="K1022" s="7"/>
      <c r="L1022" s="8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 spans="1:41" ht="12.75">
      <c r="A1023" s="7"/>
      <c r="B1023" s="7"/>
      <c r="C1023" s="7"/>
      <c r="D1023" s="7"/>
      <c r="E1023" s="7"/>
      <c r="F1023" s="7"/>
      <c r="G1023" s="7"/>
      <c r="H1023" s="8"/>
      <c r="I1023" s="7"/>
      <c r="J1023" s="8"/>
      <c r="K1023" s="7"/>
      <c r="L1023" s="8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 spans="1:41" ht="12.75">
      <c r="A1024" s="7"/>
      <c r="B1024" s="7"/>
      <c r="C1024" s="7"/>
      <c r="D1024" s="7"/>
      <c r="E1024" s="7"/>
      <c r="F1024" s="7"/>
      <c r="G1024" s="7"/>
      <c r="H1024" s="8"/>
      <c r="I1024" s="7"/>
      <c r="J1024" s="8"/>
      <c r="K1024" s="7"/>
      <c r="L1024" s="8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 spans="1:41" ht="12.75">
      <c r="A1025" s="7"/>
      <c r="B1025" s="7"/>
      <c r="C1025" s="7"/>
      <c r="D1025" s="7"/>
      <c r="E1025" s="7"/>
      <c r="F1025" s="7"/>
      <c r="G1025" s="7"/>
      <c r="H1025" s="8"/>
      <c r="I1025" s="7"/>
      <c r="J1025" s="8"/>
      <c r="K1025" s="7"/>
      <c r="L1025" s="8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 spans="1:41" ht="12.75">
      <c r="A1026" s="7"/>
      <c r="B1026" s="7"/>
      <c r="C1026" s="7"/>
      <c r="D1026" s="7"/>
      <c r="E1026" s="7"/>
      <c r="F1026" s="7"/>
      <c r="G1026" s="7"/>
      <c r="H1026" s="8"/>
      <c r="I1026" s="7"/>
      <c r="J1026" s="8"/>
      <c r="K1026" s="7"/>
      <c r="L1026" s="8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 spans="1:41" ht="12.75">
      <c r="A1027" s="7"/>
      <c r="B1027" s="7"/>
      <c r="C1027" s="7"/>
      <c r="D1027" s="7"/>
      <c r="E1027" s="7"/>
      <c r="F1027" s="7"/>
      <c r="G1027" s="7"/>
      <c r="H1027" s="8"/>
      <c r="I1027" s="7"/>
      <c r="J1027" s="8"/>
      <c r="K1027" s="7"/>
      <c r="L1027" s="8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 spans="1:41" ht="12.75">
      <c r="A1028" s="7"/>
      <c r="B1028" s="7"/>
      <c r="C1028" s="7"/>
      <c r="D1028" s="7"/>
      <c r="E1028" s="7"/>
      <c r="F1028" s="7"/>
      <c r="G1028" s="7"/>
      <c r="H1028" s="8"/>
      <c r="I1028" s="7"/>
      <c r="J1028" s="8"/>
      <c r="K1028" s="7"/>
      <c r="L1028" s="8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 spans="1:41" ht="12.75">
      <c r="A1029" s="7"/>
      <c r="B1029" s="7"/>
      <c r="C1029" s="7"/>
      <c r="D1029" s="7"/>
      <c r="E1029" s="7"/>
      <c r="F1029" s="7"/>
      <c r="G1029" s="7"/>
      <c r="H1029" s="8"/>
      <c r="I1029" s="7"/>
      <c r="J1029" s="8"/>
      <c r="K1029" s="7"/>
      <c r="L1029" s="8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 spans="1:41" ht="12.75">
      <c r="A1030" s="7"/>
      <c r="B1030" s="7"/>
      <c r="C1030" s="7"/>
      <c r="D1030" s="7"/>
      <c r="E1030" s="7"/>
      <c r="F1030" s="7"/>
      <c r="G1030" s="7"/>
      <c r="H1030" s="8"/>
      <c r="I1030" s="7"/>
      <c r="J1030" s="8"/>
      <c r="K1030" s="7"/>
      <c r="L1030" s="8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 spans="1:41" ht="12.75">
      <c r="A1031" s="7"/>
      <c r="B1031" s="7"/>
      <c r="C1031" s="7"/>
      <c r="D1031" s="7"/>
      <c r="E1031" s="7"/>
      <c r="F1031" s="7"/>
      <c r="G1031" s="7"/>
      <c r="H1031" s="8"/>
      <c r="I1031" s="7"/>
      <c r="J1031" s="8"/>
      <c r="K1031" s="7"/>
      <c r="L1031" s="8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 spans="1:41" ht="12.75">
      <c r="A1032" s="7"/>
      <c r="B1032" s="7"/>
      <c r="C1032" s="7"/>
      <c r="D1032" s="7"/>
      <c r="E1032" s="7"/>
      <c r="F1032" s="7"/>
      <c r="G1032" s="7"/>
      <c r="H1032" s="8"/>
      <c r="I1032" s="7"/>
      <c r="J1032" s="8"/>
      <c r="K1032" s="7"/>
      <c r="L1032" s="8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 spans="1:41" ht="12.75">
      <c r="A1033" s="7"/>
      <c r="B1033" s="7"/>
      <c r="C1033" s="7"/>
      <c r="D1033" s="7"/>
      <c r="E1033" s="7"/>
      <c r="F1033" s="7"/>
      <c r="G1033" s="7"/>
      <c r="H1033" s="8"/>
      <c r="I1033" s="7"/>
      <c r="J1033" s="8"/>
      <c r="K1033" s="7"/>
      <c r="L1033" s="8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 spans="1:41" ht="12.75">
      <c r="A1034" s="7"/>
      <c r="B1034" s="7"/>
      <c r="C1034" s="7"/>
      <c r="D1034" s="7"/>
      <c r="E1034" s="7"/>
      <c r="F1034" s="7"/>
      <c r="G1034" s="7"/>
      <c r="H1034" s="8"/>
      <c r="I1034" s="7"/>
      <c r="J1034" s="8"/>
      <c r="K1034" s="7"/>
      <c r="L1034" s="8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 spans="1:41" ht="12.75">
      <c r="A1035" s="7"/>
      <c r="B1035" s="7"/>
      <c r="C1035" s="7"/>
      <c r="D1035" s="7"/>
      <c r="E1035" s="7"/>
      <c r="F1035" s="7"/>
      <c r="G1035" s="7"/>
      <c r="H1035" s="8"/>
      <c r="I1035" s="7"/>
      <c r="J1035" s="8"/>
      <c r="K1035" s="7"/>
      <c r="L1035" s="8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 spans="1:41" ht="12.75">
      <c r="A1036" s="7"/>
      <c r="B1036" s="7"/>
      <c r="C1036" s="7"/>
      <c r="D1036" s="7"/>
      <c r="E1036" s="7"/>
      <c r="F1036" s="7"/>
      <c r="G1036" s="7"/>
      <c r="H1036" s="8"/>
      <c r="I1036" s="7"/>
      <c r="J1036" s="8"/>
      <c r="K1036" s="7"/>
      <c r="L1036" s="8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 spans="1:41" ht="12.75">
      <c r="A1037" s="7"/>
      <c r="B1037" s="7"/>
      <c r="C1037" s="7"/>
      <c r="D1037" s="7"/>
      <c r="E1037" s="7"/>
      <c r="F1037" s="7"/>
      <c r="G1037" s="7"/>
      <c r="H1037" s="8"/>
      <c r="I1037" s="7"/>
      <c r="J1037" s="8"/>
      <c r="K1037" s="7"/>
      <c r="L1037" s="8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 spans="1:41" ht="12.75">
      <c r="A1038" s="7"/>
      <c r="B1038" s="7"/>
      <c r="C1038" s="7"/>
      <c r="D1038" s="7"/>
      <c r="E1038" s="7"/>
      <c r="F1038" s="7"/>
      <c r="G1038" s="7"/>
      <c r="H1038" s="8"/>
      <c r="I1038" s="7"/>
      <c r="J1038" s="8"/>
      <c r="K1038" s="7"/>
      <c r="L1038" s="8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 spans="1:41" ht="12.75">
      <c r="A1039" s="7"/>
      <c r="B1039" s="7"/>
      <c r="C1039" s="7"/>
      <c r="D1039" s="7"/>
      <c r="E1039" s="7"/>
      <c r="F1039" s="7"/>
      <c r="G1039" s="7"/>
      <c r="H1039" s="8"/>
      <c r="I1039" s="7"/>
      <c r="J1039" s="8"/>
      <c r="K1039" s="7"/>
      <c r="L1039" s="8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 spans="1:41" ht="12.75">
      <c r="A1040" s="7"/>
      <c r="B1040" s="7"/>
      <c r="C1040" s="7"/>
      <c r="D1040" s="7"/>
      <c r="E1040" s="7"/>
      <c r="F1040" s="7"/>
      <c r="G1040" s="7"/>
      <c r="H1040" s="8"/>
      <c r="I1040" s="7"/>
      <c r="J1040" s="8"/>
      <c r="K1040" s="7"/>
      <c r="L1040" s="8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 spans="1:41" ht="12.75">
      <c r="A1041" s="7"/>
      <c r="B1041" s="7"/>
      <c r="C1041" s="7"/>
      <c r="D1041" s="7"/>
      <c r="E1041" s="7"/>
      <c r="F1041" s="7"/>
      <c r="G1041" s="7"/>
      <c r="H1041" s="8"/>
      <c r="I1041" s="7"/>
      <c r="J1041" s="8"/>
      <c r="K1041" s="7"/>
      <c r="L1041" s="8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 spans="1:41" ht="12.75">
      <c r="A1042" s="7"/>
      <c r="B1042" s="7"/>
      <c r="C1042" s="7"/>
      <c r="D1042" s="7"/>
      <c r="E1042" s="7"/>
      <c r="F1042" s="7"/>
      <c r="G1042" s="7"/>
      <c r="H1042" s="8"/>
      <c r="I1042" s="7"/>
      <c r="J1042" s="8"/>
      <c r="K1042" s="7"/>
      <c r="L1042" s="8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 spans="1:41" ht="12.75">
      <c r="A1043" s="7"/>
      <c r="B1043" s="7"/>
      <c r="C1043" s="7"/>
      <c r="D1043" s="7"/>
      <c r="E1043" s="7"/>
      <c r="F1043" s="7"/>
      <c r="G1043" s="7"/>
      <c r="H1043" s="8"/>
      <c r="I1043" s="7"/>
      <c r="J1043" s="8"/>
      <c r="K1043" s="7"/>
      <c r="L1043" s="8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 spans="1:41" ht="12.75">
      <c r="A1044" s="7"/>
      <c r="B1044" s="7"/>
      <c r="C1044" s="7"/>
      <c r="D1044" s="7"/>
      <c r="E1044" s="7"/>
      <c r="F1044" s="7"/>
      <c r="G1044" s="7"/>
      <c r="H1044" s="8"/>
      <c r="I1044" s="7"/>
      <c r="J1044" s="8"/>
      <c r="K1044" s="7"/>
      <c r="L1044" s="8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 spans="1:41" ht="12.75">
      <c r="A1045" s="7"/>
      <c r="B1045" s="7"/>
      <c r="C1045" s="7"/>
      <c r="D1045" s="7"/>
      <c r="E1045" s="7"/>
      <c r="F1045" s="7"/>
      <c r="G1045" s="7"/>
      <c r="H1045" s="8"/>
      <c r="I1045" s="7"/>
      <c r="J1045" s="8"/>
      <c r="K1045" s="7"/>
      <c r="L1045" s="8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 spans="1:41" ht="12.75">
      <c r="A1046" s="7"/>
      <c r="B1046" s="7"/>
      <c r="C1046" s="7"/>
      <c r="D1046" s="7"/>
      <c r="E1046" s="7"/>
      <c r="F1046" s="7"/>
      <c r="G1046" s="7"/>
      <c r="H1046" s="8"/>
      <c r="I1046" s="7"/>
      <c r="J1046" s="8"/>
      <c r="K1046" s="7"/>
      <c r="L1046" s="8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 spans="1:41" ht="12.75">
      <c r="A1047" s="7"/>
      <c r="B1047" s="7"/>
      <c r="C1047" s="7"/>
      <c r="D1047" s="7"/>
      <c r="E1047" s="7"/>
      <c r="F1047" s="7"/>
      <c r="G1047" s="7"/>
      <c r="H1047" s="8"/>
      <c r="I1047" s="7"/>
      <c r="J1047" s="8"/>
      <c r="K1047" s="7"/>
      <c r="L1047" s="8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 spans="1:41" ht="12.75">
      <c r="A1048" s="7"/>
      <c r="B1048" s="7"/>
      <c r="C1048" s="7"/>
      <c r="D1048" s="7"/>
      <c r="E1048" s="7"/>
      <c r="F1048" s="7"/>
      <c r="G1048" s="7"/>
      <c r="H1048" s="8"/>
      <c r="I1048" s="7"/>
      <c r="J1048" s="8"/>
      <c r="K1048" s="7"/>
      <c r="L1048" s="8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 spans="1:41" ht="12.75">
      <c r="A1049" s="7"/>
      <c r="B1049" s="7"/>
      <c r="C1049" s="7"/>
      <c r="D1049" s="7"/>
      <c r="E1049" s="7"/>
      <c r="F1049" s="7"/>
      <c r="G1049" s="7"/>
      <c r="H1049" s="8"/>
      <c r="I1049" s="7"/>
      <c r="J1049" s="8"/>
      <c r="K1049" s="7"/>
      <c r="L1049" s="8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 spans="1:41" ht="12.75">
      <c r="A1050" s="7"/>
      <c r="B1050" s="7"/>
      <c r="C1050" s="7"/>
      <c r="D1050" s="7"/>
      <c r="E1050" s="7"/>
      <c r="F1050" s="7"/>
      <c r="G1050" s="7"/>
      <c r="H1050" s="8"/>
      <c r="I1050" s="7"/>
      <c r="J1050" s="8"/>
      <c r="K1050" s="7"/>
      <c r="L1050" s="8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 spans="1:41" ht="12.75">
      <c r="A1051" s="7"/>
      <c r="B1051" s="7"/>
      <c r="C1051" s="7"/>
      <c r="D1051" s="7"/>
      <c r="E1051" s="7"/>
      <c r="F1051" s="7"/>
      <c r="G1051" s="7"/>
      <c r="H1051" s="8"/>
      <c r="I1051" s="7"/>
      <c r="J1051" s="8"/>
      <c r="K1051" s="7"/>
      <c r="L1051" s="8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 spans="1:41" ht="12.75">
      <c r="A1052" s="7"/>
      <c r="B1052" s="7"/>
      <c r="C1052" s="7"/>
      <c r="D1052" s="7"/>
      <c r="E1052" s="7"/>
      <c r="F1052" s="7"/>
      <c r="G1052" s="7"/>
      <c r="H1052" s="8"/>
      <c r="I1052" s="7"/>
      <c r="J1052" s="8"/>
      <c r="K1052" s="7"/>
      <c r="L1052" s="8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 spans="1:41" ht="12.75">
      <c r="A1053" s="7"/>
      <c r="B1053" s="7"/>
      <c r="C1053" s="7"/>
      <c r="D1053" s="7"/>
      <c r="E1053" s="7"/>
      <c r="F1053" s="7"/>
      <c r="G1053" s="7"/>
      <c r="H1053" s="8"/>
      <c r="I1053" s="7"/>
      <c r="J1053" s="8"/>
      <c r="K1053" s="7"/>
      <c r="L1053" s="8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 spans="1:41" ht="12.75">
      <c r="A1054" s="7"/>
      <c r="B1054" s="7"/>
      <c r="C1054" s="7"/>
      <c r="D1054" s="7"/>
      <c r="E1054" s="7"/>
      <c r="F1054" s="7"/>
      <c r="G1054" s="7"/>
      <c r="H1054" s="8"/>
      <c r="I1054" s="7"/>
      <c r="J1054" s="8"/>
      <c r="K1054" s="7"/>
      <c r="L1054" s="8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 spans="1:41" ht="12.75">
      <c r="A1055" s="7"/>
      <c r="B1055" s="7"/>
      <c r="C1055" s="7"/>
      <c r="D1055" s="7"/>
      <c r="E1055" s="7"/>
      <c r="F1055" s="7"/>
      <c r="G1055" s="7"/>
      <c r="H1055" s="8"/>
      <c r="I1055" s="7"/>
      <c r="J1055" s="8"/>
      <c r="K1055" s="7"/>
      <c r="L1055" s="8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 spans="1:41" ht="12.75">
      <c r="A1056" s="7"/>
      <c r="B1056" s="7"/>
      <c r="C1056" s="7"/>
      <c r="D1056" s="7"/>
      <c r="E1056" s="7"/>
      <c r="F1056" s="7"/>
      <c r="G1056" s="7"/>
      <c r="H1056" s="8"/>
      <c r="I1056" s="7"/>
      <c r="J1056" s="8"/>
      <c r="K1056" s="7"/>
      <c r="L1056" s="8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 spans="1:41" ht="12.75">
      <c r="A1057" s="7"/>
      <c r="B1057" s="7"/>
      <c r="C1057" s="7"/>
      <c r="D1057" s="7"/>
      <c r="E1057" s="7"/>
      <c r="F1057" s="7"/>
      <c r="G1057" s="7"/>
      <c r="H1057" s="8"/>
      <c r="I1057" s="7"/>
      <c r="J1057" s="8"/>
      <c r="K1057" s="7"/>
      <c r="L1057" s="8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 spans="1:41" ht="12.75">
      <c r="A1058" s="7"/>
      <c r="B1058" s="7"/>
      <c r="C1058" s="7"/>
      <c r="D1058" s="7"/>
      <c r="E1058" s="7"/>
      <c r="F1058" s="7"/>
      <c r="G1058" s="7"/>
      <c r="H1058" s="8"/>
      <c r="I1058" s="7"/>
      <c r="J1058" s="8"/>
      <c r="K1058" s="7"/>
      <c r="L1058" s="8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 spans="1:41" ht="12.75">
      <c r="A1059" s="7"/>
      <c r="B1059" s="7"/>
      <c r="C1059" s="7"/>
      <c r="D1059" s="7"/>
      <c r="E1059" s="7"/>
      <c r="F1059" s="7"/>
      <c r="G1059" s="7"/>
      <c r="H1059" s="8"/>
      <c r="I1059" s="7"/>
      <c r="J1059" s="8"/>
      <c r="K1059" s="7"/>
      <c r="L1059" s="8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 spans="1:41" ht="12.75">
      <c r="A1060" s="7"/>
      <c r="B1060" s="7"/>
      <c r="C1060" s="7"/>
      <c r="D1060" s="7"/>
      <c r="E1060" s="7"/>
      <c r="F1060" s="7"/>
      <c r="G1060" s="7"/>
      <c r="H1060" s="8"/>
      <c r="I1060" s="7"/>
      <c r="J1060" s="8"/>
      <c r="K1060" s="7"/>
      <c r="L1060" s="8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  <row r="1061" spans="1:41" ht="12.75">
      <c r="A1061" s="7"/>
      <c r="B1061" s="7"/>
      <c r="C1061" s="7"/>
      <c r="D1061" s="7"/>
      <c r="E1061" s="7"/>
      <c r="F1061" s="7"/>
      <c r="G1061" s="7"/>
      <c r="H1061" s="8"/>
      <c r="I1061" s="7"/>
      <c r="J1061" s="8"/>
      <c r="K1061" s="7"/>
      <c r="L1061" s="8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</row>
    <row r="1062" spans="1:41" ht="12.75">
      <c r="A1062" s="7"/>
      <c r="B1062" s="7"/>
      <c r="C1062" s="7"/>
      <c r="D1062" s="7"/>
      <c r="E1062" s="7"/>
      <c r="F1062" s="7"/>
      <c r="G1062" s="7"/>
      <c r="H1062" s="8"/>
      <c r="I1062" s="7"/>
      <c r="J1062" s="8"/>
      <c r="K1062" s="7"/>
      <c r="L1062" s="8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</row>
    <row r="1063" spans="1:41" ht="12.75">
      <c r="A1063" s="7"/>
      <c r="B1063" s="7"/>
      <c r="C1063" s="7"/>
      <c r="D1063" s="7"/>
      <c r="E1063" s="7"/>
      <c r="F1063" s="7"/>
      <c r="G1063" s="7"/>
      <c r="H1063" s="8"/>
      <c r="I1063" s="7"/>
      <c r="J1063" s="8"/>
      <c r="K1063" s="7"/>
      <c r="L1063" s="8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</row>
    <row r="1064" spans="1:41" ht="12.75">
      <c r="A1064" s="7"/>
      <c r="B1064" s="7"/>
      <c r="C1064" s="7"/>
      <c r="D1064" s="7"/>
      <c r="E1064" s="7"/>
      <c r="F1064" s="7"/>
      <c r="G1064" s="7"/>
      <c r="H1064" s="8"/>
      <c r="I1064" s="7"/>
      <c r="J1064" s="8"/>
      <c r="K1064" s="7"/>
      <c r="L1064" s="8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</row>
    <row r="1065" spans="1:41" ht="12.75">
      <c r="A1065" s="7"/>
      <c r="B1065" s="7"/>
      <c r="C1065" s="7"/>
      <c r="D1065" s="7"/>
      <c r="E1065" s="7"/>
      <c r="F1065" s="7"/>
      <c r="G1065" s="7"/>
      <c r="H1065" s="8"/>
      <c r="I1065" s="7"/>
      <c r="J1065" s="8"/>
      <c r="K1065" s="7"/>
      <c r="L1065" s="8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</row>
    <row r="1066" spans="1:41" ht="12.75">
      <c r="A1066" s="7"/>
      <c r="B1066" s="7"/>
      <c r="C1066" s="7"/>
      <c r="D1066" s="7"/>
      <c r="E1066" s="7"/>
      <c r="F1066" s="7"/>
      <c r="G1066" s="7"/>
      <c r="H1066" s="8"/>
      <c r="I1066" s="7"/>
      <c r="J1066" s="8"/>
      <c r="K1066" s="7"/>
      <c r="L1066" s="8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</row>
    <row r="1067" spans="1:41" ht="12.75">
      <c r="A1067" s="7"/>
      <c r="B1067" s="7"/>
      <c r="C1067" s="7"/>
      <c r="D1067" s="7"/>
      <c r="E1067" s="7"/>
      <c r="F1067" s="7"/>
      <c r="G1067" s="7"/>
      <c r="H1067" s="8"/>
      <c r="I1067" s="7"/>
      <c r="J1067" s="8"/>
      <c r="K1067" s="7"/>
      <c r="L1067" s="8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</row>
    <row r="1068" spans="1:41" ht="12.75">
      <c r="A1068" s="7"/>
      <c r="B1068" s="7"/>
      <c r="C1068" s="7"/>
      <c r="D1068" s="7"/>
      <c r="E1068" s="7"/>
      <c r="F1068" s="7"/>
      <c r="G1068" s="7"/>
      <c r="H1068" s="8"/>
      <c r="I1068" s="7"/>
      <c r="J1068" s="8"/>
      <c r="K1068" s="7"/>
      <c r="L1068" s="8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</row>
    <row r="1069" spans="1:41" ht="12.75">
      <c r="A1069" s="7"/>
      <c r="B1069" s="7"/>
      <c r="C1069" s="7"/>
      <c r="D1069" s="7"/>
      <c r="E1069" s="7"/>
      <c r="F1069" s="7"/>
      <c r="G1069" s="7"/>
      <c r="H1069" s="8"/>
      <c r="I1069" s="7"/>
      <c r="J1069" s="8"/>
      <c r="K1069" s="7"/>
      <c r="L1069" s="8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</row>
    <row r="1070" spans="1:41" ht="12.75">
      <c r="A1070" s="7"/>
      <c r="B1070" s="7"/>
      <c r="C1070" s="7"/>
      <c r="D1070" s="7"/>
      <c r="E1070" s="7"/>
      <c r="F1070" s="7"/>
      <c r="G1070" s="7"/>
      <c r="H1070" s="8"/>
      <c r="I1070" s="7"/>
      <c r="J1070" s="8"/>
      <c r="K1070" s="7"/>
      <c r="L1070" s="8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</row>
    <row r="1071" spans="1:41" ht="12.75">
      <c r="A1071" s="7"/>
      <c r="B1071" s="7"/>
      <c r="C1071" s="7"/>
      <c r="D1071" s="7"/>
      <c r="E1071" s="7"/>
      <c r="F1071" s="7"/>
      <c r="G1071" s="7"/>
      <c r="H1071" s="8"/>
      <c r="I1071" s="7"/>
      <c r="J1071" s="8"/>
      <c r="K1071" s="7"/>
      <c r="L1071" s="8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</row>
    <row r="1072" spans="1:41" ht="12.75">
      <c r="A1072" s="7"/>
      <c r="B1072" s="7"/>
      <c r="C1072" s="7"/>
      <c r="D1072" s="7"/>
      <c r="E1072" s="7"/>
      <c r="F1072" s="7"/>
      <c r="G1072" s="7"/>
      <c r="H1072" s="8"/>
      <c r="I1072" s="7"/>
      <c r="J1072" s="8"/>
      <c r="K1072" s="7"/>
      <c r="L1072" s="8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</row>
    <row r="1073" spans="1:41" ht="12.75">
      <c r="A1073" s="7"/>
      <c r="B1073" s="7"/>
      <c r="C1073" s="7"/>
      <c r="D1073" s="7"/>
      <c r="E1073" s="7"/>
      <c r="F1073" s="7"/>
      <c r="G1073" s="7"/>
      <c r="H1073" s="8"/>
      <c r="I1073" s="7"/>
      <c r="J1073" s="8"/>
      <c r="K1073" s="7"/>
      <c r="L1073" s="8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</row>
    <row r="1074" spans="1:41" ht="12.75">
      <c r="A1074" s="7"/>
      <c r="B1074" s="7"/>
      <c r="C1074" s="7"/>
      <c r="D1074" s="7"/>
      <c r="E1074" s="7"/>
      <c r="F1074" s="7"/>
      <c r="G1074" s="7"/>
      <c r="H1074" s="8"/>
      <c r="I1074" s="7"/>
      <c r="J1074" s="8"/>
      <c r="K1074" s="7"/>
      <c r="L1074" s="8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</row>
    <row r="1075" spans="1:41" ht="12.75">
      <c r="A1075" s="7"/>
      <c r="B1075" s="7"/>
      <c r="C1075" s="7"/>
      <c r="D1075" s="7"/>
      <c r="E1075" s="7"/>
      <c r="F1075" s="7"/>
      <c r="G1075" s="7"/>
      <c r="H1075" s="8"/>
      <c r="I1075" s="7"/>
      <c r="J1075" s="8"/>
      <c r="K1075" s="7"/>
      <c r="L1075" s="8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</row>
    <row r="1076" spans="1:41" ht="12.75">
      <c r="A1076" s="7"/>
      <c r="B1076" s="7"/>
      <c r="C1076" s="7"/>
      <c r="D1076" s="7"/>
      <c r="E1076" s="7"/>
      <c r="F1076" s="7"/>
      <c r="G1076" s="7"/>
      <c r="H1076" s="8"/>
      <c r="I1076" s="7"/>
      <c r="J1076" s="8"/>
      <c r="K1076" s="7"/>
      <c r="L1076" s="8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</row>
    <row r="1077" spans="1:41" ht="12.75">
      <c r="A1077" s="7"/>
      <c r="B1077" s="7"/>
      <c r="C1077" s="7"/>
      <c r="D1077" s="7"/>
      <c r="E1077" s="7"/>
      <c r="F1077" s="7"/>
      <c r="G1077" s="7"/>
      <c r="H1077" s="8"/>
      <c r="I1077" s="7"/>
      <c r="J1077" s="8"/>
      <c r="K1077" s="7"/>
      <c r="L1077" s="8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</row>
    <row r="1078" spans="1:41" ht="12.75">
      <c r="A1078" s="7"/>
      <c r="B1078" s="7"/>
      <c r="C1078" s="7"/>
      <c r="D1078" s="7"/>
      <c r="E1078" s="7"/>
      <c r="F1078" s="7"/>
      <c r="G1078" s="7"/>
      <c r="H1078" s="8"/>
      <c r="I1078" s="7"/>
      <c r="J1078" s="8"/>
      <c r="K1078" s="7"/>
      <c r="L1078" s="8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</row>
    <row r="1079" spans="1:41" ht="12.75">
      <c r="A1079" s="7"/>
      <c r="B1079" s="7"/>
      <c r="C1079" s="7"/>
      <c r="D1079" s="7"/>
      <c r="E1079" s="7"/>
      <c r="F1079" s="7"/>
      <c r="G1079" s="7"/>
      <c r="H1079" s="8"/>
      <c r="I1079" s="7"/>
      <c r="J1079" s="8"/>
      <c r="K1079" s="7"/>
      <c r="L1079" s="8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</row>
    <row r="1080" spans="1:41" ht="12.75">
      <c r="A1080" s="7"/>
      <c r="B1080" s="7"/>
      <c r="C1080" s="7"/>
      <c r="D1080" s="7"/>
      <c r="E1080" s="7"/>
      <c r="F1080" s="7"/>
      <c r="G1080" s="7"/>
      <c r="H1080" s="8"/>
      <c r="I1080" s="7"/>
      <c r="J1080" s="8"/>
      <c r="K1080" s="7"/>
      <c r="L1080" s="8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</row>
    <row r="1081" spans="1:41" ht="12.75">
      <c r="A1081" s="7"/>
      <c r="B1081" s="7"/>
      <c r="C1081" s="7"/>
      <c r="D1081" s="7"/>
      <c r="E1081" s="7"/>
      <c r="F1081" s="7"/>
      <c r="G1081" s="7"/>
      <c r="H1081" s="8"/>
      <c r="I1081" s="7"/>
      <c r="J1081" s="8"/>
      <c r="K1081" s="7"/>
      <c r="L1081" s="8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</row>
    <row r="1082" spans="1:41" ht="12.75">
      <c r="A1082" s="7"/>
      <c r="B1082" s="7"/>
      <c r="C1082" s="7"/>
      <c r="D1082" s="7"/>
      <c r="E1082" s="7"/>
      <c r="F1082" s="7"/>
      <c r="G1082" s="7"/>
      <c r="H1082" s="8"/>
      <c r="I1082" s="7"/>
      <c r="J1082" s="8"/>
      <c r="K1082" s="7"/>
      <c r="L1082" s="8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</row>
    <row r="1083" spans="1:41" ht="12.75">
      <c r="A1083" s="7"/>
      <c r="B1083" s="7"/>
      <c r="C1083" s="7"/>
      <c r="D1083" s="7"/>
      <c r="E1083" s="7"/>
      <c r="F1083" s="7"/>
      <c r="G1083" s="7"/>
      <c r="H1083" s="8"/>
      <c r="I1083" s="7"/>
      <c r="J1083" s="8"/>
      <c r="K1083" s="7"/>
      <c r="L1083" s="8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</row>
    <row r="1084" spans="1:41" ht="12.75">
      <c r="A1084" s="7"/>
      <c r="B1084" s="7"/>
      <c r="C1084" s="7"/>
      <c r="D1084" s="7"/>
      <c r="E1084" s="7"/>
      <c r="F1084" s="7"/>
      <c r="G1084" s="7"/>
      <c r="H1084" s="8"/>
      <c r="I1084" s="7"/>
      <c r="J1084" s="8"/>
      <c r="K1084" s="7"/>
      <c r="L1084" s="8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</row>
    <row r="1085" spans="1:41" ht="12.75">
      <c r="A1085" s="7"/>
      <c r="B1085" s="7"/>
      <c r="C1085" s="7"/>
      <c r="D1085" s="7"/>
      <c r="E1085" s="7"/>
      <c r="F1085" s="7"/>
      <c r="G1085" s="7"/>
      <c r="H1085" s="8"/>
      <c r="I1085" s="7"/>
      <c r="J1085" s="8"/>
      <c r="K1085" s="7"/>
      <c r="L1085" s="8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</row>
    <row r="1086" spans="1:41" ht="12.75">
      <c r="A1086" s="7"/>
      <c r="B1086" s="7"/>
      <c r="C1086" s="7"/>
      <c r="D1086" s="7"/>
      <c r="E1086" s="7"/>
      <c r="F1086" s="7"/>
      <c r="G1086" s="7"/>
      <c r="H1086" s="8"/>
      <c r="I1086" s="7"/>
      <c r="J1086" s="8"/>
      <c r="K1086" s="7"/>
      <c r="L1086" s="8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</row>
    <row r="1087" spans="1:41" ht="12.75">
      <c r="A1087" s="7"/>
      <c r="B1087" s="7"/>
      <c r="C1087" s="7"/>
      <c r="D1087" s="7"/>
      <c r="E1087" s="7"/>
      <c r="F1087" s="7"/>
      <c r="G1087" s="7"/>
      <c r="H1087" s="8"/>
      <c r="I1087" s="7"/>
      <c r="J1087" s="8"/>
      <c r="K1087" s="7"/>
      <c r="L1087" s="8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</row>
    <row r="1088" spans="1:41" ht="12.75">
      <c r="A1088" s="7"/>
      <c r="B1088" s="7"/>
      <c r="C1088" s="7"/>
      <c r="D1088" s="7"/>
      <c r="E1088" s="7"/>
      <c r="F1088" s="7"/>
      <c r="G1088" s="7"/>
      <c r="H1088" s="8"/>
      <c r="I1088" s="7"/>
      <c r="J1088" s="8"/>
      <c r="K1088" s="7"/>
      <c r="L1088" s="8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</row>
    <row r="1089" spans="1:41" ht="12.75">
      <c r="A1089" s="7"/>
      <c r="B1089" s="7"/>
      <c r="C1089" s="7"/>
      <c r="D1089" s="7"/>
      <c r="E1089" s="7"/>
      <c r="F1089" s="7"/>
      <c r="G1089" s="7"/>
      <c r="H1089" s="8"/>
      <c r="I1089" s="7"/>
      <c r="J1089" s="8"/>
      <c r="K1089" s="7"/>
      <c r="L1089" s="8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</row>
    <row r="1090" spans="1:41" ht="12.75">
      <c r="A1090" s="7"/>
      <c r="B1090" s="7"/>
      <c r="C1090" s="7"/>
      <c r="D1090" s="7"/>
      <c r="E1090" s="7"/>
      <c r="F1090" s="7"/>
      <c r="G1090" s="7"/>
      <c r="H1090" s="8"/>
      <c r="I1090" s="7"/>
      <c r="J1090" s="8"/>
      <c r="K1090" s="7"/>
      <c r="L1090" s="8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</row>
    <row r="1091" spans="1:41" ht="12.75">
      <c r="A1091" s="7"/>
      <c r="B1091" s="7"/>
      <c r="C1091" s="7"/>
      <c r="D1091" s="7"/>
      <c r="E1091" s="7"/>
      <c r="F1091" s="7"/>
      <c r="G1091" s="7"/>
      <c r="H1091" s="8"/>
      <c r="I1091" s="7"/>
      <c r="J1091" s="8"/>
      <c r="K1091" s="7"/>
      <c r="L1091" s="8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</row>
    <row r="1092" spans="1:41" ht="12.75">
      <c r="A1092" s="7"/>
      <c r="B1092" s="7"/>
      <c r="C1092" s="7"/>
      <c r="D1092" s="7"/>
      <c r="E1092" s="7"/>
      <c r="F1092" s="7"/>
      <c r="G1092" s="7"/>
      <c r="H1092" s="8"/>
      <c r="I1092" s="7"/>
      <c r="J1092" s="8"/>
      <c r="K1092" s="7"/>
      <c r="L1092" s="8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</row>
    <row r="1093" spans="1:41" ht="12.75">
      <c r="A1093" s="7"/>
      <c r="B1093" s="7"/>
      <c r="C1093" s="7"/>
      <c r="D1093" s="7"/>
      <c r="E1093" s="7"/>
      <c r="F1093" s="7"/>
      <c r="G1093" s="7"/>
      <c r="H1093" s="8"/>
      <c r="I1093" s="7"/>
      <c r="J1093" s="8"/>
      <c r="K1093" s="7"/>
      <c r="L1093" s="8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</row>
    <row r="1094" spans="1:41" ht="12.75">
      <c r="A1094" s="7"/>
      <c r="B1094" s="7"/>
      <c r="C1094" s="7"/>
      <c r="D1094" s="7"/>
      <c r="E1094" s="7"/>
      <c r="F1094" s="7"/>
      <c r="G1094" s="7"/>
      <c r="H1094" s="8"/>
      <c r="I1094" s="7"/>
      <c r="J1094" s="8"/>
      <c r="K1094" s="7"/>
      <c r="L1094" s="8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</row>
    <row r="1095" spans="1:41" ht="12.75">
      <c r="A1095" s="7"/>
      <c r="B1095" s="7"/>
      <c r="C1095" s="7"/>
      <c r="D1095" s="7"/>
      <c r="E1095" s="7"/>
      <c r="F1095" s="7"/>
      <c r="G1095" s="7"/>
      <c r="H1095" s="8"/>
      <c r="I1095" s="7"/>
      <c r="J1095" s="8"/>
      <c r="K1095" s="7"/>
      <c r="L1095" s="8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</row>
    <row r="1096" spans="1:41" ht="12.75">
      <c r="A1096" s="7"/>
      <c r="B1096" s="7"/>
      <c r="C1096" s="7"/>
      <c r="D1096" s="7"/>
      <c r="E1096" s="7"/>
      <c r="F1096" s="7"/>
      <c r="G1096" s="7"/>
      <c r="H1096" s="8"/>
      <c r="I1096" s="7"/>
      <c r="J1096" s="8"/>
      <c r="K1096" s="7"/>
      <c r="L1096" s="8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</row>
    <row r="1097" spans="1:41" ht="12.75">
      <c r="A1097" s="7"/>
      <c r="B1097" s="7"/>
      <c r="C1097" s="7"/>
      <c r="D1097" s="7"/>
      <c r="E1097" s="7"/>
      <c r="F1097" s="7"/>
      <c r="G1097" s="7"/>
      <c r="H1097" s="8"/>
      <c r="I1097" s="7"/>
      <c r="J1097" s="8"/>
      <c r="K1097" s="7"/>
      <c r="L1097" s="8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</row>
    <row r="1098" spans="1:41" ht="12.75">
      <c r="A1098" s="7"/>
      <c r="B1098" s="7"/>
      <c r="C1098" s="7"/>
      <c r="D1098" s="7"/>
      <c r="E1098" s="7"/>
      <c r="F1098" s="7"/>
      <c r="G1098" s="7"/>
      <c r="H1098" s="8"/>
      <c r="I1098" s="7"/>
      <c r="J1098" s="8"/>
      <c r="K1098" s="7"/>
      <c r="L1098" s="8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</row>
    <row r="1099" spans="1:41" ht="12.75">
      <c r="A1099" s="7"/>
      <c r="B1099" s="7"/>
      <c r="C1099" s="7"/>
      <c r="D1099" s="7"/>
      <c r="E1099" s="7"/>
      <c r="F1099" s="7"/>
      <c r="G1099" s="7"/>
      <c r="H1099" s="8"/>
      <c r="I1099" s="7"/>
      <c r="J1099" s="8"/>
      <c r="K1099" s="7"/>
      <c r="L1099" s="8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</row>
    <row r="1100" spans="1:41" ht="12.75">
      <c r="A1100" s="7"/>
      <c r="B1100" s="7"/>
      <c r="C1100" s="7"/>
      <c r="D1100" s="7"/>
      <c r="E1100" s="7"/>
      <c r="F1100" s="7"/>
      <c r="G1100" s="7"/>
      <c r="H1100" s="8"/>
      <c r="I1100" s="7"/>
      <c r="J1100" s="8"/>
      <c r="K1100" s="7"/>
      <c r="L1100" s="8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</row>
    <row r="1101" spans="1:41" ht="12.75">
      <c r="A1101" s="7"/>
      <c r="B1101" s="7"/>
      <c r="C1101" s="7"/>
      <c r="D1101" s="7"/>
      <c r="E1101" s="7"/>
      <c r="F1101" s="7"/>
      <c r="G1101" s="7"/>
      <c r="H1101" s="8"/>
      <c r="I1101" s="7"/>
      <c r="J1101" s="8"/>
      <c r="K1101" s="7"/>
      <c r="L1101" s="8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</row>
    <row r="1102" spans="1:41" ht="12.75">
      <c r="A1102" s="7"/>
      <c r="B1102" s="7"/>
      <c r="C1102" s="7"/>
      <c r="D1102" s="7"/>
      <c r="E1102" s="7"/>
      <c r="F1102" s="7"/>
      <c r="G1102" s="7"/>
      <c r="H1102" s="8"/>
      <c r="I1102" s="7"/>
      <c r="J1102" s="8"/>
      <c r="K1102" s="7"/>
      <c r="L1102" s="8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</row>
    <row r="1103" spans="1:41" ht="12.75">
      <c r="A1103" s="7"/>
      <c r="B1103" s="7"/>
      <c r="C1103" s="7"/>
      <c r="D1103" s="7"/>
      <c r="E1103" s="7"/>
      <c r="F1103" s="7"/>
      <c r="G1103" s="7"/>
      <c r="H1103" s="8"/>
      <c r="I1103" s="7"/>
      <c r="J1103" s="8"/>
      <c r="K1103" s="7"/>
      <c r="L1103" s="8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</row>
    <row r="1104" spans="1:41" ht="12.75">
      <c r="A1104" s="7"/>
      <c r="B1104" s="7"/>
      <c r="C1104" s="7"/>
      <c r="D1104" s="7"/>
      <c r="E1104" s="7"/>
      <c r="F1104" s="7"/>
      <c r="G1104" s="7"/>
      <c r="H1104" s="8"/>
      <c r="I1104" s="7"/>
      <c r="J1104" s="8"/>
      <c r="K1104" s="7"/>
      <c r="L1104" s="8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</row>
    <row r="1105" spans="1:41" ht="12.75">
      <c r="A1105" s="7"/>
      <c r="B1105" s="7"/>
      <c r="C1105" s="7"/>
      <c r="D1105" s="7"/>
      <c r="E1105" s="7"/>
      <c r="F1105" s="7"/>
      <c r="G1105" s="7"/>
      <c r="H1105" s="8"/>
      <c r="I1105" s="7"/>
      <c r="J1105" s="8"/>
      <c r="K1105" s="7"/>
      <c r="L1105" s="8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</row>
    <row r="1106" spans="1:41" ht="12.75">
      <c r="A1106" s="7"/>
      <c r="B1106" s="7"/>
      <c r="C1106" s="7"/>
      <c r="D1106" s="7"/>
      <c r="E1106" s="7"/>
      <c r="F1106" s="7"/>
      <c r="G1106" s="7"/>
      <c r="H1106" s="8"/>
      <c r="I1106" s="7"/>
      <c r="J1106" s="8"/>
      <c r="K1106" s="7"/>
      <c r="L1106" s="8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</row>
    <row r="1107" spans="1:41" ht="12.75">
      <c r="A1107" s="7"/>
      <c r="B1107" s="7"/>
      <c r="C1107" s="7"/>
      <c r="D1107" s="7"/>
      <c r="E1107" s="7"/>
      <c r="F1107" s="7"/>
      <c r="G1107" s="7"/>
      <c r="H1107" s="8"/>
      <c r="I1107" s="7"/>
      <c r="J1107" s="8"/>
      <c r="K1107" s="7"/>
      <c r="L1107" s="8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</row>
    <row r="1108" spans="1:41" ht="12.75">
      <c r="A1108" s="7"/>
      <c r="B1108" s="7"/>
      <c r="C1108" s="7"/>
      <c r="D1108" s="7"/>
      <c r="E1108" s="7"/>
      <c r="F1108" s="7"/>
      <c r="G1108" s="7"/>
      <c r="H1108" s="8"/>
      <c r="I1108" s="7"/>
      <c r="J1108" s="8"/>
      <c r="K1108" s="7"/>
      <c r="L1108" s="8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</row>
    <row r="1109" spans="1:41" ht="12.75">
      <c r="A1109" s="7"/>
      <c r="B1109" s="7"/>
      <c r="C1109" s="7"/>
      <c r="D1109" s="7"/>
      <c r="E1109" s="7"/>
      <c r="F1109" s="7"/>
      <c r="G1109" s="7"/>
      <c r="H1109" s="8"/>
      <c r="I1109" s="7"/>
      <c r="J1109" s="8"/>
      <c r="K1109" s="7"/>
      <c r="L1109" s="8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</row>
    <row r="1110" spans="1:41" ht="12.75">
      <c r="A1110" s="7"/>
      <c r="B1110" s="7"/>
      <c r="C1110" s="7"/>
      <c r="D1110" s="7"/>
      <c r="E1110" s="7"/>
      <c r="F1110" s="7"/>
      <c r="G1110" s="7"/>
      <c r="H1110" s="8"/>
      <c r="I1110" s="7"/>
      <c r="J1110" s="8"/>
      <c r="K1110" s="7"/>
      <c r="L1110" s="8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</row>
    <row r="1111" spans="1:41" ht="12.75">
      <c r="A1111" s="7"/>
      <c r="B1111" s="7"/>
      <c r="C1111" s="7"/>
      <c r="D1111" s="7"/>
      <c r="E1111" s="7"/>
      <c r="F1111" s="7"/>
      <c r="G1111" s="7"/>
      <c r="H1111" s="8"/>
      <c r="I1111" s="7"/>
      <c r="J1111" s="8"/>
      <c r="K1111" s="7"/>
      <c r="L1111" s="8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</row>
    <row r="1112" spans="1:41" ht="12.75">
      <c r="A1112" s="7"/>
      <c r="B1112" s="7"/>
      <c r="C1112" s="7"/>
      <c r="D1112" s="7"/>
      <c r="E1112" s="7"/>
      <c r="F1112" s="7"/>
      <c r="G1112" s="7"/>
      <c r="H1112" s="8"/>
      <c r="I1112" s="7"/>
      <c r="J1112" s="8"/>
      <c r="K1112" s="7"/>
      <c r="L1112" s="8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</row>
    <row r="1113" spans="1:41" ht="12.75">
      <c r="A1113" s="7"/>
      <c r="B1113" s="7"/>
      <c r="C1113" s="7"/>
      <c r="D1113" s="7"/>
      <c r="E1113" s="7"/>
      <c r="F1113" s="7"/>
      <c r="G1113" s="7"/>
      <c r="H1113" s="8"/>
      <c r="I1113" s="7"/>
      <c r="J1113" s="8"/>
      <c r="K1113" s="7"/>
      <c r="L1113" s="8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</row>
    <row r="1114" spans="1:41" ht="12.75">
      <c r="A1114" s="7"/>
      <c r="B1114" s="7"/>
      <c r="C1114" s="7"/>
      <c r="D1114" s="7"/>
      <c r="E1114" s="7"/>
      <c r="F1114" s="7"/>
      <c r="G1114" s="7"/>
      <c r="H1114" s="8"/>
      <c r="I1114" s="7"/>
      <c r="J1114" s="8"/>
      <c r="K1114" s="7"/>
      <c r="L1114" s="8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</row>
    <row r="1115" spans="1:41" ht="12.75">
      <c r="A1115" s="7"/>
      <c r="B1115" s="7"/>
      <c r="C1115" s="7"/>
      <c r="D1115" s="7"/>
      <c r="E1115" s="7"/>
      <c r="F1115" s="7"/>
      <c r="G1115" s="7"/>
      <c r="H1115" s="8"/>
      <c r="I1115" s="7"/>
      <c r="J1115" s="8"/>
      <c r="K1115" s="7"/>
      <c r="L1115" s="8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</row>
    <row r="1116" spans="1:41" ht="12.75">
      <c r="A1116" s="7"/>
      <c r="B1116" s="7"/>
      <c r="C1116" s="7"/>
      <c r="D1116" s="7"/>
      <c r="E1116" s="7"/>
      <c r="F1116" s="7"/>
      <c r="G1116" s="7"/>
      <c r="H1116" s="8"/>
      <c r="I1116" s="7"/>
      <c r="J1116" s="8"/>
      <c r="K1116" s="7"/>
      <c r="L1116" s="8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</row>
    <row r="1117" spans="1:41" ht="12.75">
      <c r="A1117" s="7"/>
      <c r="B1117" s="7"/>
      <c r="C1117" s="7"/>
      <c r="D1117" s="7"/>
      <c r="E1117" s="7"/>
      <c r="F1117" s="7"/>
      <c r="G1117" s="7"/>
      <c r="H1117" s="8"/>
      <c r="I1117" s="7"/>
      <c r="J1117" s="8"/>
      <c r="K1117" s="7"/>
      <c r="L1117" s="8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</row>
    <row r="1118" spans="1:41" ht="12.75">
      <c r="A1118" s="7"/>
      <c r="B1118" s="7"/>
      <c r="C1118" s="7"/>
      <c r="D1118" s="7"/>
      <c r="E1118" s="7"/>
      <c r="F1118" s="7"/>
      <c r="G1118" s="7"/>
      <c r="H1118" s="8"/>
      <c r="I1118" s="7"/>
      <c r="J1118" s="8"/>
      <c r="K1118" s="7"/>
      <c r="L1118" s="8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</row>
    <row r="1119" spans="1:41" ht="12.75">
      <c r="A1119" s="7"/>
      <c r="B1119" s="7"/>
      <c r="C1119" s="7"/>
      <c r="D1119" s="7"/>
      <c r="E1119" s="7"/>
      <c r="F1119" s="7"/>
      <c r="G1119" s="7"/>
      <c r="H1119" s="8"/>
      <c r="I1119" s="7"/>
      <c r="J1119" s="8"/>
      <c r="K1119" s="7"/>
      <c r="L1119" s="8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</row>
    <row r="1120" spans="1:41" ht="12.75">
      <c r="A1120" s="7"/>
      <c r="B1120" s="7"/>
      <c r="C1120" s="7"/>
      <c r="D1120" s="7"/>
      <c r="E1120" s="7"/>
      <c r="F1120" s="7"/>
      <c r="G1120" s="7"/>
      <c r="H1120" s="8"/>
      <c r="I1120" s="7"/>
      <c r="J1120" s="8"/>
      <c r="K1120" s="7"/>
      <c r="L1120" s="8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</row>
    <row r="1121" spans="1:41" ht="12.75">
      <c r="A1121" s="7"/>
      <c r="B1121" s="7"/>
      <c r="C1121" s="7"/>
      <c r="D1121" s="7"/>
      <c r="E1121" s="7"/>
      <c r="F1121" s="7"/>
      <c r="G1121" s="7"/>
      <c r="H1121" s="8"/>
      <c r="I1121" s="7"/>
      <c r="J1121" s="8"/>
      <c r="K1121" s="7"/>
      <c r="L1121" s="8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</row>
    <row r="1122" spans="1:41" ht="12.75">
      <c r="A1122" s="7"/>
      <c r="B1122" s="7"/>
      <c r="C1122" s="7"/>
      <c r="D1122" s="7"/>
      <c r="E1122" s="7"/>
      <c r="F1122" s="7"/>
      <c r="G1122" s="7"/>
      <c r="H1122" s="8"/>
      <c r="I1122" s="7"/>
      <c r="J1122" s="8"/>
      <c r="K1122" s="7"/>
      <c r="L1122" s="8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</row>
    <row r="1123" spans="1:41" ht="12.75">
      <c r="A1123" s="7"/>
      <c r="B1123" s="7"/>
      <c r="C1123" s="7"/>
      <c r="D1123" s="7"/>
      <c r="E1123" s="7"/>
      <c r="F1123" s="7"/>
      <c r="G1123" s="7"/>
      <c r="H1123" s="8"/>
      <c r="I1123" s="7"/>
      <c r="J1123" s="8"/>
      <c r="K1123" s="7"/>
      <c r="L1123" s="8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</row>
    <row r="1124" spans="1:41" ht="12.75">
      <c r="A1124" s="7"/>
      <c r="B1124" s="7"/>
      <c r="C1124" s="7"/>
      <c r="D1124" s="7"/>
      <c r="E1124" s="7"/>
      <c r="F1124" s="7"/>
      <c r="G1124" s="7"/>
      <c r="H1124" s="8"/>
      <c r="I1124" s="7"/>
      <c r="J1124" s="8"/>
      <c r="K1124" s="7"/>
      <c r="L1124" s="8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</row>
    <row r="1125" spans="1:41" ht="12.75">
      <c r="A1125" s="7"/>
      <c r="B1125" s="7"/>
      <c r="C1125" s="7"/>
      <c r="D1125" s="7"/>
      <c r="E1125" s="7"/>
      <c r="F1125" s="7"/>
      <c r="G1125" s="7"/>
      <c r="H1125" s="8"/>
      <c r="I1125" s="7"/>
      <c r="J1125" s="8"/>
      <c r="K1125" s="7"/>
      <c r="L1125" s="8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</row>
    <row r="1126" spans="1:41" ht="12.75">
      <c r="A1126" s="7"/>
      <c r="B1126" s="7"/>
      <c r="C1126" s="7"/>
      <c r="D1126" s="7"/>
      <c r="E1126" s="7"/>
      <c r="F1126" s="7"/>
      <c r="G1126" s="7"/>
      <c r="H1126" s="8"/>
      <c r="I1126" s="7"/>
      <c r="J1126" s="8"/>
      <c r="K1126" s="7"/>
      <c r="L1126" s="8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</row>
    <row r="1127" spans="1:41" ht="12.75">
      <c r="A1127" s="7"/>
      <c r="B1127" s="7"/>
      <c r="C1127" s="7"/>
      <c r="D1127" s="7"/>
      <c r="E1127" s="7"/>
      <c r="F1127" s="7"/>
      <c r="G1127" s="7"/>
      <c r="H1127" s="8"/>
      <c r="I1127" s="7"/>
      <c r="J1127" s="8"/>
      <c r="K1127" s="7"/>
      <c r="L1127" s="8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</row>
    <row r="1128" spans="1:41" ht="12.75">
      <c r="A1128" s="7"/>
      <c r="B1128" s="7"/>
      <c r="C1128" s="7"/>
      <c r="D1128" s="7"/>
      <c r="E1128" s="7"/>
      <c r="F1128" s="7"/>
      <c r="G1128" s="7"/>
      <c r="H1128" s="8"/>
      <c r="I1128" s="7"/>
      <c r="J1128" s="8"/>
      <c r="K1128" s="7"/>
      <c r="L1128" s="8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</row>
    <row r="1129" spans="1:41" ht="12.75">
      <c r="A1129" s="7"/>
      <c r="B1129" s="7"/>
      <c r="C1129" s="7"/>
      <c r="D1129" s="7"/>
      <c r="E1129" s="7"/>
      <c r="F1129" s="7"/>
      <c r="G1129" s="7"/>
      <c r="H1129" s="8"/>
      <c r="I1129" s="7"/>
      <c r="J1129" s="8"/>
      <c r="K1129" s="7"/>
      <c r="L1129" s="8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</row>
    <row r="1130" spans="1:41" ht="12.75">
      <c r="A1130" s="7"/>
      <c r="B1130" s="7"/>
      <c r="C1130" s="7"/>
      <c r="D1130" s="7"/>
      <c r="E1130" s="7"/>
      <c r="F1130" s="7"/>
      <c r="G1130" s="7"/>
      <c r="H1130" s="8"/>
      <c r="I1130" s="7"/>
      <c r="J1130" s="8"/>
      <c r="K1130" s="7"/>
      <c r="L1130" s="8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</row>
    <row r="1131" spans="1:41" ht="12.75">
      <c r="A1131" s="7"/>
      <c r="B1131" s="7"/>
      <c r="C1131" s="7"/>
      <c r="D1131" s="7"/>
      <c r="E1131" s="7"/>
      <c r="F1131" s="7"/>
      <c r="G1131" s="7"/>
      <c r="H1131" s="8"/>
      <c r="I1131" s="7"/>
      <c r="J1131" s="8"/>
      <c r="K1131" s="7"/>
      <c r="L1131" s="8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</row>
    <row r="1132" spans="1:41" ht="12.75">
      <c r="A1132" s="7"/>
      <c r="B1132" s="7"/>
      <c r="C1132" s="7"/>
      <c r="D1132" s="7"/>
      <c r="E1132" s="7"/>
      <c r="F1132" s="7"/>
      <c r="G1132" s="7"/>
      <c r="H1132" s="8"/>
      <c r="I1132" s="7"/>
      <c r="J1132" s="8"/>
      <c r="K1132" s="7"/>
      <c r="L1132" s="8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</row>
    <row r="1133" spans="1:41" ht="12.75">
      <c r="A1133" s="7"/>
      <c r="B1133" s="7"/>
      <c r="C1133" s="7"/>
      <c r="D1133" s="7"/>
      <c r="E1133" s="7"/>
      <c r="F1133" s="7"/>
      <c r="G1133" s="7"/>
      <c r="H1133" s="8"/>
      <c r="I1133" s="7"/>
      <c r="J1133" s="8"/>
      <c r="K1133" s="7"/>
      <c r="L1133" s="8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</row>
    <row r="1134" spans="1:41" ht="12.75">
      <c r="A1134" s="7"/>
      <c r="B1134" s="7"/>
      <c r="C1134" s="7"/>
      <c r="D1134" s="7"/>
      <c r="E1134" s="7"/>
      <c r="F1134" s="7"/>
      <c r="G1134" s="7"/>
      <c r="H1134" s="8"/>
      <c r="I1134" s="7"/>
      <c r="J1134" s="8"/>
      <c r="K1134" s="7"/>
      <c r="L1134" s="8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</row>
    <row r="1135" spans="1:41" ht="12.75">
      <c r="A1135" s="7"/>
      <c r="B1135" s="7"/>
      <c r="C1135" s="7"/>
      <c r="D1135" s="7"/>
      <c r="E1135" s="7"/>
      <c r="F1135" s="7"/>
      <c r="G1135" s="7"/>
      <c r="H1135" s="8"/>
      <c r="I1135" s="7"/>
      <c r="J1135" s="8"/>
      <c r="K1135" s="7"/>
      <c r="L1135" s="8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</row>
    <row r="1136" spans="1:41" ht="12.75">
      <c r="A1136" s="7"/>
      <c r="B1136" s="7"/>
      <c r="C1136" s="7"/>
      <c r="D1136" s="7"/>
      <c r="E1136" s="7"/>
      <c r="F1136" s="7"/>
      <c r="G1136" s="7"/>
      <c r="H1136" s="8"/>
      <c r="I1136" s="7"/>
      <c r="J1136" s="8"/>
      <c r="K1136" s="7"/>
      <c r="L1136" s="8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</row>
    <row r="1137" spans="1:41" ht="12.75">
      <c r="A1137" s="7"/>
      <c r="B1137" s="7"/>
      <c r="C1137" s="7"/>
      <c r="D1137" s="7"/>
      <c r="E1137" s="7"/>
      <c r="F1137" s="7"/>
      <c r="G1137" s="7"/>
      <c r="H1137" s="8"/>
      <c r="I1137" s="7"/>
      <c r="J1137" s="8"/>
      <c r="K1137" s="7"/>
      <c r="L1137" s="8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</row>
    <row r="1138" spans="1:41" ht="12.75">
      <c r="A1138" s="7"/>
      <c r="B1138" s="7"/>
      <c r="C1138" s="7"/>
      <c r="D1138" s="7"/>
      <c r="E1138" s="7"/>
      <c r="F1138" s="7"/>
      <c r="G1138" s="7"/>
      <c r="H1138" s="8"/>
      <c r="I1138" s="7"/>
      <c r="J1138" s="8"/>
      <c r="K1138" s="7"/>
      <c r="L1138" s="8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</row>
    <row r="1139" spans="1:41" ht="12.75">
      <c r="A1139" s="7"/>
      <c r="B1139" s="7"/>
      <c r="C1139" s="7"/>
      <c r="D1139" s="7"/>
      <c r="E1139" s="7"/>
      <c r="F1139" s="7"/>
      <c r="G1139" s="7"/>
      <c r="H1139" s="8"/>
      <c r="I1139" s="7"/>
      <c r="J1139" s="8"/>
      <c r="K1139" s="7"/>
      <c r="L1139" s="8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</row>
    <row r="1140" spans="1:41" ht="12.75">
      <c r="A1140" s="7"/>
      <c r="B1140" s="7"/>
      <c r="C1140" s="7"/>
      <c r="D1140" s="7"/>
      <c r="E1140" s="7"/>
      <c r="F1140" s="7"/>
      <c r="G1140" s="7"/>
      <c r="H1140" s="8"/>
      <c r="I1140" s="7"/>
      <c r="J1140" s="8"/>
      <c r="K1140" s="7"/>
      <c r="L1140" s="8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</row>
    <row r="1141" spans="1:41" ht="12.75">
      <c r="A1141" s="7"/>
      <c r="B1141" s="7"/>
      <c r="C1141" s="7"/>
      <c r="D1141" s="7"/>
      <c r="E1141" s="7"/>
      <c r="F1141" s="7"/>
      <c r="G1141" s="7"/>
      <c r="H1141" s="8"/>
      <c r="I1141" s="7"/>
      <c r="J1141" s="8"/>
      <c r="K1141" s="7"/>
      <c r="L1141" s="8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</row>
    <row r="1142" spans="1:41" ht="12.75">
      <c r="A1142" s="7"/>
      <c r="B1142" s="7"/>
      <c r="C1142" s="7"/>
      <c r="D1142" s="7"/>
      <c r="E1142" s="7"/>
      <c r="F1142" s="7"/>
      <c r="G1142" s="7"/>
      <c r="H1142" s="8"/>
      <c r="I1142" s="7"/>
      <c r="J1142" s="8"/>
      <c r="K1142" s="7"/>
      <c r="L1142" s="8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</row>
    <row r="1143" spans="1:41" ht="12.75">
      <c r="A1143" s="7"/>
      <c r="B1143" s="7"/>
      <c r="C1143" s="7"/>
      <c r="D1143" s="7"/>
      <c r="E1143" s="7"/>
      <c r="F1143" s="7"/>
      <c r="G1143" s="7"/>
      <c r="H1143" s="8"/>
      <c r="I1143" s="7"/>
      <c r="J1143" s="8"/>
      <c r="K1143" s="7"/>
      <c r="L1143" s="8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</row>
    <row r="1144" spans="1:41" ht="12.75">
      <c r="A1144" s="7"/>
      <c r="B1144" s="7"/>
      <c r="C1144" s="7"/>
      <c r="D1144" s="7"/>
      <c r="E1144" s="7"/>
      <c r="F1144" s="7"/>
      <c r="G1144" s="7"/>
      <c r="H1144" s="8"/>
      <c r="I1144" s="7"/>
      <c r="J1144" s="8"/>
      <c r="K1144" s="7"/>
      <c r="L1144" s="8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</row>
    <row r="1145" spans="1:41" ht="12.75">
      <c r="A1145" s="7"/>
      <c r="B1145" s="7"/>
      <c r="C1145" s="7"/>
      <c r="D1145" s="7"/>
      <c r="E1145" s="7"/>
      <c r="F1145" s="7"/>
      <c r="G1145" s="7"/>
      <c r="H1145" s="8"/>
      <c r="I1145" s="7"/>
      <c r="J1145" s="8"/>
      <c r="K1145" s="7"/>
      <c r="L1145" s="8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</row>
    <row r="1146" spans="1:41" ht="12.75">
      <c r="A1146" s="7"/>
      <c r="B1146" s="7"/>
      <c r="C1146" s="7"/>
      <c r="D1146" s="7"/>
      <c r="E1146" s="7"/>
      <c r="F1146" s="7"/>
      <c r="G1146" s="7"/>
      <c r="H1146" s="8"/>
      <c r="I1146" s="7"/>
      <c r="J1146" s="8"/>
      <c r="K1146" s="7"/>
      <c r="L1146" s="8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</row>
    <row r="1147" spans="1:41" ht="12.75">
      <c r="A1147" s="7"/>
      <c r="B1147" s="7"/>
      <c r="C1147" s="7"/>
      <c r="D1147" s="7"/>
      <c r="E1147" s="7"/>
      <c r="F1147" s="7"/>
      <c r="G1147" s="7"/>
      <c r="H1147" s="8"/>
      <c r="I1147" s="7"/>
      <c r="J1147" s="8"/>
      <c r="K1147" s="7"/>
      <c r="L1147" s="8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</row>
    <row r="1148" spans="1:41" ht="12.75">
      <c r="A1148" s="7"/>
      <c r="B1148" s="7"/>
      <c r="C1148" s="7"/>
      <c r="D1148" s="7"/>
      <c r="E1148" s="7"/>
      <c r="F1148" s="7"/>
      <c r="G1148" s="7"/>
      <c r="H1148" s="8"/>
      <c r="I1148" s="7"/>
      <c r="J1148" s="8"/>
      <c r="K1148" s="7"/>
      <c r="L1148" s="8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</row>
    <row r="1149" spans="1:41" ht="12.75">
      <c r="A1149" s="7"/>
      <c r="B1149" s="7"/>
      <c r="C1149" s="7"/>
      <c r="D1149" s="7"/>
      <c r="E1149" s="7"/>
      <c r="F1149" s="7"/>
      <c r="G1149" s="7"/>
      <c r="H1149" s="8"/>
      <c r="I1149" s="7"/>
      <c r="J1149" s="8"/>
      <c r="K1149" s="7"/>
      <c r="L1149" s="8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</row>
    <row r="1150" spans="1:41" ht="12.75">
      <c r="A1150" s="7"/>
      <c r="B1150" s="7"/>
      <c r="C1150" s="7"/>
      <c r="D1150" s="7"/>
      <c r="E1150" s="7"/>
      <c r="F1150" s="7"/>
      <c r="G1150" s="7"/>
      <c r="H1150" s="8"/>
      <c r="I1150" s="7"/>
      <c r="J1150" s="8"/>
      <c r="K1150" s="7"/>
      <c r="L1150" s="8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</row>
    <row r="1151" spans="1:41" ht="12.75">
      <c r="A1151" s="7"/>
      <c r="B1151" s="7"/>
      <c r="C1151" s="7"/>
      <c r="D1151" s="7"/>
      <c r="E1151" s="7"/>
      <c r="F1151" s="7"/>
      <c r="G1151" s="7"/>
      <c r="H1151" s="8"/>
      <c r="I1151" s="7"/>
      <c r="J1151" s="8"/>
      <c r="K1151" s="7"/>
      <c r="L1151" s="8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</row>
    <row r="1152" spans="1:41" ht="12.75">
      <c r="A1152" s="7"/>
      <c r="B1152" s="7"/>
      <c r="C1152" s="7"/>
      <c r="D1152" s="7"/>
      <c r="E1152" s="7"/>
      <c r="F1152" s="7"/>
      <c r="G1152" s="7"/>
      <c r="H1152" s="8"/>
      <c r="I1152" s="7"/>
      <c r="J1152" s="8"/>
      <c r="K1152" s="7"/>
      <c r="L1152" s="8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</row>
    <row r="1153" spans="1:41" ht="12.75">
      <c r="A1153" s="7"/>
      <c r="B1153" s="7"/>
      <c r="C1153" s="7"/>
      <c r="D1153" s="7"/>
      <c r="E1153" s="7"/>
      <c r="F1153" s="7"/>
      <c r="G1153" s="7"/>
      <c r="H1153" s="8"/>
      <c r="I1153" s="7"/>
      <c r="J1153" s="8"/>
      <c r="K1153" s="7"/>
      <c r="L1153" s="8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</row>
    <row r="1154" spans="1:41" ht="12.75">
      <c r="A1154" s="7"/>
      <c r="B1154" s="7"/>
      <c r="C1154" s="7"/>
      <c r="D1154" s="7"/>
      <c r="E1154" s="7"/>
      <c r="F1154" s="7"/>
      <c r="G1154" s="7"/>
      <c r="H1154" s="8"/>
      <c r="I1154" s="7"/>
      <c r="J1154" s="8"/>
      <c r="K1154" s="7"/>
      <c r="L1154" s="8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</row>
    <row r="1155" spans="1:41" ht="12.75">
      <c r="A1155" s="7"/>
      <c r="B1155" s="7"/>
      <c r="C1155" s="7"/>
      <c r="D1155" s="7"/>
      <c r="E1155" s="7"/>
      <c r="F1155" s="7"/>
      <c r="G1155" s="7"/>
      <c r="H1155" s="8"/>
      <c r="I1155" s="7"/>
      <c r="J1155" s="8"/>
      <c r="K1155" s="7"/>
      <c r="L1155" s="8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</row>
    <row r="1156" spans="1:41" ht="12.75">
      <c r="A1156" s="7"/>
      <c r="B1156" s="7"/>
      <c r="C1156" s="7"/>
      <c r="D1156" s="7"/>
      <c r="E1156" s="7"/>
      <c r="F1156" s="7"/>
      <c r="G1156" s="7"/>
      <c r="H1156" s="8"/>
      <c r="I1156" s="7"/>
      <c r="J1156" s="8"/>
      <c r="K1156" s="7"/>
      <c r="L1156" s="8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</row>
    <row r="1157" spans="1:41" ht="12.75">
      <c r="A1157" s="7"/>
      <c r="B1157" s="7"/>
      <c r="C1157" s="7"/>
      <c r="D1157" s="7"/>
      <c r="E1157" s="7"/>
      <c r="F1157" s="7"/>
      <c r="G1157" s="7"/>
      <c r="H1157" s="8"/>
      <c r="I1157" s="7"/>
      <c r="J1157" s="8"/>
      <c r="K1157" s="7"/>
      <c r="L1157" s="8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</row>
    <row r="1158" spans="1:41" ht="12.75">
      <c r="A1158" s="7"/>
      <c r="B1158" s="7"/>
      <c r="C1158" s="7"/>
      <c r="D1158" s="7"/>
      <c r="E1158" s="7"/>
      <c r="F1158" s="7"/>
      <c r="G1158" s="7"/>
      <c r="H1158" s="8"/>
      <c r="I1158" s="7"/>
      <c r="J1158" s="8"/>
      <c r="K1158" s="7"/>
      <c r="L1158" s="8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</row>
    <row r="1159" spans="1:41" ht="12.75">
      <c r="A1159" s="7"/>
      <c r="B1159" s="7"/>
      <c r="C1159" s="7"/>
      <c r="D1159" s="7"/>
      <c r="E1159" s="7"/>
      <c r="F1159" s="7"/>
      <c r="G1159" s="7"/>
      <c r="H1159" s="8"/>
      <c r="I1159" s="7"/>
      <c r="J1159" s="8"/>
      <c r="K1159" s="7"/>
      <c r="L1159" s="8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</row>
    <row r="1160" spans="1:41" ht="12.75">
      <c r="A1160" s="7"/>
      <c r="B1160" s="7"/>
      <c r="C1160" s="7"/>
      <c r="D1160" s="7"/>
      <c r="E1160" s="7"/>
      <c r="F1160" s="7"/>
      <c r="G1160" s="7"/>
      <c r="H1160" s="8"/>
      <c r="I1160" s="7"/>
      <c r="J1160" s="8"/>
      <c r="K1160" s="7"/>
      <c r="L1160" s="8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</row>
    <row r="1161" spans="1:41" ht="12.75">
      <c r="A1161" s="7"/>
      <c r="B1161" s="7"/>
      <c r="C1161" s="7"/>
      <c r="D1161" s="7"/>
      <c r="E1161" s="7"/>
      <c r="F1161" s="7"/>
      <c r="G1161" s="7"/>
      <c r="H1161" s="8"/>
      <c r="I1161" s="7"/>
      <c r="J1161" s="8"/>
      <c r="K1161" s="7"/>
      <c r="L1161" s="8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</row>
    <row r="1162" spans="1:41" ht="12.75">
      <c r="A1162" s="7"/>
      <c r="B1162" s="7"/>
      <c r="C1162" s="7"/>
      <c r="D1162" s="7"/>
      <c r="E1162" s="7"/>
      <c r="F1162" s="7"/>
      <c r="G1162" s="7"/>
      <c r="H1162" s="8"/>
      <c r="I1162" s="7"/>
      <c r="J1162" s="8"/>
      <c r="K1162" s="7"/>
      <c r="L1162" s="8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</row>
    <row r="1163" spans="1:41" ht="12.75">
      <c r="A1163" s="7"/>
      <c r="B1163" s="7"/>
      <c r="C1163" s="7"/>
      <c r="D1163" s="7"/>
      <c r="E1163" s="7"/>
      <c r="F1163" s="7"/>
      <c r="G1163" s="7"/>
      <c r="H1163" s="8"/>
      <c r="I1163" s="7"/>
      <c r="J1163" s="8"/>
      <c r="K1163" s="7"/>
      <c r="L1163" s="8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</row>
    <row r="1164" spans="1:41" ht="12.75">
      <c r="A1164" s="7"/>
      <c r="B1164" s="7"/>
      <c r="C1164" s="7"/>
      <c r="D1164" s="7"/>
      <c r="E1164" s="7"/>
      <c r="F1164" s="7"/>
      <c r="G1164" s="7"/>
      <c r="H1164" s="8"/>
      <c r="I1164" s="7"/>
      <c r="J1164" s="8"/>
      <c r="K1164" s="7"/>
      <c r="L1164" s="8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</row>
    <row r="1165" spans="1:41" ht="12.75">
      <c r="A1165" s="7"/>
      <c r="B1165" s="7"/>
      <c r="C1165" s="7"/>
      <c r="D1165" s="7"/>
      <c r="E1165" s="7"/>
      <c r="F1165" s="7"/>
      <c r="G1165" s="7"/>
      <c r="H1165" s="8"/>
      <c r="I1165" s="7"/>
      <c r="J1165" s="8"/>
      <c r="K1165" s="7"/>
      <c r="L1165" s="8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</row>
    <row r="1166" spans="1:41" ht="12.75">
      <c r="A1166" s="7"/>
      <c r="B1166" s="7"/>
      <c r="C1166" s="7"/>
      <c r="D1166" s="7"/>
      <c r="E1166" s="7"/>
      <c r="F1166" s="7"/>
      <c r="G1166" s="7"/>
      <c r="H1166" s="8"/>
      <c r="I1166" s="7"/>
      <c r="J1166" s="8"/>
      <c r="K1166" s="7"/>
      <c r="L1166" s="8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</row>
    <row r="1167" spans="1:41" ht="12.75">
      <c r="A1167" s="7"/>
      <c r="B1167" s="7"/>
      <c r="C1167" s="7"/>
      <c r="D1167" s="7"/>
      <c r="E1167" s="7"/>
      <c r="F1167" s="7"/>
      <c r="G1167" s="7"/>
      <c r="H1167" s="8"/>
      <c r="I1167" s="7"/>
      <c r="J1167" s="8"/>
      <c r="K1167" s="7"/>
      <c r="L1167" s="8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</row>
    <row r="1168" spans="1:41" ht="12.75">
      <c r="A1168" s="7"/>
      <c r="B1168" s="7"/>
      <c r="C1168" s="7"/>
      <c r="D1168" s="7"/>
      <c r="E1168" s="7"/>
      <c r="F1168" s="7"/>
      <c r="G1168" s="7"/>
      <c r="H1168" s="8"/>
      <c r="I1168" s="7"/>
      <c r="J1168" s="8"/>
      <c r="K1168" s="7"/>
      <c r="L1168" s="8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</row>
    <row r="1169" spans="1:41" ht="12.75">
      <c r="A1169" s="7"/>
      <c r="B1169" s="7"/>
      <c r="C1169" s="7"/>
      <c r="D1169" s="7"/>
      <c r="E1169" s="7"/>
      <c r="F1169" s="7"/>
      <c r="G1169" s="7"/>
      <c r="H1169" s="8"/>
      <c r="I1169" s="7"/>
      <c r="J1169" s="8"/>
      <c r="K1169" s="7"/>
      <c r="L1169" s="8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</row>
    <row r="1170" spans="1:41" ht="12.75">
      <c r="A1170" s="7"/>
      <c r="B1170" s="7"/>
      <c r="C1170" s="7"/>
      <c r="D1170" s="7"/>
      <c r="E1170" s="7"/>
      <c r="F1170" s="7"/>
      <c r="G1170" s="7"/>
      <c r="H1170" s="8"/>
      <c r="I1170" s="7"/>
      <c r="J1170" s="8"/>
      <c r="K1170" s="7"/>
      <c r="L1170" s="8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</row>
    <row r="1171" spans="1:41" ht="12.75">
      <c r="A1171" s="7"/>
      <c r="B1171" s="7"/>
      <c r="C1171" s="7"/>
      <c r="D1171" s="7"/>
      <c r="E1171" s="7"/>
      <c r="F1171" s="7"/>
      <c r="G1171" s="7"/>
      <c r="H1171" s="8"/>
      <c r="I1171" s="7"/>
      <c r="J1171" s="8"/>
      <c r="K1171" s="7"/>
      <c r="L1171" s="8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</row>
    <row r="1172" spans="1:41" ht="12.75">
      <c r="A1172" s="7"/>
      <c r="B1172" s="7"/>
      <c r="C1172" s="7"/>
      <c r="D1172" s="7"/>
      <c r="E1172" s="7"/>
      <c r="F1172" s="7"/>
      <c r="G1172" s="7"/>
      <c r="H1172" s="8"/>
      <c r="I1172" s="7"/>
      <c r="J1172" s="8"/>
      <c r="K1172" s="7"/>
      <c r="L1172" s="8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</row>
    <row r="1173" spans="1:41" ht="12.75">
      <c r="A1173" s="7"/>
      <c r="B1173" s="7"/>
      <c r="C1173" s="7"/>
      <c r="D1173" s="7"/>
      <c r="E1173" s="7"/>
      <c r="F1173" s="7"/>
      <c r="G1173" s="7"/>
      <c r="H1173" s="8"/>
      <c r="I1173" s="7"/>
      <c r="J1173" s="8"/>
      <c r="K1173" s="7"/>
      <c r="L1173" s="8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</row>
    <row r="1174" spans="1:41" ht="12.75">
      <c r="A1174" s="7"/>
      <c r="B1174" s="7"/>
      <c r="C1174" s="7"/>
      <c r="D1174" s="7"/>
      <c r="E1174" s="7"/>
      <c r="F1174" s="7"/>
      <c r="G1174" s="7"/>
      <c r="H1174" s="8"/>
      <c r="I1174" s="7"/>
      <c r="J1174" s="8"/>
      <c r="K1174" s="7"/>
      <c r="L1174" s="8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</row>
    <row r="1175" spans="1:41" ht="12.75">
      <c r="A1175" s="7"/>
      <c r="B1175" s="7"/>
      <c r="C1175" s="7"/>
      <c r="D1175" s="7"/>
      <c r="E1175" s="7"/>
      <c r="F1175" s="7"/>
      <c r="G1175" s="7"/>
      <c r="H1175" s="8"/>
      <c r="I1175" s="7"/>
      <c r="J1175" s="8"/>
      <c r="K1175" s="7"/>
      <c r="L1175" s="8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</row>
    <row r="1176" spans="1:41" ht="12.75">
      <c r="A1176" s="7"/>
      <c r="B1176" s="7"/>
      <c r="C1176" s="7"/>
      <c r="D1176" s="7"/>
      <c r="E1176" s="7"/>
      <c r="F1176" s="7"/>
      <c r="G1176" s="7"/>
      <c r="H1176" s="8"/>
      <c r="I1176" s="7"/>
      <c r="J1176" s="8"/>
      <c r="K1176" s="7"/>
      <c r="L1176" s="8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</row>
    <row r="1177" spans="1:41" ht="12.75">
      <c r="A1177" s="7"/>
      <c r="B1177" s="7"/>
      <c r="C1177" s="7"/>
      <c r="D1177" s="7"/>
      <c r="E1177" s="7"/>
      <c r="F1177" s="7"/>
      <c r="G1177" s="7"/>
      <c r="H1177" s="8"/>
      <c r="I1177" s="7"/>
      <c r="J1177" s="8"/>
      <c r="K1177" s="7"/>
      <c r="L1177" s="8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</row>
    <row r="1178" spans="1:41" ht="12.75">
      <c r="A1178" s="7"/>
      <c r="B1178" s="7"/>
      <c r="C1178" s="7"/>
      <c r="D1178" s="7"/>
      <c r="E1178" s="7"/>
      <c r="F1178" s="7"/>
      <c r="G1178" s="7"/>
      <c r="H1178" s="8"/>
      <c r="I1178" s="7"/>
      <c r="J1178" s="8"/>
      <c r="K1178" s="7"/>
      <c r="L1178" s="8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</row>
    <row r="1179" spans="1:41" ht="12.75">
      <c r="A1179" s="7"/>
      <c r="B1179" s="7"/>
      <c r="C1179" s="7"/>
      <c r="D1179" s="7"/>
      <c r="E1179" s="7"/>
      <c r="F1179" s="7"/>
      <c r="G1179" s="7"/>
      <c r="H1179" s="8"/>
      <c r="I1179" s="7"/>
      <c r="J1179" s="8"/>
      <c r="K1179" s="7"/>
      <c r="L1179" s="8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</row>
    <row r="1180" spans="1:41" ht="12.75">
      <c r="A1180" s="7"/>
      <c r="B1180" s="7"/>
      <c r="C1180" s="7"/>
      <c r="D1180" s="7"/>
      <c r="E1180" s="7"/>
      <c r="F1180" s="7"/>
      <c r="G1180" s="7"/>
      <c r="H1180" s="8"/>
      <c r="I1180" s="7"/>
      <c r="J1180" s="8"/>
      <c r="K1180" s="7"/>
      <c r="L1180" s="8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</row>
    <row r="1181" spans="1:41" ht="12.75">
      <c r="A1181" s="7"/>
      <c r="B1181" s="7"/>
      <c r="C1181" s="7"/>
      <c r="D1181" s="7"/>
      <c r="E1181" s="7"/>
      <c r="F1181" s="7"/>
      <c r="G1181" s="7"/>
      <c r="H1181" s="8"/>
      <c r="I1181" s="7"/>
      <c r="J1181" s="8"/>
      <c r="K1181" s="7"/>
      <c r="L1181" s="8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</row>
    <row r="1182" spans="1:41" ht="12.75">
      <c r="A1182" s="7"/>
      <c r="B1182" s="7"/>
      <c r="C1182" s="7"/>
      <c r="D1182" s="7"/>
      <c r="E1182" s="7"/>
      <c r="F1182" s="7"/>
      <c r="G1182" s="7"/>
      <c r="H1182" s="8"/>
      <c r="I1182" s="7"/>
      <c r="J1182" s="8"/>
      <c r="K1182" s="7"/>
      <c r="L1182" s="8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</row>
    <row r="1183" spans="1:41" ht="12.75">
      <c r="A1183" s="7"/>
      <c r="B1183" s="7"/>
      <c r="C1183" s="7"/>
      <c r="D1183" s="7"/>
      <c r="E1183" s="7"/>
      <c r="F1183" s="7"/>
      <c r="G1183" s="7"/>
      <c r="H1183" s="8"/>
      <c r="I1183" s="7"/>
      <c r="J1183" s="8"/>
      <c r="K1183" s="7"/>
      <c r="L1183" s="8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</row>
    <row r="1184" spans="1:41" ht="12.75">
      <c r="A1184" s="7"/>
      <c r="B1184" s="7"/>
      <c r="C1184" s="7"/>
      <c r="D1184" s="7"/>
      <c r="E1184" s="7"/>
      <c r="F1184" s="7"/>
      <c r="G1184" s="7"/>
      <c r="H1184" s="8"/>
      <c r="I1184" s="7"/>
      <c r="J1184" s="8"/>
      <c r="K1184" s="7"/>
      <c r="L1184" s="8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</row>
    <row r="1185" spans="1:41" ht="12.75">
      <c r="A1185" s="7"/>
      <c r="B1185" s="7"/>
      <c r="C1185" s="7"/>
      <c r="D1185" s="7"/>
      <c r="E1185" s="7"/>
      <c r="F1185" s="7"/>
      <c r="G1185" s="7"/>
      <c r="H1185" s="8"/>
      <c r="I1185" s="7"/>
      <c r="J1185" s="8"/>
      <c r="K1185" s="7"/>
      <c r="L1185" s="8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</row>
    <row r="1186" spans="1:41" ht="12.75">
      <c r="A1186" s="7"/>
      <c r="B1186" s="7"/>
      <c r="C1186" s="7"/>
      <c r="D1186" s="7"/>
      <c r="E1186" s="7"/>
      <c r="F1186" s="7"/>
      <c r="G1186" s="7"/>
      <c r="H1186" s="8"/>
      <c r="I1186" s="7"/>
      <c r="J1186" s="8"/>
      <c r="K1186" s="7"/>
      <c r="L1186" s="8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</row>
    <row r="1187" spans="1:41" ht="12.75">
      <c r="A1187" s="7"/>
      <c r="B1187" s="7"/>
      <c r="C1187" s="7"/>
      <c r="D1187" s="7"/>
      <c r="E1187" s="7"/>
      <c r="F1187" s="7"/>
      <c r="G1187" s="7"/>
      <c r="H1187" s="8"/>
      <c r="I1187" s="7"/>
      <c r="J1187" s="8"/>
      <c r="K1187" s="7"/>
      <c r="L1187" s="8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</row>
    <row r="1188" spans="1:41" ht="12.75">
      <c r="A1188" s="7"/>
      <c r="B1188" s="7"/>
      <c r="C1188" s="7"/>
      <c r="D1188" s="7"/>
      <c r="E1188" s="7"/>
      <c r="F1188" s="7"/>
      <c r="G1188" s="7"/>
      <c r="H1188" s="8"/>
      <c r="I1188" s="7"/>
      <c r="J1188" s="8"/>
      <c r="K1188" s="7"/>
      <c r="L1188" s="8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</row>
    <row r="1189" spans="1:41" ht="12.75">
      <c r="A1189" s="7"/>
      <c r="B1189" s="7"/>
      <c r="C1189" s="7"/>
      <c r="D1189" s="7"/>
      <c r="E1189" s="7"/>
      <c r="F1189" s="7"/>
      <c r="G1189" s="7"/>
      <c r="H1189" s="8"/>
      <c r="I1189" s="7"/>
      <c r="J1189" s="8"/>
      <c r="K1189" s="7"/>
      <c r="L1189" s="8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</row>
    <row r="1190" spans="1:41" ht="12.75">
      <c r="A1190" s="7"/>
      <c r="B1190" s="7"/>
      <c r="C1190" s="7"/>
      <c r="D1190" s="7"/>
      <c r="E1190" s="7"/>
      <c r="F1190" s="7"/>
      <c r="G1190" s="7"/>
      <c r="H1190" s="8"/>
      <c r="I1190" s="7"/>
      <c r="J1190" s="8"/>
      <c r="K1190" s="7"/>
      <c r="L1190" s="8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</row>
    <row r="1191" spans="1:41" ht="12.75">
      <c r="A1191" s="7"/>
      <c r="B1191" s="7"/>
      <c r="C1191" s="7"/>
      <c r="D1191" s="7"/>
      <c r="E1191" s="7"/>
      <c r="F1191" s="7"/>
      <c r="G1191" s="7"/>
      <c r="H1191" s="8"/>
      <c r="I1191" s="7"/>
      <c r="J1191" s="8"/>
      <c r="K1191" s="7"/>
      <c r="L1191" s="8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</row>
    <row r="1192" spans="1:41" ht="12.75">
      <c r="A1192" s="7"/>
      <c r="B1192" s="7"/>
      <c r="C1192" s="7"/>
      <c r="D1192" s="7"/>
      <c r="E1192" s="7"/>
      <c r="F1192" s="7"/>
      <c r="G1192" s="7"/>
      <c r="H1192" s="8"/>
      <c r="I1192" s="7"/>
      <c r="J1192" s="8"/>
      <c r="K1192" s="7"/>
      <c r="L1192" s="8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</row>
    <row r="1193" spans="1:41" ht="12.75">
      <c r="A1193" s="7"/>
      <c r="B1193" s="7"/>
      <c r="C1193" s="7"/>
      <c r="D1193" s="7"/>
      <c r="E1193" s="7"/>
      <c r="F1193" s="7"/>
      <c r="G1193" s="7"/>
      <c r="H1193" s="8"/>
      <c r="I1193" s="7"/>
      <c r="J1193" s="8"/>
      <c r="K1193" s="7"/>
      <c r="L1193" s="8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</row>
    <row r="1194" spans="1:41" ht="12.75">
      <c r="A1194" s="7"/>
      <c r="B1194" s="7"/>
      <c r="C1194" s="7"/>
      <c r="D1194" s="7"/>
      <c r="E1194" s="7"/>
      <c r="F1194" s="7"/>
      <c r="G1194" s="7"/>
      <c r="H1194" s="8"/>
      <c r="I1194" s="7"/>
      <c r="J1194" s="8"/>
      <c r="K1194" s="7"/>
      <c r="L1194" s="8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</row>
    <row r="1195" spans="1:41" ht="12.75">
      <c r="A1195" s="7"/>
      <c r="B1195" s="7"/>
      <c r="C1195" s="7"/>
      <c r="D1195" s="7"/>
      <c r="E1195" s="7"/>
      <c r="F1195" s="7"/>
      <c r="G1195" s="7"/>
      <c r="H1195" s="8"/>
      <c r="I1195" s="7"/>
      <c r="J1195" s="8"/>
      <c r="K1195" s="7"/>
      <c r="L1195" s="8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</row>
    <row r="1196" spans="1:41" ht="12.75">
      <c r="A1196" s="7"/>
      <c r="B1196" s="7"/>
      <c r="C1196" s="7"/>
      <c r="D1196" s="7"/>
      <c r="E1196" s="7"/>
      <c r="F1196" s="7"/>
      <c r="G1196" s="7"/>
      <c r="H1196" s="8"/>
      <c r="I1196" s="7"/>
      <c r="J1196" s="8"/>
      <c r="K1196" s="7"/>
      <c r="L1196" s="8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</row>
    <row r="1197" spans="1:41" ht="12.75">
      <c r="A1197" s="7"/>
      <c r="B1197" s="7"/>
      <c r="C1197" s="7"/>
      <c r="D1197" s="7"/>
      <c r="E1197" s="7"/>
      <c r="F1197" s="7"/>
      <c r="G1197" s="7"/>
      <c r="H1197" s="8"/>
      <c r="I1197" s="7"/>
      <c r="J1197" s="8"/>
      <c r="K1197" s="7"/>
      <c r="L1197" s="8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</row>
    <row r="1198" spans="1:41" ht="12.75">
      <c r="A1198" s="7"/>
      <c r="B1198" s="7"/>
      <c r="C1198" s="7"/>
      <c r="D1198" s="7"/>
      <c r="E1198" s="7"/>
      <c r="F1198" s="7"/>
      <c r="G1198" s="7"/>
      <c r="H1198" s="8"/>
      <c r="I1198" s="7"/>
      <c r="J1198" s="8"/>
      <c r="K1198" s="7"/>
      <c r="L1198" s="8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</row>
    <row r="1199" spans="1:41" ht="12.75">
      <c r="A1199" s="7"/>
      <c r="B1199" s="7"/>
      <c r="C1199" s="7"/>
      <c r="D1199" s="7"/>
      <c r="E1199" s="7"/>
      <c r="F1199" s="7"/>
      <c r="G1199" s="7"/>
      <c r="H1199" s="8"/>
      <c r="I1199" s="7"/>
      <c r="J1199" s="8"/>
      <c r="K1199" s="7"/>
      <c r="L1199" s="8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</row>
    <row r="1200" spans="1:41" ht="12.75">
      <c r="A1200" s="7"/>
      <c r="B1200" s="7"/>
      <c r="C1200" s="7"/>
      <c r="D1200" s="7"/>
      <c r="E1200" s="7"/>
      <c r="F1200" s="7"/>
      <c r="G1200" s="7"/>
      <c r="H1200" s="8"/>
      <c r="I1200" s="7"/>
      <c r="J1200" s="8"/>
      <c r="K1200" s="7"/>
      <c r="L1200" s="8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</row>
    <row r="1201" spans="1:41" ht="12.75">
      <c r="A1201" s="7"/>
      <c r="B1201" s="7"/>
      <c r="C1201" s="7"/>
      <c r="D1201" s="7"/>
      <c r="E1201" s="7"/>
      <c r="F1201" s="7"/>
      <c r="G1201" s="7"/>
      <c r="H1201" s="8"/>
      <c r="I1201" s="7"/>
      <c r="J1201" s="8"/>
      <c r="K1201" s="7"/>
      <c r="L1201" s="8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</row>
    <row r="1202" spans="1:41" ht="12.75">
      <c r="A1202" s="7"/>
      <c r="B1202" s="7"/>
      <c r="C1202" s="7"/>
      <c r="D1202" s="7"/>
      <c r="E1202" s="7"/>
      <c r="F1202" s="7"/>
      <c r="G1202" s="7"/>
      <c r="H1202" s="8"/>
      <c r="I1202" s="7"/>
      <c r="J1202" s="8"/>
      <c r="K1202" s="7"/>
      <c r="L1202" s="8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</row>
    <row r="1203" spans="1:41" ht="12.75">
      <c r="A1203" s="7"/>
      <c r="B1203" s="7"/>
      <c r="C1203" s="7"/>
      <c r="D1203" s="7"/>
      <c r="E1203" s="7"/>
      <c r="F1203" s="7"/>
      <c r="G1203" s="7"/>
      <c r="H1203" s="8"/>
      <c r="I1203" s="7"/>
      <c r="J1203" s="8"/>
      <c r="K1203" s="7"/>
      <c r="L1203" s="8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</row>
    <row r="1204" spans="1:41" ht="12.75">
      <c r="A1204" s="7"/>
      <c r="B1204" s="7"/>
      <c r="C1204" s="7"/>
      <c r="D1204" s="7"/>
      <c r="E1204" s="7"/>
      <c r="F1204" s="7"/>
      <c r="G1204" s="7"/>
      <c r="H1204" s="8"/>
      <c r="I1204" s="7"/>
      <c r="J1204" s="8"/>
      <c r="K1204" s="7"/>
      <c r="L1204" s="8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</row>
    <row r="1205" spans="1:41" ht="12.75">
      <c r="A1205" s="7"/>
      <c r="B1205" s="7"/>
      <c r="C1205" s="7"/>
      <c r="D1205" s="7"/>
      <c r="E1205" s="7"/>
      <c r="F1205" s="7"/>
      <c r="G1205" s="7"/>
      <c r="H1205" s="8"/>
      <c r="I1205" s="7"/>
      <c r="J1205" s="8"/>
      <c r="K1205" s="7"/>
      <c r="L1205" s="8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</row>
    <row r="1206" spans="1:41" ht="12.75">
      <c r="A1206" s="7"/>
      <c r="B1206" s="7"/>
      <c r="C1206" s="7"/>
      <c r="D1206" s="7"/>
      <c r="E1206" s="7"/>
      <c r="F1206" s="7"/>
      <c r="G1206" s="7"/>
      <c r="H1206" s="8"/>
      <c r="I1206" s="7"/>
      <c r="J1206" s="8"/>
      <c r="K1206" s="7"/>
      <c r="L1206" s="8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</row>
    <row r="1207" spans="1:41" ht="12.75">
      <c r="A1207" s="7"/>
      <c r="B1207" s="7"/>
      <c r="C1207" s="7"/>
      <c r="D1207" s="7"/>
      <c r="E1207" s="7"/>
      <c r="F1207" s="7"/>
      <c r="G1207" s="7"/>
      <c r="H1207" s="8"/>
      <c r="I1207" s="7"/>
      <c r="J1207" s="8"/>
      <c r="K1207" s="7"/>
      <c r="L1207" s="8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</row>
    <row r="1208" spans="1:41" ht="12.75">
      <c r="A1208" s="7"/>
      <c r="B1208" s="7"/>
      <c r="C1208" s="7"/>
      <c r="D1208" s="7"/>
      <c r="E1208" s="7"/>
      <c r="F1208" s="7"/>
      <c r="G1208" s="7"/>
      <c r="H1208" s="8"/>
      <c r="I1208" s="7"/>
      <c r="J1208" s="8"/>
      <c r="K1208" s="7"/>
      <c r="L1208" s="8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</row>
    <row r="1209" spans="1:41" ht="12.75">
      <c r="A1209" s="7"/>
      <c r="B1209" s="7"/>
      <c r="C1209" s="7"/>
      <c r="D1209" s="7"/>
      <c r="E1209" s="7"/>
      <c r="F1209" s="7"/>
      <c r="G1209" s="7"/>
      <c r="H1209" s="8"/>
      <c r="I1209" s="7"/>
      <c r="J1209" s="8"/>
      <c r="K1209" s="7"/>
      <c r="L1209" s="8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</row>
    <row r="1210" spans="1:41" ht="12.75">
      <c r="A1210" s="7"/>
      <c r="B1210" s="7"/>
      <c r="C1210" s="7"/>
      <c r="D1210" s="7"/>
      <c r="E1210" s="7"/>
      <c r="F1210" s="7"/>
      <c r="G1210" s="7"/>
      <c r="H1210" s="8"/>
      <c r="I1210" s="7"/>
      <c r="J1210" s="8"/>
      <c r="K1210" s="7"/>
      <c r="L1210" s="8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</row>
    <row r="1211" spans="1:41" ht="12.75">
      <c r="A1211" s="7"/>
      <c r="B1211" s="7"/>
      <c r="C1211" s="7"/>
      <c r="D1211" s="7"/>
      <c r="E1211" s="7"/>
      <c r="F1211" s="7"/>
      <c r="G1211" s="7"/>
      <c r="H1211" s="8"/>
      <c r="I1211" s="7"/>
      <c r="J1211" s="8"/>
      <c r="K1211" s="7"/>
      <c r="L1211" s="8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</row>
    <row r="1212" spans="1:41" ht="12.75">
      <c r="A1212" s="7"/>
      <c r="B1212" s="7"/>
      <c r="C1212" s="7"/>
      <c r="D1212" s="7"/>
      <c r="E1212" s="7"/>
      <c r="F1212" s="7"/>
      <c r="G1212" s="7"/>
      <c r="H1212" s="8"/>
      <c r="I1212" s="7"/>
      <c r="J1212" s="8"/>
      <c r="K1212" s="7"/>
      <c r="L1212" s="8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</row>
    <row r="1213" spans="1:41" ht="12.75">
      <c r="A1213" s="7"/>
      <c r="B1213" s="7"/>
      <c r="C1213" s="7"/>
      <c r="D1213" s="7"/>
      <c r="E1213" s="7"/>
      <c r="F1213" s="7"/>
      <c r="G1213" s="7"/>
      <c r="H1213" s="8"/>
      <c r="I1213" s="7"/>
      <c r="J1213" s="8"/>
      <c r="K1213" s="7"/>
      <c r="L1213" s="8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</row>
    <row r="1214" spans="1:41" ht="12.75">
      <c r="A1214" s="7"/>
      <c r="B1214" s="7"/>
      <c r="C1214" s="7"/>
      <c r="D1214" s="7"/>
      <c r="E1214" s="7"/>
      <c r="F1214" s="7"/>
      <c r="G1214" s="7"/>
      <c r="H1214" s="8"/>
      <c r="I1214" s="7"/>
      <c r="J1214" s="8"/>
      <c r="K1214" s="7"/>
      <c r="L1214" s="8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</row>
    <row r="1215" spans="1:41" ht="12.75">
      <c r="A1215" s="7"/>
      <c r="B1215" s="7"/>
      <c r="C1215" s="7"/>
      <c r="D1215" s="7"/>
      <c r="E1215" s="7"/>
      <c r="F1215" s="7"/>
      <c r="G1215" s="7"/>
      <c r="H1215" s="8"/>
      <c r="I1215" s="7"/>
      <c r="J1215" s="8"/>
      <c r="K1215" s="7"/>
      <c r="L1215" s="8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</row>
    <row r="1216" spans="1:41" ht="12.75">
      <c r="A1216" s="7"/>
      <c r="B1216" s="7"/>
      <c r="C1216" s="7"/>
      <c r="D1216" s="7"/>
      <c r="E1216" s="7"/>
      <c r="F1216" s="7"/>
      <c r="G1216" s="7"/>
      <c r="H1216" s="8"/>
      <c r="I1216" s="7"/>
      <c r="J1216" s="8"/>
      <c r="K1216" s="7"/>
      <c r="L1216" s="8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</row>
    <row r="1217" spans="1:41" ht="12.75">
      <c r="A1217" s="7"/>
      <c r="B1217" s="7"/>
      <c r="C1217" s="7"/>
      <c r="D1217" s="7"/>
      <c r="E1217" s="7"/>
      <c r="F1217" s="7"/>
      <c r="G1217" s="7"/>
      <c r="H1217" s="8"/>
      <c r="I1217" s="7"/>
      <c r="J1217" s="8"/>
      <c r="K1217" s="7"/>
      <c r="L1217" s="8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</row>
    <row r="1218" spans="1:41" ht="12.75">
      <c r="A1218" s="7"/>
      <c r="B1218" s="7"/>
      <c r="C1218" s="7"/>
      <c r="D1218" s="7"/>
      <c r="E1218" s="7"/>
      <c r="F1218" s="7"/>
      <c r="G1218" s="7"/>
      <c r="H1218" s="8"/>
      <c r="I1218" s="7"/>
      <c r="J1218" s="8"/>
      <c r="K1218" s="7"/>
      <c r="L1218" s="8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</row>
    <row r="1219" spans="1:41" ht="12.75">
      <c r="A1219" s="7"/>
      <c r="B1219" s="7"/>
      <c r="C1219" s="7"/>
      <c r="D1219" s="7"/>
      <c r="E1219" s="7"/>
      <c r="F1219" s="7"/>
      <c r="G1219" s="7"/>
      <c r="H1219" s="8"/>
      <c r="I1219" s="7"/>
      <c r="J1219" s="8"/>
      <c r="K1219" s="7"/>
      <c r="L1219" s="8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</row>
    <row r="1220" spans="1:41" ht="12.75">
      <c r="A1220" s="7"/>
      <c r="B1220" s="7"/>
      <c r="C1220" s="7"/>
      <c r="D1220" s="7"/>
      <c r="E1220" s="7"/>
      <c r="F1220" s="7"/>
      <c r="G1220" s="7"/>
      <c r="H1220" s="8"/>
      <c r="I1220" s="7"/>
      <c r="J1220" s="8"/>
      <c r="K1220" s="7"/>
      <c r="L1220" s="8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</row>
    <row r="1221" spans="1:41" ht="12.75">
      <c r="A1221" s="7"/>
      <c r="B1221" s="7"/>
      <c r="C1221" s="7"/>
      <c r="D1221" s="7"/>
      <c r="E1221" s="7"/>
      <c r="F1221" s="7"/>
      <c r="G1221" s="7"/>
      <c r="H1221" s="8"/>
      <c r="I1221" s="7"/>
      <c r="J1221" s="8"/>
      <c r="K1221" s="7"/>
      <c r="L1221" s="8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</row>
    <row r="1222" spans="1:41" ht="12.75">
      <c r="A1222" s="7"/>
      <c r="B1222" s="7"/>
      <c r="C1222" s="7"/>
      <c r="D1222" s="7"/>
      <c r="E1222" s="7"/>
      <c r="F1222" s="7"/>
      <c r="G1222" s="7"/>
      <c r="H1222" s="8"/>
      <c r="I1222" s="7"/>
      <c r="J1222" s="8"/>
      <c r="K1222" s="7"/>
      <c r="L1222" s="8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</row>
    <row r="1223" spans="1:41" ht="12.75">
      <c r="A1223" s="7"/>
      <c r="B1223" s="7"/>
      <c r="C1223" s="7"/>
      <c r="D1223" s="7"/>
      <c r="E1223" s="7"/>
      <c r="F1223" s="7"/>
      <c r="G1223" s="7"/>
      <c r="H1223" s="8"/>
      <c r="I1223" s="7"/>
      <c r="J1223" s="8"/>
      <c r="K1223" s="7"/>
      <c r="L1223" s="8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</row>
    <row r="1224" spans="1:41" ht="12.75">
      <c r="A1224" s="7"/>
      <c r="B1224" s="7"/>
      <c r="C1224" s="7"/>
      <c r="D1224" s="7"/>
      <c r="E1224" s="7"/>
      <c r="F1224" s="7"/>
      <c r="G1224" s="7"/>
      <c r="H1224" s="8"/>
      <c r="I1224" s="7"/>
      <c r="J1224" s="8"/>
      <c r="K1224" s="7"/>
      <c r="L1224" s="8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</row>
    <row r="1225" spans="1:41" ht="12.75">
      <c r="A1225" s="7"/>
      <c r="B1225" s="7"/>
      <c r="C1225" s="7"/>
      <c r="D1225" s="7"/>
      <c r="E1225" s="7"/>
      <c r="F1225" s="7"/>
      <c r="G1225" s="7"/>
      <c r="H1225" s="8"/>
      <c r="I1225" s="7"/>
      <c r="J1225" s="8"/>
      <c r="K1225" s="7"/>
      <c r="L1225" s="8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</row>
    <row r="1226" spans="1:41" ht="12.75">
      <c r="A1226" s="7"/>
      <c r="B1226" s="7"/>
      <c r="C1226" s="7"/>
      <c r="D1226" s="7"/>
      <c r="E1226" s="7"/>
      <c r="F1226" s="7"/>
      <c r="G1226" s="7"/>
      <c r="H1226" s="8"/>
      <c r="I1226" s="7"/>
      <c r="J1226" s="8"/>
      <c r="K1226" s="7"/>
      <c r="L1226" s="8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</row>
    <row r="1227" spans="1:41" ht="12.75">
      <c r="A1227" s="7"/>
      <c r="B1227" s="7"/>
      <c r="C1227" s="7"/>
      <c r="D1227" s="7"/>
      <c r="E1227" s="7"/>
      <c r="F1227" s="7"/>
      <c r="G1227" s="7"/>
      <c r="H1227" s="8"/>
      <c r="I1227" s="7"/>
      <c r="J1227" s="8"/>
      <c r="K1227" s="7"/>
      <c r="L1227" s="8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</row>
    <row r="1228" spans="1:41" ht="12.75">
      <c r="A1228" s="7"/>
      <c r="B1228" s="7"/>
      <c r="C1228" s="7"/>
      <c r="D1228" s="7"/>
      <c r="E1228" s="7"/>
      <c r="F1228" s="7"/>
      <c r="G1228" s="7"/>
      <c r="H1228" s="8"/>
      <c r="I1228" s="7"/>
      <c r="J1228" s="8"/>
      <c r="K1228" s="7"/>
      <c r="L1228" s="8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</row>
    <row r="1229" spans="1:41" ht="12.75">
      <c r="A1229" s="7"/>
      <c r="B1229" s="7"/>
      <c r="C1229" s="7"/>
      <c r="D1229" s="7"/>
      <c r="E1229" s="7"/>
      <c r="F1229" s="7"/>
      <c r="G1229" s="7"/>
      <c r="H1229" s="8"/>
      <c r="I1229" s="7"/>
      <c r="J1229" s="8"/>
      <c r="K1229" s="7"/>
      <c r="L1229" s="8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</row>
    <row r="1230" spans="1:41" ht="12.75">
      <c r="A1230" s="7"/>
      <c r="B1230" s="7"/>
      <c r="C1230" s="7"/>
      <c r="D1230" s="7"/>
      <c r="E1230" s="7"/>
      <c r="F1230" s="7"/>
      <c r="G1230" s="7"/>
      <c r="H1230" s="8"/>
      <c r="I1230" s="7"/>
      <c r="J1230" s="8"/>
      <c r="K1230" s="7"/>
      <c r="L1230" s="8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</row>
    <row r="1231" spans="1:41" ht="12.75">
      <c r="A1231" s="7"/>
      <c r="B1231" s="7"/>
      <c r="C1231" s="7"/>
      <c r="D1231" s="7"/>
      <c r="E1231" s="7"/>
      <c r="F1231" s="7"/>
      <c r="G1231" s="7"/>
      <c r="H1231" s="8"/>
      <c r="I1231" s="7"/>
      <c r="J1231" s="8"/>
      <c r="K1231" s="7"/>
      <c r="L1231" s="8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</row>
    <row r="1232" spans="1:41" ht="12.75">
      <c r="A1232" s="7"/>
      <c r="B1232" s="7"/>
      <c r="C1232" s="7"/>
      <c r="D1232" s="7"/>
      <c r="E1232" s="7"/>
      <c r="F1232" s="7"/>
      <c r="G1232" s="7"/>
      <c r="H1232" s="8"/>
      <c r="I1232" s="7"/>
      <c r="J1232" s="8"/>
      <c r="K1232" s="7"/>
      <c r="L1232" s="8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</row>
    <row r="1233" spans="1:41" ht="12.75">
      <c r="A1233" s="7"/>
      <c r="B1233" s="7"/>
      <c r="C1233" s="7"/>
      <c r="D1233" s="7"/>
      <c r="E1233" s="7"/>
      <c r="F1233" s="7"/>
      <c r="G1233" s="7"/>
      <c r="H1233" s="8"/>
      <c r="I1233" s="7"/>
      <c r="J1233" s="8"/>
      <c r="K1233" s="7"/>
      <c r="L1233" s="8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</row>
    <row r="1234" spans="1:41" ht="12.75">
      <c r="A1234" s="7"/>
      <c r="B1234" s="7"/>
      <c r="C1234" s="7"/>
      <c r="D1234" s="7"/>
      <c r="E1234" s="7"/>
      <c r="F1234" s="7"/>
      <c r="G1234" s="7"/>
      <c r="H1234" s="8"/>
      <c r="I1234" s="7"/>
      <c r="J1234" s="8"/>
      <c r="K1234" s="7"/>
      <c r="L1234" s="8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</row>
    <row r="1235" spans="1:41" ht="12.75">
      <c r="A1235" s="7"/>
      <c r="B1235" s="7"/>
      <c r="C1235" s="7"/>
      <c r="D1235" s="7"/>
      <c r="E1235" s="7"/>
      <c r="F1235" s="7"/>
      <c r="G1235" s="7"/>
      <c r="H1235" s="8"/>
      <c r="I1235" s="7"/>
      <c r="J1235" s="8"/>
      <c r="K1235" s="7"/>
      <c r="L1235" s="8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</row>
    <row r="1236" spans="1:41" ht="12.75">
      <c r="A1236" s="7"/>
      <c r="B1236" s="7"/>
      <c r="C1236" s="7"/>
      <c r="D1236" s="7"/>
      <c r="E1236" s="7"/>
      <c r="F1236" s="7"/>
      <c r="G1236" s="7"/>
      <c r="H1236" s="8"/>
      <c r="I1236" s="7"/>
      <c r="J1236" s="8"/>
      <c r="K1236" s="7"/>
      <c r="L1236" s="8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</row>
    <row r="1237" spans="1:41" ht="12.75">
      <c r="A1237" s="7"/>
      <c r="B1237" s="7"/>
      <c r="C1237" s="7"/>
      <c r="D1237" s="7"/>
      <c r="E1237" s="7"/>
      <c r="F1237" s="7"/>
      <c r="G1237" s="7"/>
      <c r="H1237" s="8"/>
      <c r="I1237" s="7"/>
      <c r="J1237" s="8"/>
      <c r="K1237" s="7"/>
      <c r="L1237" s="8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</row>
    <row r="1238" spans="1:41" ht="12.75">
      <c r="A1238" s="7"/>
      <c r="B1238" s="7"/>
      <c r="C1238" s="7"/>
      <c r="D1238" s="7"/>
      <c r="E1238" s="7"/>
      <c r="F1238" s="7"/>
      <c r="G1238" s="7"/>
      <c r="H1238" s="8"/>
      <c r="I1238" s="7"/>
      <c r="J1238" s="8"/>
      <c r="K1238" s="7"/>
      <c r="L1238" s="8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</row>
    <row r="1239" spans="1:41" ht="12.75">
      <c r="A1239" s="7"/>
      <c r="B1239" s="7"/>
      <c r="C1239" s="7"/>
      <c r="D1239" s="7"/>
      <c r="E1239" s="7"/>
      <c r="F1239" s="7"/>
      <c r="G1239" s="7"/>
      <c r="H1239" s="8"/>
      <c r="I1239" s="7"/>
      <c r="J1239" s="8"/>
      <c r="K1239" s="7"/>
      <c r="L1239" s="8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</row>
    <row r="1240" spans="1:41" ht="12.75">
      <c r="A1240" s="7"/>
      <c r="B1240" s="7"/>
      <c r="C1240" s="7"/>
      <c r="D1240" s="7"/>
      <c r="E1240" s="7"/>
      <c r="F1240" s="7"/>
      <c r="G1240" s="7"/>
      <c r="H1240" s="8"/>
      <c r="I1240" s="7"/>
      <c r="J1240" s="8"/>
      <c r="K1240" s="7"/>
      <c r="L1240" s="8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</row>
    <row r="1241" spans="1:41" ht="12.75">
      <c r="A1241" s="7"/>
      <c r="B1241" s="7"/>
      <c r="C1241" s="7"/>
      <c r="D1241" s="7"/>
      <c r="E1241" s="7"/>
      <c r="F1241" s="7"/>
      <c r="G1241" s="7"/>
      <c r="H1241" s="8"/>
      <c r="I1241" s="7"/>
      <c r="J1241" s="8"/>
      <c r="K1241" s="7"/>
      <c r="L1241" s="8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</row>
    <row r="1242" spans="1:41" ht="12.75">
      <c r="A1242" s="7"/>
      <c r="B1242" s="7"/>
      <c r="C1242" s="7"/>
      <c r="D1242" s="7"/>
      <c r="E1242" s="7"/>
      <c r="F1242" s="7"/>
      <c r="G1242" s="7"/>
      <c r="H1242" s="8"/>
      <c r="I1242" s="7"/>
      <c r="J1242" s="8"/>
      <c r="K1242" s="7"/>
      <c r="L1242" s="8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</row>
    <row r="1243" spans="1:41" ht="12.75">
      <c r="A1243" s="7"/>
      <c r="B1243" s="7"/>
      <c r="C1243" s="7"/>
      <c r="D1243" s="7"/>
      <c r="E1243" s="7"/>
      <c r="F1243" s="7"/>
      <c r="G1243" s="7"/>
      <c r="H1243" s="8"/>
      <c r="I1243" s="7"/>
      <c r="J1243" s="8"/>
      <c r="K1243" s="7"/>
      <c r="L1243" s="8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</row>
    <row r="1244" spans="1:41" ht="12.75">
      <c r="A1244" s="7"/>
      <c r="B1244" s="7"/>
      <c r="C1244" s="7"/>
      <c r="D1244" s="7"/>
      <c r="E1244" s="7"/>
      <c r="F1244" s="7"/>
      <c r="G1244" s="7"/>
      <c r="H1244" s="8"/>
      <c r="I1244" s="7"/>
      <c r="J1244" s="8"/>
      <c r="K1244" s="7"/>
      <c r="L1244" s="8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</row>
    <row r="1245" spans="1:41" ht="12.75">
      <c r="A1245" s="7"/>
      <c r="B1245" s="7"/>
      <c r="C1245" s="7"/>
      <c r="D1245" s="7"/>
      <c r="E1245" s="7"/>
      <c r="F1245" s="7"/>
      <c r="G1245" s="7"/>
      <c r="H1245" s="8"/>
      <c r="I1245" s="7"/>
      <c r="J1245" s="8"/>
      <c r="K1245" s="7"/>
      <c r="L1245" s="8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</row>
    <row r="1246" spans="1:41" ht="12.75">
      <c r="A1246" s="7"/>
      <c r="B1246" s="7"/>
      <c r="C1246" s="7"/>
      <c r="D1246" s="7"/>
      <c r="E1246" s="7"/>
      <c r="F1246" s="7"/>
      <c r="G1246" s="7"/>
      <c r="H1246" s="8"/>
      <c r="I1246" s="7"/>
      <c r="J1246" s="8"/>
      <c r="K1246" s="7"/>
      <c r="L1246" s="8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</row>
    <row r="1247" spans="1:41" ht="12.75">
      <c r="A1247" s="7"/>
      <c r="B1247" s="7"/>
      <c r="C1247" s="7"/>
      <c r="D1247" s="7"/>
      <c r="E1247" s="7"/>
      <c r="F1247" s="7"/>
      <c r="G1247" s="7"/>
      <c r="H1247" s="8"/>
      <c r="I1247" s="7"/>
      <c r="J1247" s="8"/>
      <c r="K1247" s="7"/>
      <c r="L1247" s="8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</row>
    <row r="1248" spans="1:41" ht="12.75">
      <c r="A1248" s="7"/>
      <c r="B1248" s="7"/>
      <c r="C1248" s="7"/>
      <c r="D1248" s="7"/>
      <c r="E1248" s="7"/>
      <c r="F1248" s="7"/>
      <c r="G1248" s="7"/>
      <c r="H1248" s="8"/>
      <c r="I1248" s="7"/>
      <c r="J1248" s="8"/>
      <c r="K1248" s="7"/>
      <c r="L1248" s="8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</row>
    <row r="1249" spans="1:41" ht="12.75">
      <c r="A1249" s="7"/>
      <c r="B1249" s="7"/>
      <c r="C1249" s="7"/>
      <c r="D1249" s="7"/>
      <c r="E1249" s="7"/>
      <c r="F1249" s="7"/>
      <c r="G1249" s="7"/>
      <c r="H1249" s="8"/>
      <c r="I1249" s="7"/>
      <c r="J1249" s="8"/>
      <c r="K1249" s="7"/>
      <c r="L1249" s="8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</row>
    <row r="1250" spans="1:41" ht="12.75">
      <c r="A1250" s="7"/>
      <c r="B1250" s="7"/>
      <c r="C1250" s="7"/>
      <c r="D1250" s="7"/>
      <c r="E1250" s="7"/>
      <c r="F1250" s="7"/>
      <c r="G1250" s="7"/>
      <c r="H1250" s="8"/>
      <c r="I1250" s="7"/>
      <c r="J1250" s="8"/>
      <c r="K1250" s="7"/>
      <c r="L1250" s="8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</row>
    <row r="1251" spans="1:41" ht="12.75">
      <c r="A1251" s="7"/>
      <c r="B1251" s="7"/>
      <c r="C1251" s="7"/>
      <c r="D1251" s="7"/>
      <c r="E1251" s="7"/>
      <c r="F1251" s="7"/>
      <c r="G1251" s="7"/>
      <c r="H1251" s="8"/>
      <c r="I1251" s="7"/>
      <c r="J1251" s="8"/>
      <c r="K1251" s="7"/>
      <c r="L1251" s="8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</row>
    <row r="1252" spans="1:41" ht="12.75">
      <c r="A1252" s="7"/>
      <c r="B1252" s="7"/>
      <c r="C1252" s="7"/>
      <c r="D1252" s="7"/>
      <c r="E1252" s="7"/>
      <c r="F1252" s="7"/>
      <c r="G1252" s="7"/>
      <c r="H1252" s="8"/>
      <c r="I1252" s="7"/>
      <c r="J1252" s="8"/>
      <c r="K1252" s="7"/>
      <c r="L1252" s="8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</row>
    <row r="1253" spans="1:41" ht="12.75">
      <c r="A1253" s="7"/>
      <c r="B1253" s="7"/>
      <c r="C1253" s="7"/>
      <c r="D1253" s="7"/>
      <c r="E1253" s="7"/>
      <c r="F1253" s="7"/>
      <c r="G1253" s="7"/>
      <c r="H1253" s="8"/>
      <c r="I1253" s="7"/>
      <c r="J1253" s="8"/>
      <c r="K1253" s="7"/>
      <c r="L1253" s="8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</row>
    <row r="1254" spans="1:41" ht="12.75">
      <c r="A1254" s="7"/>
      <c r="B1254" s="7"/>
      <c r="C1254" s="7"/>
      <c r="D1254" s="7"/>
      <c r="E1254" s="7"/>
      <c r="F1254" s="7"/>
      <c r="G1254" s="7"/>
      <c r="H1254" s="8"/>
      <c r="I1254" s="7"/>
      <c r="J1254" s="8"/>
      <c r="K1254" s="7"/>
      <c r="L1254" s="8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</row>
    <row r="1255" spans="1:41" ht="12.75">
      <c r="A1255" s="7"/>
      <c r="B1255" s="7"/>
      <c r="C1255" s="7"/>
      <c r="D1255" s="7"/>
      <c r="E1255" s="7"/>
      <c r="F1255" s="7"/>
      <c r="G1255" s="7"/>
      <c r="H1255" s="8"/>
      <c r="I1255" s="7"/>
      <c r="J1255" s="8"/>
      <c r="K1255" s="7"/>
      <c r="L1255" s="8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</row>
    <row r="1256" spans="1:41" ht="12.75">
      <c r="A1256" s="7"/>
      <c r="B1256" s="7"/>
      <c r="C1256" s="7"/>
      <c r="D1256" s="7"/>
      <c r="E1256" s="7"/>
      <c r="F1256" s="7"/>
      <c r="G1256" s="7"/>
      <c r="H1256" s="8"/>
      <c r="I1256" s="7"/>
      <c r="J1256" s="8"/>
      <c r="K1256" s="7"/>
      <c r="L1256" s="8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</row>
    <row r="1257" spans="1:41" ht="12.75">
      <c r="A1257" s="7"/>
      <c r="B1257" s="7"/>
      <c r="C1257" s="7"/>
      <c r="D1257" s="7"/>
      <c r="E1257" s="7"/>
      <c r="F1257" s="7"/>
      <c r="G1257" s="7"/>
      <c r="H1257" s="8"/>
      <c r="I1257" s="7"/>
      <c r="J1257" s="8"/>
      <c r="K1257" s="7"/>
      <c r="L1257" s="8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</row>
    <row r="1258" spans="1:41" ht="12.75">
      <c r="A1258" s="7"/>
      <c r="B1258" s="7"/>
      <c r="C1258" s="7"/>
      <c r="D1258" s="7"/>
      <c r="E1258" s="7"/>
      <c r="F1258" s="7"/>
      <c r="G1258" s="7"/>
      <c r="H1258" s="8"/>
      <c r="I1258" s="7"/>
      <c r="J1258" s="8"/>
      <c r="K1258" s="7"/>
      <c r="L1258" s="8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</row>
    <row r="1259" spans="1:41" ht="12.75">
      <c r="A1259" s="7"/>
      <c r="B1259" s="7"/>
      <c r="C1259" s="7"/>
      <c r="D1259" s="7"/>
      <c r="E1259" s="7"/>
      <c r="F1259" s="7"/>
      <c r="G1259" s="7"/>
      <c r="H1259" s="8"/>
      <c r="I1259" s="7"/>
      <c r="J1259" s="8"/>
      <c r="K1259" s="7"/>
      <c r="L1259" s="8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</row>
    <row r="1260" spans="1:41" ht="12.75">
      <c r="A1260" s="7"/>
      <c r="B1260" s="7"/>
      <c r="C1260" s="7"/>
      <c r="D1260" s="7"/>
      <c r="E1260" s="7"/>
      <c r="F1260" s="7"/>
      <c r="G1260" s="7"/>
      <c r="H1260" s="8"/>
      <c r="I1260" s="7"/>
      <c r="J1260" s="8"/>
      <c r="K1260" s="7"/>
      <c r="L1260" s="8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</row>
    <row r="1261" spans="1:41" ht="12.75">
      <c r="A1261" s="7"/>
      <c r="B1261" s="7"/>
      <c r="C1261" s="7"/>
      <c r="D1261" s="7"/>
      <c r="E1261" s="7"/>
      <c r="F1261" s="7"/>
      <c r="G1261" s="7"/>
      <c r="H1261" s="8"/>
      <c r="I1261" s="7"/>
      <c r="J1261" s="8"/>
      <c r="K1261" s="7"/>
      <c r="L1261" s="8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</row>
    <row r="1262" spans="1:41" ht="12.75">
      <c r="A1262" s="7"/>
      <c r="B1262" s="7"/>
      <c r="C1262" s="7"/>
      <c r="D1262" s="7"/>
      <c r="E1262" s="7"/>
      <c r="F1262" s="7"/>
      <c r="G1262" s="7"/>
      <c r="H1262" s="8"/>
      <c r="I1262" s="7"/>
      <c r="J1262" s="8"/>
      <c r="K1262" s="7"/>
      <c r="L1262" s="8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</row>
    <row r="1263" spans="1:41" ht="12.75">
      <c r="A1263" s="7"/>
      <c r="B1263" s="7"/>
      <c r="C1263" s="7"/>
      <c r="D1263" s="7"/>
      <c r="E1263" s="7"/>
      <c r="F1263" s="7"/>
      <c r="G1263" s="7"/>
      <c r="H1263" s="8"/>
      <c r="I1263" s="7"/>
      <c r="J1263" s="8"/>
      <c r="K1263" s="7"/>
      <c r="L1263" s="8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</row>
    <row r="1264" spans="1:41" ht="12.75">
      <c r="A1264" s="7"/>
      <c r="B1264" s="7"/>
      <c r="C1264" s="7"/>
      <c r="D1264" s="7"/>
      <c r="E1264" s="7"/>
      <c r="F1264" s="7"/>
      <c r="G1264" s="7"/>
      <c r="H1264" s="8"/>
      <c r="I1264" s="7"/>
      <c r="J1264" s="8"/>
      <c r="K1264" s="7"/>
      <c r="L1264" s="8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</row>
    <row r="1265" spans="1:41" ht="12.75">
      <c r="A1265" s="7"/>
      <c r="B1265" s="7"/>
      <c r="C1265" s="7"/>
      <c r="D1265" s="7"/>
      <c r="E1265" s="7"/>
      <c r="F1265" s="7"/>
      <c r="G1265" s="7"/>
      <c r="H1265" s="8"/>
      <c r="I1265" s="7"/>
      <c r="J1265" s="8"/>
      <c r="K1265" s="7"/>
      <c r="L1265" s="8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</row>
    <row r="1266" spans="1:41" ht="12.75">
      <c r="A1266" s="7"/>
      <c r="B1266" s="7"/>
      <c r="C1266" s="7"/>
      <c r="D1266" s="7"/>
      <c r="E1266" s="7"/>
      <c r="F1266" s="7"/>
      <c r="G1266" s="7"/>
      <c r="H1266" s="8"/>
      <c r="I1266" s="7"/>
      <c r="J1266" s="8"/>
      <c r="K1266" s="7"/>
      <c r="L1266" s="8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</row>
    <row r="1267" spans="1:41" ht="12.75">
      <c r="A1267" s="7"/>
      <c r="B1267" s="7"/>
      <c r="C1267" s="7"/>
      <c r="D1267" s="7"/>
      <c r="E1267" s="7"/>
      <c r="F1267" s="7"/>
      <c r="G1267" s="7"/>
      <c r="H1267" s="8"/>
      <c r="I1267" s="7"/>
      <c r="J1267" s="8"/>
      <c r="K1267" s="7"/>
      <c r="L1267" s="8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</row>
    <row r="1268" spans="1:41" ht="12.75">
      <c r="A1268" s="7"/>
      <c r="B1268" s="7"/>
      <c r="C1268" s="7"/>
      <c r="D1268" s="7"/>
      <c r="E1268" s="7"/>
      <c r="F1268" s="7"/>
      <c r="G1268" s="7"/>
      <c r="H1268" s="8"/>
      <c r="I1268" s="7"/>
      <c r="J1268" s="8"/>
      <c r="K1268" s="7"/>
      <c r="L1268" s="8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</row>
    <row r="1269" spans="1:41" ht="12.75">
      <c r="A1269" s="7"/>
      <c r="B1269" s="7"/>
      <c r="C1269" s="7"/>
      <c r="D1269" s="7"/>
      <c r="E1269" s="7"/>
      <c r="F1269" s="7"/>
      <c r="G1269" s="7"/>
      <c r="H1269" s="8"/>
      <c r="I1269" s="7"/>
      <c r="J1269" s="8"/>
      <c r="K1269" s="7"/>
      <c r="L1269" s="8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</row>
    <row r="1270" spans="1:41" ht="12.75">
      <c r="A1270" s="7"/>
      <c r="B1270" s="7"/>
      <c r="C1270" s="7"/>
      <c r="D1270" s="7"/>
      <c r="E1270" s="7"/>
      <c r="F1270" s="7"/>
      <c r="G1270" s="7"/>
      <c r="H1270" s="8"/>
      <c r="I1270" s="7"/>
      <c r="J1270" s="8"/>
      <c r="K1270" s="7"/>
      <c r="L1270" s="8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</row>
    <row r="1271" spans="1:41" ht="12.75">
      <c r="A1271" s="7"/>
      <c r="B1271" s="7"/>
      <c r="C1271" s="7"/>
      <c r="D1271" s="7"/>
      <c r="E1271" s="7"/>
      <c r="F1271" s="7"/>
      <c r="G1271" s="7"/>
      <c r="H1271" s="8"/>
      <c r="I1271" s="7"/>
      <c r="J1271" s="8"/>
      <c r="K1271" s="7"/>
      <c r="L1271" s="8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</row>
    <row r="1272" spans="1:41" ht="12.75">
      <c r="A1272" s="7"/>
      <c r="B1272" s="7"/>
      <c r="C1272" s="7"/>
      <c r="D1272" s="7"/>
      <c r="E1272" s="7"/>
      <c r="F1272" s="7"/>
      <c r="G1272" s="7"/>
      <c r="H1272" s="8"/>
      <c r="I1272" s="7"/>
      <c r="J1272" s="8"/>
      <c r="K1272" s="7"/>
      <c r="L1272" s="8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</row>
    <row r="1273" spans="1:41" ht="12.75">
      <c r="A1273" s="7"/>
      <c r="B1273" s="7"/>
      <c r="C1273" s="7"/>
      <c r="D1273" s="7"/>
      <c r="E1273" s="7"/>
      <c r="F1273" s="7"/>
      <c r="G1273" s="7"/>
      <c r="H1273" s="8"/>
      <c r="I1273" s="7"/>
      <c r="J1273" s="8"/>
      <c r="K1273" s="7"/>
      <c r="L1273" s="8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</row>
    <row r="1274" spans="1:41" ht="12.75">
      <c r="A1274" s="7"/>
      <c r="B1274" s="7"/>
      <c r="C1274" s="7"/>
      <c r="D1274" s="7"/>
      <c r="E1274" s="7"/>
      <c r="F1274" s="7"/>
      <c r="G1274" s="7"/>
      <c r="H1274" s="8"/>
      <c r="I1274" s="7"/>
      <c r="J1274" s="8"/>
      <c r="K1274" s="7"/>
      <c r="L1274" s="8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</row>
    <row r="1275" spans="1:41" ht="12.75">
      <c r="A1275" s="7"/>
      <c r="B1275" s="7"/>
      <c r="C1275" s="7"/>
      <c r="D1275" s="7"/>
      <c r="E1275" s="7"/>
      <c r="F1275" s="7"/>
      <c r="G1275" s="7"/>
      <c r="H1275" s="8"/>
      <c r="I1275" s="7"/>
      <c r="J1275" s="8"/>
      <c r="K1275" s="7"/>
      <c r="L1275" s="8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</row>
    <row r="1276" spans="1:41" ht="12.75">
      <c r="A1276" s="7"/>
      <c r="B1276" s="7"/>
      <c r="C1276" s="7"/>
      <c r="D1276" s="7"/>
      <c r="E1276" s="7"/>
      <c r="F1276" s="7"/>
      <c r="G1276" s="7"/>
      <c r="H1276" s="8"/>
      <c r="I1276" s="7"/>
      <c r="J1276" s="8"/>
      <c r="K1276" s="7"/>
      <c r="L1276" s="8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</row>
    <row r="1277" spans="1:41" ht="12.75">
      <c r="A1277" s="7"/>
      <c r="B1277" s="7"/>
      <c r="C1277" s="7"/>
      <c r="D1277" s="7"/>
      <c r="E1277" s="7"/>
      <c r="F1277" s="7"/>
      <c r="G1277" s="7"/>
      <c r="H1277" s="8"/>
      <c r="I1277" s="7"/>
      <c r="J1277" s="8"/>
      <c r="K1277" s="7"/>
      <c r="L1277" s="8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</row>
    <row r="1278" spans="1:41" ht="12.75">
      <c r="A1278" s="7"/>
      <c r="B1278" s="7"/>
      <c r="C1278" s="7"/>
      <c r="D1278" s="7"/>
      <c r="E1278" s="7"/>
      <c r="F1278" s="7"/>
      <c r="G1278" s="7"/>
      <c r="H1278" s="8"/>
      <c r="I1278" s="7"/>
      <c r="J1278" s="8"/>
      <c r="K1278" s="7"/>
      <c r="L1278" s="8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</row>
    <row r="1279" spans="1:41" ht="12.75">
      <c r="A1279" s="7"/>
      <c r="B1279" s="7"/>
      <c r="C1279" s="7"/>
      <c r="D1279" s="7"/>
      <c r="E1279" s="7"/>
      <c r="F1279" s="7"/>
      <c r="G1279" s="7"/>
      <c r="H1279" s="8"/>
      <c r="I1279" s="7"/>
      <c r="J1279" s="8"/>
      <c r="K1279" s="7"/>
      <c r="L1279" s="8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</row>
    <row r="1280" spans="1:41" ht="12.75">
      <c r="A1280" s="7"/>
      <c r="B1280" s="7"/>
      <c r="C1280" s="7"/>
      <c r="D1280" s="7"/>
      <c r="E1280" s="7"/>
      <c r="F1280" s="7"/>
      <c r="G1280" s="7"/>
      <c r="H1280" s="8"/>
      <c r="I1280" s="7"/>
      <c r="J1280" s="8"/>
      <c r="K1280" s="7"/>
      <c r="L1280" s="8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</row>
    <row r="1281" spans="1:41" ht="12.75">
      <c r="A1281" s="7"/>
      <c r="B1281" s="7"/>
      <c r="C1281" s="7"/>
      <c r="D1281" s="7"/>
      <c r="E1281" s="7"/>
      <c r="F1281" s="7"/>
      <c r="G1281" s="7"/>
      <c r="H1281" s="8"/>
      <c r="I1281" s="7"/>
      <c r="J1281" s="8"/>
      <c r="K1281" s="7"/>
      <c r="L1281" s="8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</row>
    <row r="1282" spans="1:41" ht="12.75">
      <c r="A1282" s="7"/>
      <c r="B1282" s="7"/>
      <c r="C1282" s="7"/>
      <c r="D1282" s="7"/>
      <c r="E1282" s="7"/>
      <c r="F1282" s="7"/>
      <c r="G1282" s="7"/>
      <c r="H1282" s="8"/>
      <c r="I1282" s="7"/>
      <c r="J1282" s="8"/>
      <c r="K1282" s="7"/>
      <c r="L1282" s="8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</row>
    <row r="1283" spans="1:41" ht="12.75">
      <c r="A1283" s="7"/>
      <c r="B1283" s="7"/>
      <c r="C1283" s="7"/>
      <c r="D1283" s="7"/>
      <c r="E1283" s="7"/>
      <c r="F1283" s="7"/>
      <c r="G1283" s="7"/>
      <c r="H1283" s="8"/>
      <c r="I1283" s="7"/>
      <c r="J1283" s="8"/>
      <c r="K1283" s="7"/>
      <c r="L1283" s="8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</row>
    <row r="1284" spans="1:41" ht="12.75">
      <c r="A1284" s="7"/>
      <c r="B1284" s="7"/>
      <c r="C1284" s="7"/>
      <c r="D1284" s="7"/>
      <c r="E1284" s="7"/>
      <c r="F1284" s="7"/>
      <c r="G1284" s="7"/>
      <c r="H1284" s="8"/>
      <c r="I1284" s="7"/>
      <c r="J1284" s="8"/>
      <c r="K1284" s="7"/>
      <c r="L1284" s="8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</row>
    <row r="1285" spans="1:41" ht="12.75">
      <c r="A1285" s="7"/>
      <c r="B1285" s="7"/>
      <c r="C1285" s="7"/>
      <c r="D1285" s="7"/>
      <c r="E1285" s="7"/>
      <c r="F1285" s="7"/>
      <c r="G1285" s="7"/>
      <c r="H1285" s="8"/>
      <c r="I1285" s="7"/>
      <c r="J1285" s="8"/>
      <c r="K1285" s="7"/>
      <c r="L1285" s="8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</row>
    <row r="1286" spans="1:41" ht="12.75">
      <c r="A1286" s="7"/>
      <c r="B1286" s="7"/>
      <c r="C1286" s="7"/>
      <c r="D1286" s="7"/>
      <c r="E1286" s="7"/>
      <c r="F1286" s="7"/>
      <c r="G1286" s="7"/>
      <c r="H1286" s="8"/>
      <c r="I1286" s="7"/>
      <c r="J1286" s="8"/>
      <c r="K1286" s="7"/>
      <c r="L1286" s="8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</row>
    <row r="1287" spans="1:41" ht="12.75">
      <c r="A1287" s="7"/>
      <c r="B1287" s="7"/>
      <c r="C1287" s="7"/>
      <c r="D1287" s="7"/>
      <c r="E1287" s="7"/>
      <c r="F1287" s="7"/>
      <c r="G1287" s="7"/>
      <c r="H1287" s="8"/>
      <c r="I1287" s="7"/>
      <c r="J1287" s="8"/>
      <c r="K1287" s="7"/>
      <c r="L1287" s="8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</row>
    <row r="1288" spans="1:41" ht="12.75">
      <c r="A1288" s="7"/>
      <c r="B1288" s="7"/>
      <c r="C1288" s="7"/>
      <c r="D1288" s="7"/>
      <c r="E1288" s="7"/>
      <c r="F1288" s="7"/>
      <c r="G1288" s="7"/>
      <c r="H1288" s="8"/>
      <c r="I1288" s="7"/>
      <c r="J1288" s="8"/>
      <c r="K1288" s="7"/>
      <c r="L1288" s="8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</row>
    <row r="1289" spans="1:41" ht="12.75">
      <c r="A1289" s="7"/>
      <c r="B1289" s="7"/>
      <c r="C1289" s="7"/>
      <c r="D1289" s="7"/>
      <c r="E1289" s="7"/>
      <c r="F1289" s="7"/>
      <c r="G1289" s="7"/>
      <c r="H1289" s="8"/>
      <c r="I1289" s="7"/>
      <c r="J1289" s="8"/>
      <c r="K1289" s="7"/>
      <c r="L1289" s="8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</row>
    <row r="1290" spans="1:41" ht="12.75">
      <c r="A1290" s="7"/>
      <c r="B1290" s="7"/>
      <c r="C1290" s="7"/>
      <c r="D1290" s="7"/>
      <c r="E1290" s="7"/>
      <c r="F1290" s="7"/>
      <c r="G1290" s="7"/>
      <c r="H1290" s="8"/>
      <c r="I1290" s="7"/>
      <c r="J1290" s="8"/>
      <c r="K1290" s="7"/>
      <c r="L1290" s="8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</row>
    <row r="1291" spans="1:41" ht="12.75">
      <c r="A1291" s="7"/>
      <c r="B1291" s="7"/>
      <c r="C1291" s="7"/>
      <c r="D1291" s="7"/>
      <c r="E1291" s="7"/>
      <c r="F1291" s="7"/>
      <c r="G1291" s="7"/>
      <c r="H1291" s="8"/>
      <c r="I1291" s="7"/>
      <c r="J1291" s="8"/>
      <c r="K1291" s="7"/>
      <c r="L1291" s="8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</row>
    <row r="1292" spans="1:41" ht="12.75">
      <c r="A1292" s="7"/>
      <c r="B1292" s="7"/>
      <c r="C1292" s="7"/>
      <c r="D1292" s="7"/>
      <c r="E1292" s="7"/>
      <c r="F1292" s="7"/>
      <c r="G1292" s="7"/>
      <c r="H1292" s="8"/>
      <c r="I1292" s="7"/>
      <c r="J1292" s="8"/>
      <c r="K1292" s="7"/>
      <c r="L1292" s="8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</row>
    <row r="1293" spans="1:41" ht="12.75">
      <c r="A1293" s="7"/>
      <c r="B1293" s="7"/>
      <c r="C1293" s="7"/>
      <c r="D1293" s="7"/>
      <c r="E1293" s="7"/>
      <c r="F1293" s="7"/>
      <c r="G1293" s="7"/>
      <c r="H1293" s="8"/>
      <c r="I1293" s="7"/>
      <c r="J1293" s="8"/>
      <c r="K1293" s="7"/>
      <c r="L1293" s="8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</row>
    <row r="1294" spans="1:41" ht="12.75">
      <c r="A1294" s="7"/>
      <c r="B1294" s="7"/>
      <c r="C1294" s="7"/>
      <c r="D1294" s="7"/>
      <c r="E1294" s="7"/>
      <c r="F1294" s="7"/>
      <c r="G1294" s="7"/>
      <c r="H1294" s="8"/>
      <c r="I1294" s="7"/>
      <c r="J1294" s="8"/>
      <c r="K1294" s="7"/>
      <c r="L1294" s="8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</row>
    <row r="1295" spans="1:41" ht="12.75">
      <c r="A1295" s="7"/>
      <c r="B1295" s="7"/>
      <c r="C1295" s="7"/>
      <c r="D1295" s="7"/>
      <c r="E1295" s="7"/>
      <c r="F1295" s="7"/>
      <c r="G1295" s="7"/>
      <c r="H1295" s="8"/>
      <c r="I1295" s="7"/>
      <c r="J1295" s="8"/>
      <c r="K1295" s="7"/>
      <c r="L1295" s="8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</row>
    <row r="1296" spans="1:41" ht="12.75">
      <c r="A1296" s="7"/>
      <c r="B1296" s="7"/>
      <c r="C1296" s="7"/>
      <c r="D1296" s="7"/>
      <c r="E1296" s="7"/>
      <c r="F1296" s="7"/>
      <c r="G1296" s="7"/>
      <c r="H1296" s="8"/>
      <c r="I1296" s="7"/>
      <c r="J1296" s="8"/>
      <c r="K1296" s="7"/>
      <c r="L1296" s="8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</row>
    <row r="1297" spans="1:41" ht="12.75">
      <c r="A1297" s="7"/>
      <c r="B1297" s="7"/>
      <c r="C1297" s="7"/>
      <c r="D1297" s="7"/>
      <c r="E1297" s="7"/>
      <c r="F1297" s="7"/>
      <c r="G1297" s="7"/>
      <c r="H1297" s="8"/>
      <c r="I1297" s="7"/>
      <c r="J1297" s="8"/>
      <c r="K1297" s="7"/>
      <c r="L1297" s="8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</row>
    <row r="1298" spans="1:41" ht="12.75">
      <c r="A1298" s="7"/>
      <c r="B1298" s="7"/>
      <c r="C1298" s="7"/>
      <c r="D1298" s="7"/>
      <c r="E1298" s="7"/>
      <c r="F1298" s="7"/>
      <c r="G1298" s="7"/>
      <c r="H1298" s="8"/>
      <c r="I1298" s="7"/>
      <c r="J1298" s="8"/>
      <c r="K1298" s="7"/>
      <c r="L1298" s="8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</row>
    <row r="1299" spans="1:41" ht="12.75">
      <c r="A1299" s="7"/>
      <c r="B1299" s="7"/>
      <c r="C1299" s="7"/>
      <c r="D1299" s="7"/>
      <c r="E1299" s="7"/>
      <c r="F1299" s="7"/>
      <c r="G1299" s="7"/>
      <c r="H1299" s="8"/>
      <c r="I1299" s="7"/>
      <c r="J1299" s="8"/>
      <c r="K1299" s="7"/>
      <c r="L1299" s="8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</row>
    <row r="1300" spans="1:41" ht="12.75">
      <c r="A1300" s="7"/>
      <c r="B1300" s="7"/>
      <c r="C1300" s="7"/>
      <c r="D1300" s="7"/>
      <c r="E1300" s="7"/>
      <c r="F1300" s="7"/>
      <c r="G1300" s="7"/>
      <c r="H1300" s="8"/>
      <c r="I1300" s="7"/>
      <c r="J1300" s="8"/>
      <c r="K1300" s="7"/>
      <c r="L1300" s="8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</row>
    <row r="1301" spans="1:41" ht="12.75">
      <c r="A1301" s="7"/>
      <c r="B1301" s="7"/>
      <c r="C1301" s="7"/>
      <c r="D1301" s="7"/>
      <c r="E1301" s="7"/>
      <c r="F1301" s="7"/>
      <c r="G1301" s="7"/>
      <c r="H1301" s="8"/>
      <c r="I1301" s="7"/>
      <c r="J1301" s="8"/>
      <c r="K1301" s="7"/>
      <c r="L1301" s="8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</row>
    <row r="1302" spans="1:41" ht="12.75">
      <c r="A1302" s="7"/>
      <c r="B1302" s="7"/>
      <c r="C1302" s="7"/>
      <c r="D1302" s="7"/>
      <c r="E1302" s="7"/>
      <c r="F1302" s="7"/>
      <c r="G1302" s="7"/>
      <c r="H1302" s="8"/>
      <c r="I1302" s="7"/>
      <c r="J1302" s="8"/>
      <c r="K1302" s="7"/>
      <c r="L1302" s="8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</row>
    <row r="1303" spans="1:41" ht="12.75">
      <c r="A1303" s="7"/>
      <c r="B1303" s="7"/>
      <c r="C1303" s="7"/>
      <c r="D1303" s="7"/>
      <c r="E1303" s="7"/>
      <c r="F1303" s="7"/>
      <c r="G1303" s="7"/>
      <c r="H1303" s="8"/>
      <c r="I1303" s="7"/>
      <c r="J1303" s="8"/>
      <c r="K1303" s="7"/>
      <c r="L1303" s="8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</row>
    <row r="1304" spans="1:41" ht="12.75">
      <c r="A1304" s="7"/>
      <c r="B1304" s="7"/>
      <c r="C1304" s="7"/>
      <c r="D1304" s="7"/>
      <c r="E1304" s="7"/>
      <c r="F1304" s="7"/>
      <c r="G1304" s="7"/>
      <c r="H1304" s="8"/>
      <c r="I1304" s="7"/>
      <c r="J1304" s="8"/>
      <c r="K1304" s="7"/>
      <c r="L1304" s="8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</row>
    <row r="1305" spans="1:41" ht="12.75">
      <c r="A1305" s="7"/>
      <c r="B1305" s="7"/>
      <c r="C1305" s="7"/>
      <c r="D1305" s="7"/>
      <c r="E1305" s="7"/>
      <c r="F1305" s="7"/>
      <c r="G1305" s="7"/>
      <c r="H1305" s="8"/>
      <c r="I1305" s="7"/>
      <c r="J1305" s="8"/>
      <c r="K1305" s="7"/>
      <c r="L1305" s="8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</row>
    <row r="1306" spans="1:41" ht="12.75">
      <c r="A1306" s="7"/>
      <c r="B1306" s="7"/>
      <c r="C1306" s="7"/>
      <c r="D1306" s="7"/>
      <c r="E1306" s="7"/>
      <c r="F1306" s="7"/>
      <c r="G1306" s="7"/>
      <c r="H1306" s="8"/>
      <c r="I1306" s="7"/>
      <c r="J1306" s="8"/>
      <c r="K1306" s="7"/>
      <c r="L1306" s="8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</row>
    <row r="1307" spans="1:41" ht="12.75">
      <c r="A1307" s="7"/>
      <c r="B1307" s="7"/>
      <c r="C1307" s="7"/>
      <c r="D1307" s="7"/>
      <c r="E1307" s="7"/>
      <c r="F1307" s="7"/>
      <c r="G1307" s="7"/>
      <c r="H1307" s="8"/>
      <c r="I1307" s="7"/>
      <c r="J1307" s="8"/>
      <c r="K1307" s="7"/>
      <c r="L1307" s="8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</row>
    <row r="1308" spans="1:41" ht="12.75">
      <c r="A1308" s="7"/>
      <c r="B1308" s="7"/>
      <c r="C1308" s="7"/>
      <c r="D1308" s="7"/>
      <c r="E1308" s="7"/>
      <c r="F1308" s="7"/>
      <c r="G1308" s="7"/>
      <c r="H1308" s="8"/>
      <c r="I1308" s="7"/>
      <c r="J1308" s="8"/>
      <c r="K1308" s="7"/>
      <c r="L1308" s="8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</row>
    <row r="1309" spans="1:41" ht="12.75">
      <c r="A1309" s="7"/>
      <c r="B1309" s="7"/>
      <c r="C1309" s="7"/>
      <c r="D1309" s="7"/>
      <c r="E1309" s="7"/>
      <c r="F1309" s="7"/>
      <c r="G1309" s="7"/>
      <c r="H1309" s="8"/>
      <c r="I1309" s="7"/>
      <c r="J1309" s="8"/>
      <c r="K1309" s="7"/>
      <c r="L1309" s="8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</row>
    <row r="1310" spans="1:41" ht="12.75">
      <c r="A1310" s="7"/>
      <c r="B1310" s="7"/>
      <c r="C1310" s="7"/>
      <c r="D1310" s="7"/>
      <c r="E1310" s="7"/>
      <c r="F1310" s="7"/>
      <c r="G1310" s="7"/>
      <c r="H1310" s="8"/>
      <c r="I1310" s="7"/>
      <c r="J1310" s="8"/>
      <c r="K1310" s="7"/>
      <c r="L1310" s="8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</row>
    <row r="1311" spans="1:41" ht="12.75">
      <c r="A1311" s="7"/>
      <c r="B1311" s="7"/>
      <c r="C1311" s="7"/>
      <c r="D1311" s="7"/>
      <c r="E1311" s="7"/>
      <c r="F1311" s="7"/>
      <c r="G1311" s="7"/>
      <c r="H1311" s="8"/>
      <c r="I1311" s="7"/>
      <c r="J1311" s="8"/>
      <c r="K1311" s="7"/>
      <c r="L1311" s="8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</row>
    <row r="1312" spans="1:41" ht="12.75">
      <c r="A1312" s="7"/>
      <c r="B1312" s="7"/>
      <c r="C1312" s="7"/>
      <c r="D1312" s="7"/>
      <c r="E1312" s="7"/>
      <c r="F1312" s="7"/>
      <c r="G1312" s="7"/>
      <c r="H1312" s="8"/>
      <c r="I1312" s="7"/>
      <c r="J1312" s="8"/>
      <c r="K1312" s="7"/>
      <c r="L1312" s="8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</row>
    <row r="1313" spans="1:41" ht="12.75">
      <c r="A1313" s="7"/>
      <c r="B1313" s="7"/>
      <c r="C1313" s="7"/>
      <c r="D1313" s="7"/>
      <c r="E1313" s="7"/>
      <c r="F1313" s="7"/>
      <c r="G1313" s="7"/>
      <c r="H1313" s="8"/>
      <c r="I1313" s="7"/>
      <c r="J1313" s="8"/>
      <c r="K1313" s="7"/>
      <c r="L1313" s="8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</row>
    <row r="1314" spans="1:41" ht="12.75">
      <c r="A1314" s="7"/>
      <c r="B1314" s="7"/>
      <c r="C1314" s="7"/>
      <c r="D1314" s="7"/>
      <c r="E1314" s="7"/>
      <c r="F1314" s="7"/>
      <c r="G1314" s="7"/>
      <c r="H1314" s="8"/>
      <c r="I1314" s="7"/>
      <c r="J1314" s="8"/>
      <c r="K1314" s="7"/>
      <c r="L1314" s="8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</row>
    <row r="1315" spans="1:41" ht="12.75">
      <c r="A1315" s="7"/>
      <c r="B1315" s="7"/>
      <c r="C1315" s="7"/>
      <c r="D1315" s="7"/>
      <c r="E1315" s="7"/>
      <c r="F1315" s="7"/>
      <c r="G1315" s="7"/>
      <c r="H1315" s="8"/>
      <c r="I1315" s="7"/>
      <c r="J1315" s="8"/>
      <c r="K1315" s="7"/>
      <c r="L1315" s="8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</row>
    <row r="1316" spans="1:41" ht="12.75">
      <c r="A1316" s="7"/>
      <c r="B1316" s="7"/>
      <c r="C1316" s="7"/>
      <c r="D1316" s="7"/>
      <c r="E1316" s="7"/>
      <c r="F1316" s="7"/>
      <c r="G1316" s="7"/>
      <c r="H1316" s="8"/>
      <c r="I1316" s="7"/>
      <c r="J1316" s="8"/>
      <c r="K1316" s="7"/>
      <c r="L1316" s="8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</row>
    <row r="1317" spans="1:41" ht="12.75">
      <c r="A1317" s="7"/>
      <c r="B1317" s="7"/>
      <c r="C1317" s="7"/>
      <c r="D1317" s="7"/>
      <c r="E1317" s="7"/>
      <c r="F1317" s="7"/>
      <c r="G1317" s="7"/>
      <c r="H1317" s="8"/>
      <c r="I1317" s="7"/>
      <c r="J1317" s="8"/>
      <c r="K1317" s="7"/>
      <c r="L1317" s="8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</row>
    <row r="1318" spans="1:41" ht="12.75">
      <c r="A1318" s="7"/>
      <c r="B1318" s="7"/>
      <c r="C1318" s="7"/>
      <c r="D1318" s="7"/>
      <c r="E1318" s="7"/>
      <c r="F1318" s="7"/>
      <c r="G1318" s="7"/>
      <c r="H1318" s="8"/>
      <c r="I1318" s="7"/>
      <c r="J1318" s="8"/>
      <c r="K1318" s="7"/>
      <c r="L1318" s="8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</row>
    <row r="1319" spans="1:41" ht="12.75">
      <c r="A1319" s="7"/>
      <c r="B1319" s="7"/>
      <c r="C1319" s="7"/>
      <c r="D1319" s="7"/>
      <c r="E1319" s="7"/>
      <c r="F1319" s="7"/>
      <c r="G1319" s="7"/>
      <c r="H1319" s="8"/>
      <c r="I1319" s="7"/>
      <c r="J1319" s="8"/>
      <c r="K1319" s="7"/>
      <c r="L1319" s="8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</row>
    <row r="1320" spans="1:41" ht="12.75">
      <c r="A1320" s="7"/>
      <c r="B1320" s="7"/>
      <c r="C1320" s="7"/>
      <c r="D1320" s="7"/>
      <c r="E1320" s="7"/>
      <c r="F1320" s="7"/>
      <c r="G1320" s="7"/>
      <c r="H1320" s="8"/>
      <c r="I1320" s="7"/>
      <c r="J1320" s="8"/>
      <c r="K1320" s="7"/>
      <c r="L1320" s="8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</row>
    <row r="1321" spans="1:41" ht="12.75">
      <c r="A1321" s="7"/>
      <c r="B1321" s="7"/>
      <c r="C1321" s="7"/>
      <c r="D1321" s="7"/>
      <c r="E1321" s="7"/>
      <c r="F1321" s="7"/>
      <c r="G1321" s="7"/>
      <c r="H1321" s="8"/>
      <c r="I1321" s="7"/>
      <c r="J1321" s="8"/>
      <c r="K1321" s="7"/>
      <c r="L1321" s="8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</row>
    <row r="1322" spans="1:41" ht="12.75">
      <c r="A1322" s="7"/>
      <c r="B1322" s="7"/>
      <c r="C1322" s="7"/>
      <c r="D1322" s="7"/>
      <c r="E1322" s="7"/>
      <c r="F1322" s="7"/>
      <c r="G1322" s="7"/>
      <c r="H1322" s="8"/>
      <c r="I1322" s="7"/>
      <c r="J1322" s="8"/>
      <c r="K1322" s="7"/>
      <c r="L1322" s="8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</row>
    <row r="1323" spans="1:41" ht="12.75">
      <c r="A1323" s="7"/>
      <c r="B1323" s="7"/>
      <c r="C1323" s="7"/>
      <c r="D1323" s="7"/>
      <c r="E1323" s="7"/>
      <c r="F1323" s="7"/>
      <c r="G1323" s="7"/>
      <c r="H1323" s="8"/>
      <c r="I1323" s="7"/>
      <c r="J1323" s="8"/>
      <c r="K1323" s="7"/>
      <c r="L1323" s="8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</row>
    <row r="1324" spans="1:41" ht="12.75">
      <c r="A1324" s="7"/>
      <c r="B1324" s="7"/>
      <c r="C1324" s="7"/>
      <c r="D1324" s="7"/>
      <c r="E1324" s="7"/>
      <c r="F1324" s="7"/>
      <c r="G1324" s="7"/>
      <c r="H1324" s="8"/>
      <c r="I1324" s="7"/>
      <c r="J1324" s="8"/>
      <c r="K1324" s="7"/>
      <c r="L1324" s="8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</row>
    <row r="1325" spans="1:41" ht="12.75">
      <c r="A1325" s="7"/>
      <c r="B1325" s="7"/>
      <c r="C1325" s="7"/>
      <c r="D1325" s="7"/>
      <c r="E1325" s="7"/>
      <c r="F1325" s="7"/>
      <c r="G1325" s="7"/>
      <c r="H1325" s="8"/>
      <c r="I1325" s="7"/>
      <c r="J1325" s="8"/>
      <c r="K1325" s="7"/>
      <c r="L1325" s="8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</row>
    <row r="1326" spans="1:41" ht="12.75">
      <c r="A1326" s="7"/>
      <c r="B1326" s="7"/>
      <c r="C1326" s="7"/>
      <c r="D1326" s="7"/>
      <c r="E1326" s="7"/>
      <c r="F1326" s="7"/>
      <c r="G1326" s="7"/>
      <c r="H1326" s="8"/>
      <c r="I1326" s="7"/>
      <c r="J1326" s="8"/>
      <c r="K1326" s="7"/>
      <c r="L1326" s="8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</row>
    <row r="1327" spans="1:41" ht="12.75">
      <c r="A1327" s="7"/>
      <c r="B1327" s="7"/>
      <c r="C1327" s="7"/>
      <c r="D1327" s="7"/>
      <c r="E1327" s="7"/>
      <c r="F1327" s="7"/>
      <c r="G1327" s="7"/>
      <c r="H1327" s="8"/>
      <c r="I1327" s="7"/>
      <c r="J1327" s="8"/>
      <c r="K1327" s="7"/>
      <c r="L1327" s="8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</row>
    <row r="1328" spans="1:41" ht="12.75">
      <c r="A1328" s="7"/>
      <c r="B1328" s="7"/>
      <c r="C1328" s="7"/>
      <c r="D1328" s="7"/>
      <c r="E1328" s="7"/>
      <c r="F1328" s="7"/>
      <c r="G1328" s="7"/>
      <c r="H1328" s="8"/>
      <c r="I1328" s="7"/>
      <c r="J1328" s="8"/>
      <c r="K1328" s="7"/>
      <c r="L1328" s="8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</row>
    <row r="1329" spans="1:41" ht="12.75">
      <c r="A1329" s="7"/>
      <c r="B1329" s="7"/>
      <c r="C1329" s="7"/>
      <c r="D1329" s="7"/>
      <c r="E1329" s="7"/>
      <c r="F1329" s="7"/>
      <c r="G1329" s="7"/>
      <c r="H1329" s="8"/>
      <c r="I1329" s="7"/>
      <c r="J1329" s="8"/>
      <c r="K1329" s="7"/>
      <c r="L1329" s="8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</row>
    <row r="1330" spans="1:41" ht="12.75">
      <c r="A1330" s="7"/>
      <c r="B1330" s="7"/>
      <c r="C1330" s="7"/>
      <c r="D1330" s="7"/>
      <c r="E1330" s="7"/>
      <c r="F1330" s="7"/>
      <c r="G1330" s="7"/>
      <c r="H1330" s="8"/>
      <c r="I1330" s="7"/>
      <c r="J1330" s="8"/>
      <c r="K1330" s="7"/>
      <c r="L1330" s="8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</row>
    <row r="1331" spans="1:41" ht="12.75">
      <c r="A1331" s="7"/>
      <c r="B1331" s="7"/>
      <c r="C1331" s="7"/>
      <c r="D1331" s="7"/>
      <c r="E1331" s="7"/>
      <c r="F1331" s="7"/>
      <c r="G1331" s="7"/>
      <c r="H1331" s="8"/>
      <c r="I1331" s="7"/>
      <c r="J1331" s="8"/>
      <c r="K1331" s="7"/>
      <c r="L1331" s="8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</row>
    <row r="1332" spans="1:41" ht="12.75">
      <c r="A1332" s="7"/>
      <c r="B1332" s="7"/>
      <c r="C1332" s="7"/>
      <c r="D1332" s="7"/>
      <c r="E1332" s="7"/>
      <c r="F1332" s="7"/>
      <c r="G1332" s="7"/>
      <c r="H1332" s="8"/>
      <c r="I1332" s="7"/>
      <c r="J1332" s="8"/>
      <c r="K1332" s="7"/>
      <c r="L1332" s="8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</row>
    <row r="1333" spans="1:41" ht="12.75">
      <c r="A1333" s="7"/>
      <c r="B1333" s="7"/>
      <c r="C1333" s="7"/>
      <c r="D1333" s="7"/>
      <c r="E1333" s="7"/>
      <c r="F1333" s="7"/>
      <c r="G1333" s="7"/>
      <c r="H1333" s="8"/>
      <c r="I1333" s="7"/>
      <c r="J1333" s="8"/>
      <c r="K1333" s="7"/>
      <c r="L1333" s="8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</row>
    <row r="1334" spans="1:41" ht="12.75">
      <c r="A1334" s="7"/>
      <c r="B1334" s="7"/>
      <c r="C1334" s="7"/>
      <c r="D1334" s="7"/>
      <c r="E1334" s="7"/>
      <c r="F1334" s="7"/>
      <c r="G1334" s="7"/>
      <c r="H1334" s="8"/>
      <c r="I1334" s="7"/>
      <c r="J1334" s="8"/>
      <c r="K1334" s="7"/>
      <c r="L1334" s="8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</row>
    <row r="1335" spans="1:41" ht="12.75">
      <c r="A1335" s="7"/>
      <c r="B1335" s="7"/>
      <c r="C1335" s="7"/>
      <c r="D1335" s="7"/>
      <c r="E1335" s="7"/>
      <c r="F1335" s="7"/>
      <c r="G1335" s="7"/>
      <c r="H1335" s="8"/>
      <c r="I1335" s="7"/>
      <c r="J1335" s="8"/>
      <c r="K1335" s="7"/>
      <c r="L1335" s="8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</row>
    <row r="1336" spans="1:41" ht="12.75">
      <c r="A1336" s="7"/>
      <c r="B1336" s="7"/>
      <c r="C1336" s="7"/>
      <c r="D1336" s="7"/>
      <c r="E1336" s="7"/>
      <c r="F1336" s="7"/>
      <c r="G1336" s="7"/>
      <c r="H1336" s="8"/>
      <c r="I1336" s="7"/>
      <c r="J1336" s="8"/>
      <c r="K1336" s="7"/>
      <c r="L1336" s="8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</row>
    <row r="1337" spans="1:41" ht="12.75">
      <c r="A1337" s="7"/>
      <c r="B1337" s="7"/>
      <c r="C1337" s="7"/>
      <c r="D1337" s="7"/>
      <c r="E1337" s="7"/>
      <c r="F1337" s="7"/>
      <c r="G1337" s="7"/>
      <c r="H1337" s="8"/>
      <c r="I1337" s="7"/>
      <c r="J1337" s="8"/>
      <c r="K1337" s="7"/>
      <c r="L1337" s="8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</row>
    <row r="1338" spans="1:41" ht="12.75">
      <c r="A1338" s="7"/>
      <c r="B1338" s="7"/>
      <c r="C1338" s="7"/>
      <c r="D1338" s="7"/>
      <c r="E1338" s="7"/>
      <c r="F1338" s="7"/>
      <c r="G1338" s="7"/>
      <c r="H1338" s="8"/>
      <c r="I1338" s="7"/>
      <c r="J1338" s="8"/>
      <c r="K1338" s="7"/>
      <c r="L1338" s="8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</row>
    <row r="1339" spans="1:41" ht="12.75">
      <c r="A1339" s="7"/>
      <c r="B1339" s="7"/>
      <c r="C1339" s="7"/>
      <c r="D1339" s="7"/>
      <c r="E1339" s="7"/>
      <c r="F1339" s="7"/>
      <c r="G1339" s="7"/>
      <c r="H1339" s="8"/>
      <c r="I1339" s="7"/>
      <c r="J1339" s="8"/>
      <c r="K1339" s="7"/>
      <c r="L1339" s="8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</row>
    <row r="1340" spans="1:41" ht="12.75">
      <c r="A1340" s="7"/>
      <c r="B1340" s="7"/>
      <c r="C1340" s="7"/>
      <c r="D1340" s="7"/>
      <c r="E1340" s="7"/>
      <c r="F1340" s="7"/>
      <c r="G1340" s="7"/>
      <c r="H1340" s="8"/>
      <c r="I1340" s="7"/>
      <c r="J1340" s="8"/>
      <c r="K1340" s="7"/>
      <c r="L1340" s="8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</row>
    <row r="1341" spans="1:41" ht="12.75">
      <c r="A1341" s="7"/>
      <c r="B1341" s="7"/>
      <c r="C1341" s="7"/>
      <c r="D1341" s="7"/>
      <c r="E1341" s="7"/>
      <c r="F1341" s="7"/>
      <c r="G1341" s="7"/>
      <c r="H1341" s="8"/>
      <c r="I1341" s="7"/>
      <c r="J1341" s="8"/>
      <c r="K1341" s="7"/>
      <c r="L1341" s="8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</row>
    <row r="1342" spans="1:41" ht="12.75">
      <c r="A1342" s="7"/>
      <c r="B1342" s="7"/>
      <c r="C1342" s="7"/>
      <c r="D1342" s="7"/>
      <c r="E1342" s="7"/>
      <c r="F1342" s="7"/>
      <c r="G1342" s="7"/>
      <c r="H1342" s="8"/>
      <c r="I1342" s="7"/>
      <c r="J1342" s="8"/>
      <c r="K1342" s="7"/>
      <c r="L1342" s="8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</row>
    <row r="1343" spans="1:41" ht="12.75">
      <c r="A1343" s="7"/>
      <c r="B1343" s="7"/>
      <c r="C1343" s="7"/>
      <c r="D1343" s="7"/>
      <c r="E1343" s="7"/>
      <c r="F1343" s="7"/>
      <c r="G1343" s="7"/>
      <c r="H1343" s="8"/>
      <c r="I1343" s="7"/>
      <c r="J1343" s="8"/>
      <c r="K1343" s="7"/>
      <c r="L1343" s="8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</row>
    <row r="1344" spans="1:41" ht="12.75">
      <c r="A1344" s="7"/>
      <c r="B1344" s="7"/>
      <c r="C1344" s="7"/>
      <c r="D1344" s="7"/>
      <c r="E1344" s="7"/>
      <c r="F1344" s="7"/>
      <c r="G1344" s="7"/>
      <c r="H1344" s="8"/>
      <c r="I1344" s="7"/>
      <c r="J1344" s="8"/>
      <c r="K1344" s="7"/>
      <c r="L1344" s="8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</row>
    <row r="1345" spans="1:41" ht="12.75">
      <c r="A1345" s="7"/>
      <c r="B1345" s="7"/>
      <c r="C1345" s="7"/>
      <c r="D1345" s="7"/>
      <c r="E1345" s="7"/>
      <c r="F1345" s="7"/>
      <c r="G1345" s="7"/>
      <c r="H1345" s="8"/>
      <c r="I1345" s="7"/>
      <c r="J1345" s="8"/>
      <c r="K1345" s="7"/>
      <c r="L1345" s="8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</row>
    <row r="1346" spans="1:41" ht="12.75">
      <c r="A1346" s="7"/>
      <c r="B1346" s="7"/>
      <c r="C1346" s="7"/>
      <c r="D1346" s="7"/>
      <c r="E1346" s="7"/>
      <c r="F1346" s="7"/>
      <c r="G1346" s="7"/>
      <c r="H1346" s="8"/>
      <c r="I1346" s="7"/>
      <c r="J1346" s="8"/>
      <c r="K1346" s="7"/>
      <c r="L1346" s="8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</row>
    <row r="1347" spans="1:41" ht="12.75">
      <c r="A1347" s="7"/>
      <c r="B1347" s="7"/>
      <c r="C1347" s="7"/>
      <c r="D1347" s="7"/>
      <c r="E1347" s="7"/>
      <c r="F1347" s="7"/>
      <c r="G1347" s="7"/>
      <c r="H1347" s="8"/>
      <c r="I1347" s="7"/>
      <c r="J1347" s="8"/>
      <c r="K1347" s="7"/>
      <c r="L1347" s="8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</row>
    <row r="1348" spans="1:41" ht="12.75">
      <c r="A1348" s="7"/>
      <c r="B1348" s="7"/>
      <c r="C1348" s="7"/>
      <c r="D1348" s="7"/>
      <c r="E1348" s="7"/>
      <c r="F1348" s="7"/>
      <c r="G1348" s="7"/>
      <c r="H1348" s="8"/>
      <c r="I1348" s="7"/>
      <c r="J1348" s="8"/>
      <c r="K1348" s="7"/>
      <c r="L1348" s="8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</row>
    <row r="1349" spans="1:41" ht="12.75">
      <c r="A1349" s="7"/>
      <c r="B1349" s="7"/>
      <c r="C1349" s="7"/>
      <c r="D1349" s="7"/>
      <c r="E1349" s="7"/>
      <c r="F1349" s="7"/>
      <c r="G1349" s="7"/>
      <c r="H1349" s="8"/>
      <c r="I1349" s="7"/>
      <c r="J1349" s="8"/>
      <c r="K1349" s="7"/>
      <c r="L1349" s="8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</row>
    <row r="1350" spans="1:41" ht="12.75">
      <c r="A1350" s="7"/>
      <c r="B1350" s="7"/>
      <c r="C1350" s="7"/>
      <c r="D1350" s="7"/>
      <c r="E1350" s="7"/>
      <c r="F1350" s="7"/>
      <c r="G1350" s="7"/>
      <c r="H1350" s="8"/>
      <c r="I1350" s="7"/>
      <c r="J1350" s="8"/>
      <c r="K1350" s="7"/>
      <c r="L1350" s="8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</row>
    <row r="1351" spans="1:41" ht="12.75">
      <c r="A1351" s="7"/>
      <c r="B1351" s="7"/>
      <c r="C1351" s="7"/>
      <c r="D1351" s="7"/>
      <c r="E1351" s="7"/>
      <c r="F1351" s="7"/>
      <c r="G1351" s="7"/>
      <c r="H1351" s="8"/>
      <c r="I1351" s="7"/>
      <c r="J1351" s="8"/>
      <c r="K1351" s="7"/>
      <c r="L1351" s="8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</row>
    <row r="1352" spans="1:41" ht="12.75">
      <c r="A1352" s="7"/>
      <c r="B1352" s="7"/>
      <c r="C1352" s="7"/>
      <c r="D1352" s="7"/>
      <c r="E1352" s="7"/>
      <c r="F1352" s="7"/>
      <c r="G1352" s="7"/>
      <c r="H1352" s="8"/>
      <c r="I1352" s="7"/>
      <c r="J1352" s="8"/>
      <c r="K1352" s="7"/>
      <c r="L1352" s="8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</row>
    <row r="1353" spans="1:41" ht="12.75">
      <c r="A1353" s="7"/>
      <c r="B1353" s="7"/>
      <c r="C1353" s="7"/>
      <c r="D1353" s="7"/>
      <c r="E1353" s="7"/>
      <c r="F1353" s="7"/>
      <c r="G1353" s="7"/>
      <c r="H1353" s="8"/>
      <c r="I1353" s="7"/>
      <c r="J1353" s="8"/>
      <c r="K1353" s="7"/>
      <c r="L1353" s="8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</row>
    <row r="1354" spans="1:41" ht="12.75">
      <c r="A1354" s="7"/>
      <c r="B1354" s="7"/>
      <c r="C1354" s="7"/>
      <c r="D1354" s="7"/>
      <c r="E1354" s="7"/>
      <c r="F1354" s="7"/>
      <c r="G1354" s="7"/>
      <c r="H1354" s="8"/>
      <c r="I1354" s="7"/>
      <c r="J1354" s="8"/>
      <c r="K1354" s="7"/>
      <c r="L1354" s="8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</row>
    <row r="1355" spans="1:41" ht="12.75">
      <c r="A1355" s="7"/>
      <c r="B1355" s="7"/>
      <c r="C1355" s="7"/>
      <c r="D1355" s="7"/>
      <c r="E1355" s="7"/>
      <c r="F1355" s="7"/>
      <c r="G1355" s="7"/>
      <c r="H1355" s="8"/>
      <c r="I1355" s="7"/>
      <c r="J1355" s="8"/>
      <c r="K1355" s="7"/>
      <c r="L1355" s="8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</row>
    <row r="1356" spans="1:41" ht="12.75">
      <c r="A1356" s="7"/>
      <c r="B1356" s="7"/>
      <c r="C1356" s="7"/>
      <c r="D1356" s="7"/>
      <c r="E1356" s="7"/>
      <c r="F1356" s="7"/>
      <c r="G1356" s="7"/>
      <c r="H1356" s="8"/>
      <c r="I1356" s="7"/>
      <c r="J1356" s="8"/>
      <c r="K1356" s="7"/>
      <c r="L1356" s="8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</row>
    <row r="1357" spans="1:41" ht="12.75">
      <c r="A1357" s="7"/>
      <c r="B1357" s="7"/>
      <c r="C1357" s="7"/>
      <c r="D1357" s="7"/>
      <c r="E1357" s="7"/>
      <c r="F1357" s="7"/>
      <c r="G1357" s="7"/>
      <c r="H1357" s="8"/>
      <c r="I1357" s="7"/>
      <c r="J1357" s="8"/>
      <c r="K1357" s="7"/>
      <c r="L1357" s="8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</row>
    <row r="1358" spans="1:41" ht="12.75">
      <c r="A1358" s="7"/>
      <c r="B1358" s="7"/>
      <c r="C1358" s="7"/>
      <c r="D1358" s="7"/>
      <c r="E1358" s="7"/>
      <c r="F1358" s="7"/>
      <c r="G1358" s="7"/>
      <c r="H1358" s="8"/>
      <c r="I1358" s="7"/>
      <c r="J1358" s="8"/>
      <c r="K1358" s="7"/>
      <c r="L1358" s="8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</row>
    <row r="1359" spans="1:41" ht="12.75">
      <c r="A1359" s="7"/>
      <c r="B1359" s="7"/>
      <c r="C1359" s="7"/>
      <c r="D1359" s="7"/>
      <c r="E1359" s="7"/>
      <c r="F1359" s="7"/>
      <c r="G1359" s="7"/>
      <c r="H1359" s="8"/>
      <c r="I1359" s="7"/>
      <c r="J1359" s="8"/>
      <c r="K1359" s="7"/>
      <c r="L1359" s="8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</row>
    <row r="1360" spans="1:41" ht="12.75">
      <c r="A1360" s="7"/>
      <c r="B1360" s="7"/>
      <c r="C1360" s="7"/>
      <c r="D1360" s="7"/>
      <c r="E1360" s="7"/>
      <c r="F1360" s="7"/>
      <c r="G1360" s="7"/>
      <c r="H1360" s="8"/>
      <c r="I1360" s="7"/>
      <c r="J1360" s="8"/>
      <c r="K1360" s="7"/>
      <c r="L1360" s="8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</row>
    <row r="1361" spans="1:41" ht="12.75">
      <c r="A1361" s="7"/>
      <c r="B1361" s="7"/>
      <c r="C1361" s="7"/>
      <c r="D1361" s="7"/>
      <c r="E1361" s="7"/>
      <c r="F1361" s="7"/>
      <c r="G1361" s="7"/>
      <c r="H1361" s="8"/>
      <c r="I1361" s="7"/>
      <c r="J1361" s="8"/>
      <c r="K1361" s="7"/>
      <c r="L1361" s="8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</row>
    <row r="1362" spans="1:41" ht="12.75">
      <c r="A1362" s="7"/>
      <c r="B1362" s="7"/>
      <c r="C1362" s="7"/>
      <c r="D1362" s="7"/>
      <c r="E1362" s="7"/>
      <c r="F1362" s="7"/>
      <c r="G1362" s="7"/>
      <c r="H1362" s="8"/>
      <c r="I1362" s="7"/>
      <c r="J1362" s="8"/>
      <c r="K1362" s="7"/>
      <c r="L1362" s="8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</row>
    <row r="1363" spans="1:41" ht="12.75">
      <c r="A1363" s="7"/>
      <c r="B1363" s="7"/>
      <c r="C1363" s="7"/>
      <c r="D1363" s="7"/>
      <c r="E1363" s="7"/>
      <c r="F1363" s="7"/>
      <c r="G1363" s="7"/>
      <c r="H1363" s="8"/>
      <c r="I1363" s="7"/>
      <c r="J1363" s="8"/>
      <c r="K1363" s="7"/>
      <c r="L1363" s="8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</row>
    <row r="1364" spans="1:41" ht="12.75">
      <c r="A1364" s="7"/>
      <c r="B1364" s="7"/>
      <c r="C1364" s="7"/>
      <c r="D1364" s="7"/>
      <c r="E1364" s="7"/>
      <c r="F1364" s="7"/>
      <c r="G1364" s="7"/>
      <c r="H1364" s="8"/>
      <c r="I1364" s="7"/>
      <c r="J1364" s="8"/>
      <c r="K1364" s="7"/>
      <c r="L1364" s="8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</row>
    <row r="1365" spans="1:41" ht="12.75">
      <c r="A1365" s="7"/>
      <c r="B1365" s="7"/>
      <c r="C1365" s="7"/>
      <c r="D1365" s="7"/>
      <c r="E1365" s="7"/>
      <c r="F1365" s="7"/>
      <c r="G1365" s="7"/>
      <c r="H1365" s="8"/>
      <c r="I1365" s="7"/>
      <c r="J1365" s="8"/>
      <c r="K1365" s="7"/>
      <c r="L1365" s="8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</row>
    <row r="1366" spans="1:41" ht="12.75">
      <c r="A1366" s="7"/>
      <c r="B1366" s="7"/>
      <c r="C1366" s="7"/>
      <c r="D1366" s="7"/>
      <c r="E1366" s="7"/>
      <c r="F1366" s="7"/>
      <c r="G1366" s="7"/>
      <c r="H1366" s="8"/>
      <c r="I1366" s="7"/>
      <c r="J1366" s="8"/>
      <c r="K1366" s="7"/>
      <c r="L1366" s="8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</row>
    <row r="1367" spans="1:41" ht="12.75">
      <c r="A1367" s="7"/>
      <c r="B1367" s="7"/>
      <c r="C1367" s="7"/>
      <c r="D1367" s="7"/>
      <c r="E1367" s="7"/>
      <c r="F1367" s="7"/>
      <c r="G1367" s="7"/>
      <c r="H1367" s="8"/>
      <c r="I1367" s="7"/>
      <c r="J1367" s="8"/>
      <c r="K1367" s="7"/>
      <c r="L1367" s="8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</row>
    <row r="1368" spans="1:41" ht="12.75">
      <c r="A1368" s="7"/>
      <c r="B1368" s="7"/>
      <c r="C1368" s="7"/>
      <c r="D1368" s="7"/>
      <c r="E1368" s="7"/>
      <c r="F1368" s="7"/>
      <c r="G1368" s="7"/>
      <c r="H1368" s="8"/>
      <c r="I1368" s="7"/>
      <c r="J1368" s="8"/>
      <c r="K1368" s="7"/>
      <c r="L1368" s="8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</row>
    <row r="1369" spans="1:41" ht="12.75">
      <c r="A1369" s="7"/>
      <c r="B1369" s="7"/>
      <c r="C1369" s="7"/>
      <c r="D1369" s="7"/>
      <c r="E1369" s="7"/>
      <c r="F1369" s="7"/>
      <c r="G1369" s="7"/>
      <c r="H1369" s="8"/>
      <c r="I1369" s="7"/>
      <c r="J1369" s="8"/>
      <c r="K1369" s="7"/>
      <c r="L1369" s="8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</row>
    <row r="1370" spans="1:41" ht="12.75">
      <c r="A1370" s="7"/>
      <c r="B1370" s="7"/>
      <c r="C1370" s="7"/>
      <c r="D1370" s="7"/>
      <c r="E1370" s="7"/>
      <c r="F1370" s="7"/>
      <c r="G1370" s="7"/>
      <c r="H1370" s="8"/>
      <c r="I1370" s="7"/>
      <c r="J1370" s="8"/>
      <c r="K1370" s="7"/>
      <c r="L1370" s="8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</row>
    <row r="1371" spans="1:41" ht="12.75">
      <c r="A1371" s="7"/>
      <c r="B1371" s="7"/>
      <c r="C1371" s="7"/>
      <c r="D1371" s="7"/>
      <c r="E1371" s="7"/>
      <c r="F1371" s="7"/>
      <c r="G1371" s="7"/>
      <c r="H1371" s="8"/>
      <c r="I1371" s="7"/>
      <c r="J1371" s="8"/>
      <c r="K1371" s="7"/>
      <c r="L1371" s="8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</row>
    <row r="1372" spans="1:41" ht="12.75">
      <c r="A1372" s="7"/>
      <c r="B1372" s="7"/>
      <c r="C1372" s="7"/>
      <c r="D1372" s="7"/>
      <c r="E1372" s="7"/>
      <c r="F1372" s="7"/>
      <c r="G1372" s="7"/>
      <c r="H1372" s="8"/>
      <c r="I1372" s="7"/>
      <c r="J1372" s="8"/>
      <c r="K1372" s="7"/>
      <c r="L1372" s="8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</row>
    <row r="1373" spans="1:41" ht="12.75">
      <c r="A1373" s="7"/>
      <c r="B1373" s="7"/>
      <c r="C1373" s="7"/>
      <c r="D1373" s="7"/>
      <c r="E1373" s="7"/>
      <c r="F1373" s="7"/>
      <c r="G1373" s="7"/>
      <c r="H1373" s="8"/>
      <c r="I1373" s="7"/>
      <c r="J1373" s="8"/>
      <c r="K1373" s="7"/>
      <c r="L1373" s="8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</row>
    <row r="1374" spans="1:41" ht="12.75">
      <c r="A1374" s="7"/>
      <c r="B1374" s="7"/>
      <c r="C1374" s="7"/>
      <c r="D1374" s="7"/>
      <c r="E1374" s="7"/>
      <c r="F1374" s="7"/>
      <c r="G1374" s="7"/>
      <c r="H1374" s="8"/>
      <c r="I1374" s="7"/>
      <c r="J1374" s="8"/>
      <c r="K1374" s="7"/>
      <c r="L1374" s="8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</row>
    <row r="1375" spans="1:41" ht="12.75">
      <c r="A1375" s="7"/>
      <c r="B1375" s="7"/>
      <c r="C1375" s="7"/>
      <c r="D1375" s="7"/>
      <c r="E1375" s="7"/>
      <c r="F1375" s="7"/>
      <c r="G1375" s="7"/>
      <c r="H1375" s="8"/>
      <c r="I1375" s="7"/>
      <c r="J1375" s="8"/>
      <c r="K1375" s="7"/>
      <c r="L1375" s="8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</row>
    <row r="1376" spans="1:41" ht="12.75">
      <c r="A1376" s="7"/>
      <c r="B1376" s="7"/>
      <c r="C1376" s="7"/>
      <c r="D1376" s="7"/>
      <c r="E1376" s="7"/>
      <c r="F1376" s="7"/>
      <c r="G1376" s="7"/>
      <c r="H1376" s="8"/>
      <c r="I1376" s="7"/>
      <c r="J1376" s="8"/>
      <c r="K1376" s="7"/>
      <c r="L1376" s="8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</row>
    <row r="1377" spans="1:41" ht="12.75">
      <c r="A1377" s="7"/>
      <c r="B1377" s="7"/>
      <c r="C1377" s="7"/>
      <c r="D1377" s="7"/>
      <c r="E1377" s="7"/>
      <c r="F1377" s="7"/>
      <c r="G1377" s="7"/>
      <c r="H1377" s="8"/>
      <c r="I1377" s="7"/>
      <c r="J1377" s="8"/>
      <c r="K1377" s="7"/>
      <c r="L1377" s="8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</row>
    <row r="1378" spans="1:41" ht="12.75">
      <c r="A1378" s="7"/>
      <c r="B1378" s="7"/>
      <c r="C1378" s="7"/>
      <c r="D1378" s="7"/>
      <c r="E1378" s="7"/>
      <c r="F1378" s="7"/>
      <c r="G1378" s="7"/>
      <c r="H1378" s="8"/>
      <c r="I1378" s="7"/>
      <c r="J1378" s="8"/>
      <c r="K1378" s="7"/>
      <c r="L1378" s="8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</row>
    <row r="1379" spans="1:41" ht="12.75">
      <c r="A1379" s="7"/>
      <c r="B1379" s="7"/>
      <c r="C1379" s="7"/>
      <c r="D1379" s="7"/>
      <c r="E1379" s="7"/>
      <c r="F1379" s="7"/>
      <c r="G1379" s="7"/>
      <c r="H1379" s="8"/>
      <c r="I1379" s="7"/>
      <c r="J1379" s="8"/>
      <c r="K1379" s="7"/>
      <c r="L1379" s="8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</row>
    <row r="1380" spans="1:41" ht="12.75">
      <c r="A1380" s="7"/>
      <c r="B1380" s="7"/>
      <c r="C1380" s="7"/>
      <c r="D1380" s="7"/>
      <c r="E1380" s="7"/>
      <c r="F1380" s="7"/>
      <c r="G1380" s="7"/>
      <c r="H1380" s="8"/>
      <c r="I1380" s="7"/>
      <c r="J1380" s="8"/>
      <c r="K1380" s="7"/>
      <c r="L1380" s="8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</row>
    <row r="1381" spans="1:41" ht="12.75">
      <c r="A1381" s="7"/>
      <c r="B1381" s="7"/>
      <c r="C1381" s="7"/>
      <c r="D1381" s="7"/>
      <c r="E1381" s="7"/>
      <c r="F1381" s="7"/>
      <c r="G1381" s="7"/>
      <c r="H1381" s="8"/>
      <c r="I1381" s="7"/>
      <c r="J1381" s="8"/>
      <c r="K1381" s="7"/>
      <c r="L1381" s="8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</row>
    <row r="1382" spans="1:41" ht="12.75">
      <c r="A1382" s="7"/>
      <c r="B1382" s="7"/>
      <c r="C1382" s="7"/>
      <c r="D1382" s="7"/>
      <c r="E1382" s="7"/>
      <c r="F1382" s="7"/>
      <c r="G1382" s="7"/>
      <c r="H1382" s="8"/>
      <c r="I1382" s="7"/>
      <c r="J1382" s="8"/>
      <c r="K1382" s="7"/>
      <c r="L1382" s="8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</row>
    <row r="1383" spans="1:41" ht="12.75">
      <c r="A1383" s="7"/>
      <c r="B1383" s="7"/>
      <c r="C1383" s="7"/>
      <c r="D1383" s="7"/>
      <c r="E1383" s="7"/>
      <c r="F1383" s="7"/>
      <c r="G1383" s="7"/>
      <c r="H1383" s="8"/>
      <c r="I1383" s="7"/>
      <c r="J1383" s="8"/>
      <c r="K1383" s="7"/>
      <c r="L1383" s="8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</row>
    <row r="1384" spans="1:41" ht="12.75">
      <c r="A1384" s="7"/>
      <c r="B1384" s="7"/>
      <c r="C1384" s="7"/>
      <c r="D1384" s="7"/>
      <c r="E1384" s="7"/>
      <c r="F1384" s="7"/>
      <c r="G1384" s="7"/>
      <c r="H1384" s="8"/>
      <c r="I1384" s="7"/>
      <c r="J1384" s="8"/>
      <c r="K1384" s="7"/>
      <c r="L1384" s="8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</row>
    <row r="1385" spans="1:41" ht="12.75">
      <c r="A1385" s="7"/>
      <c r="B1385" s="7"/>
      <c r="C1385" s="7"/>
      <c r="D1385" s="7"/>
      <c r="E1385" s="7"/>
      <c r="F1385" s="7"/>
      <c r="G1385" s="7"/>
      <c r="H1385" s="8"/>
      <c r="I1385" s="7"/>
      <c r="J1385" s="8"/>
      <c r="K1385" s="7"/>
      <c r="L1385" s="8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</row>
    <row r="1386" spans="1:41" ht="12.75">
      <c r="A1386" s="7"/>
      <c r="B1386" s="7"/>
      <c r="C1386" s="7"/>
      <c r="D1386" s="7"/>
      <c r="E1386" s="7"/>
      <c r="F1386" s="7"/>
      <c r="G1386" s="7"/>
      <c r="H1386" s="8"/>
      <c r="I1386" s="7"/>
      <c r="J1386" s="8"/>
      <c r="K1386" s="7"/>
      <c r="L1386" s="8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</row>
    <row r="1387" spans="1:41" ht="12.75">
      <c r="A1387" s="7"/>
      <c r="B1387" s="7"/>
      <c r="C1387" s="7"/>
      <c r="D1387" s="7"/>
      <c r="E1387" s="7"/>
      <c r="F1387" s="7"/>
      <c r="G1387" s="7"/>
      <c r="H1387" s="8"/>
      <c r="I1387" s="7"/>
      <c r="J1387" s="8"/>
      <c r="K1387" s="7"/>
      <c r="L1387" s="8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</row>
    <row r="1388" spans="1:41" ht="12.75">
      <c r="A1388" s="7"/>
      <c r="B1388" s="7"/>
      <c r="C1388" s="7"/>
      <c r="D1388" s="7"/>
      <c r="E1388" s="7"/>
      <c r="F1388" s="7"/>
      <c r="G1388" s="7"/>
      <c r="H1388" s="8"/>
      <c r="I1388" s="7"/>
      <c r="J1388" s="8"/>
      <c r="K1388" s="7"/>
      <c r="L1388" s="8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</row>
    <row r="1389" spans="1:41" ht="12.75">
      <c r="A1389" s="7"/>
      <c r="B1389" s="7"/>
      <c r="C1389" s="7"/>
      <c r="D1389" s="7"/>
      <c r="E1389" s="7"/>
      <c r="F1389" s="7"/>
      <c r="G1389" s="7"/>
      <c r="H1389" s="8"/>
      <c r="I1389" s="7"/>
      <c r="J1389" s="8"/>
      <c r="K1389" s="7"/>
      <c r="L1389" s="8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</row>
    <row r="1390" spans="1:41" ht="12.75">
      <c r="A1390" s="7"/>
      <c r="B1390" s="7"/>
      <c r="C1390" s="7"/>
      <c r="D1390" s="7"/>
      <c r="E1390" s="7"/>
      <c r="F1390" s="7"/>
      <c r="G1390" s="7"/>
      <c r="H1390" s="8"/>
      <c r="I1390" s="7"/>
      <c r="J1390" s="8"/>
      <c r="K1390" s="7"/>
      <c r="L1390" s="8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</row>
    <row r="1391" spans="1:41" ht="12.75">
      <c r="A1391" s="7"/>
      <c r="B1391" s="7"/>
      <c r="C1391" s="7"/>
      <c r="D1391" s="7"/>
      <c r="E1391" s="7"/>
      <c r="F1391" s="7"/>
      <c r="G1391" s="7"/>
      <c r="H1391" s="8"/>
      <c r="I1391" s="7"/>
      <c r="J1391" s="8"/>
      <c r="K1391" s="7"/>
      <c r="L1391" s="8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</row>
    <row r="1392" spans="1:41" ht="12.75">
      <c r="A1392" s="7"/>
      <c r="B1392" s="7"/>
      <c r="C1392" s="7"/>
      <c r="D1392" s="7"/>
      <c r="E1392" s="7"/>
      <c r="F1392" s="7"/>
      <c r="G1392" s="7"/>
      <c r="H1392" s="8"/>
      <c r="I1392" s="7"/>
      <c r="J1392" s="8"/>
      <c r="K1392" s="7"/>
      <c r="L1392" s="8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</row>
    <row r="1393" spans="1:41" ht="12.75">
      <c r="A1393" s="7"/>
      <c r="B1393" s="7"/>
      <c r="C1393" s="7"/>
      <c r="D1393" s="7"/>
      <c r="E1393" s="7"/>
      <c r="F1393" s="7"/>
      <c r="G1393" s="7"/>
      <c r="H1393" s="8"/>
      <c r="I1393" s="7"/>
      <c r="J1393" s="8"/>
      <c r="K1393" s="7"/>
      <c r="L1393" s="8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</row>
    <row r="1394" spans="1:41" ht="12.75">
      <c r="A1394" s="7"/>
      <c r="B1394" s="7"/>
      <c r="C1394" s="7"/>
      <c r="D1394" s="7"/>
      <c r="E1394" s="7"/>
      <c r="F1394" s="7"/>
      <c r="G1394" s="7"/>
      <c r="H1394" s="8"/>
      <c r="I1394" s="7"/>
      <c r="J1394" s="8"/>
      <c r="K1394" s="7"/>
      <c r="L1394" s="8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</row>
    <row r="1395" spans="1:41" ht="12.75">
      <c r="A1395" s="7"/>
      <c r="B1395" s="7"/>
      <c r="C1395" s="7"/>
      <c r="D1395" s="7"/>
      <c r="E1395" s="7"/>
      <c r="F1395" s="7"/>
      <c r="G1395" s="7"/>
      <c r="H1395" s="8"/>
      <c r="I1395" s="7"/>
      <c r="J1395" s="8"/>
      <c r="K1395" s="7"/>
      <c r="L1395" s="8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</row>
    <row r="1396" spans="1:41" ht="12.75">
      <c r="A1396" s="7"/>
      <c r="B1396" s="7"/>
      <c r="C1396" s="7"/>
      <c r="D1396" s="7"/>
      <c r="E1396" s="7"/>
      <c r="F1396" s="7"/>
      <c r="G1396" s="7"/>
      <c r="H1396" s="8"/>
      <c r="I1396" s="7"/>
      <c r="J1396" s="8"/>
      <c r="K1396" s="7"/>
      <c r="L1396" s="8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</row>
    <row r="1397" spans="1:41" ht="12.75">
      <c r="A1397" s="7"/>
      <c r="B1397" s="7"/>
      <c r="C1397" s="7"/>
      <c r="D1397" s="7"/>
      <c r="E1397" s="7"/>
      <c r="F1397" s="7"/>
      <c r="G1397" s="7"/>
      <c r="H1397" s="8"/>
      <c r="I1397" s="7"/>
      <c r="J1397" s="8"/>
      <c r="K1397" s="7"/>
      <c r="L1397" s="8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</row>
    <row r="1398" spans="1:41" ht="12.75">
      <c r="A1398" s="7"/>
      <c r="B1398" s="7"/>
      <c r="C1398" s="7"/>
      <c r="D1398" s="7"/>
      <c r="E1398" s="7"/>
      <c r="F1398" s="7"/>
      <c r="G1398" s="7"/>
      <c r="H1398" s="8"/>
      <c r="I1398" s="7"/>
      <c r="J1398" s="8"/>
      <c r="K1398" s="7"/>
      <c r="L1398" s="8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</row>
    <row r="1399" spans="1:41" ht="12.75">
      <c r="A1399" s="7"/>
      <c r="B1399" s="7"/>
      <c r="C1399" s="7"/>
      <c r="D1399" s="7"/>
      <c r="E1399" s="7"/>
      <c r="F1399" s="7"/>
      <c r="G1399" s="7"/>
      <c r="H1399" s="8"/>
      <c r="I1399" s="7"/>
      <c r="J1399" s="8"/>
      <c r="K1399" s="7"/>
      <c r="L1399" s="8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</row>
    <row r="1400" spans="1:41" ht="12.75">
      <c r="A1400" s="7"/>
      <c r="B1400" s="7"/>
      <c r="C1400" s="7"/>
      <c r="D1400" s="7"/>
      <c r="E1400" s="7"/>
      <c r="F1400" s="7"/>
      <c r="G1400" s="7"/>
      <c r="H1400" s="8"/>
      <c r="I1400" s="7"/>
      <c r="J1400" s="8"/>
      <c r="K1400" s="7"/>
      <c r="L1400" s="8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</row>
    <row r="1401" spans="1:41" ht="12.75">
      <c r="A1401" s="7"/>
      <c r="B1401" s="7"/>
      <c r="C1401" s="7"/>
      <c r="D1401" s="7"/>
      <c r="E1401" s="7"/>
      <c r="F1401" s="7"/>
      <c r="G1401" s="7"/>
      <c r="H1401" s="8"/>
      <c r="I1401" s="7"/>
      <c r="J1401" s="8"/>
      <c r="K1401" s="7"/>
      <c r="L1401" s="8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</row>
    <row r="1402" spans="1:41" ht="12.75">
      <c r="A1402" s="7"/>
      <c r="B1402" s="7"/>
      <c r="C1402" s="7"/>
      <c r="D1402" s="7"/>
      <c r="E1402" s="7"/>
      <c r="F1402" s="7"/>
      <c r="G1402" s="7"/>
      <c r="H1402" s="8"/>
      <c r="I1402" s="7"/>
      <c r="J1402" s="8"/>
      <c r="K1402" s="7"/>
      <c r="L1402" s="8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</row>
    <row r="1403" spans="1:41" ht="12.75">
      <c r="A1403" s="7"/>
      <c r="B1403" s="7"/>
      <c r="C1403" s="7"/>
      <c r="D1403" s="7"/>
      <c r="E1403" s="7"/>
      <c r="F1403" s="7"/>
      <c r="G1403" s="7"/>
      <c r="H1403" s="8"/>
      <c r="I1403" s="7"/>
      <c r="J1403" s="8"/>
      <c r="K1403" s="7"/>
      <c r="L1403" s="8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</row>
    <row r="1404" spans="1:41" ht="12.75">
      <c r="A1404" s="7"/>
      <c r="B1404" s="7"/>
      <c r="C1404" s="7"/>
      <c r="D1404" s="7"/>
      <c r="E1404" s="7"/>
      <c r="F1404" s="7"/>
      <c r="G1404" s="7"/>
      <c r="H1404" s="8"/>
      <c r="I1404" s="7"/>
      <c r="J1404" s="8"/>
      <c r="K1404" s="7"/>
      <c r="L1404" s="8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</row>
    <row r="1405" spans="1:41" ht="12.75">
      <c r="A1405" s="7"/>
      <c r="B1405" s="7"/>
      <c r="C1405" s="7"/>
      <c r="D1405" s="7"/>
      <c r="E1405" s="7"/>
      <c r="F1405" s="7"/>
      <c r="G1405" s="7"/>
      <c r="H1405" s="8"/>
      <c r="I1405" s="7"/>
      <c r="J1405" s="8"/>
      <c r="K1405" s="7"/>
      <c r="L1405" s="8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</row>
    <row r="1406" spans="1:41" ht="12.75">
      <c r="A1406" s="7"/>
      <c r="B1406" s="7"/>
      <c r="C1406" s="7"/>
      <c r="D1406" s="7"/>
      <c r="E1406" s="7"/>
      <c r="F1406" s="7"/>
      <c r="G1406" s="7"/>
      <c r="H1406" s="8"/>
      <c r="I1406" s="7"/>
      <c r="J1406" s="8"/>
      <c r="K1406" s="7"/>
      <c r="L1406" s="8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</row>
    <row r="1407" spans="1:41" ht="12.75">
      <c r="A1407" s="7"/>
      <c r="B1407" s="7"/>
      <c r="C1407" s="7"/>
      <c r="D1407" s="7"/>
      <c r="E1407" s="7"/>
      <c r="F1407" s="7"/>
      <c r="G1407" s="7"/>
      <c r="H1407" s="8"/>
      <c r="I1407" s="7"/>
      <c r="J1407" s="8"/>
      <c r="K1407" s="7"/>
      <c r="L1407" s="8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</row>
    <row r="1408" spans="1:41" ht="12.75">
      <c r="A1408" s="7"/>
      <c r="B1408" s="7"/>
      <c r="C1408" s="7"/>
      <c r="D1408" s="7"/>
      <c r="E1408" s="7"/>
      <c r="F1408" s="7"/>
      <c r="G1408" s="7"/>
      <c r="H1408" s="8"/>
      <c r="I1408" s="7"/>
      <c r="J1408" s="8"/>
      <c r="K1408" s="7"/>
      <c r="L1408" s="8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</row>
    <row r="1409" spans="1:41" ht="12.75">
      <c r="A1409" s="7"/>
      <c r="B1409" s="7"/>
      <c r="C1409" s="7"/>
      <c r="D1409" s="7"/>
      <c r="E1409" s="7"/>
      <c r="F1409" s="7"/>
      <c r="G1409" s="7"/>
      <c r="H1409" s="8"/>
      <c r="I1409" s="7"/>
      <c r="J1409" s="8"/>
      <c r="K1409" s="7"/>
      <c r="L1409" s="8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</row>
    <row r="1410" spans="1:41" ht="12.75">
      <c r="A1410" s="7"/>
      <c r="B1410" s="7"/>
      <c r="C1410" s="7"/>
      <c r="D1410" s="7"/>
      <c r="E1410" s="7"/>
      <c r="F1410" s="7"/>
      <c r="G1410" s="7"/>
      <c r="H1410" s="8"/>
      <c r="I1410" s="7"/>
      <c r="J1410" s="8"/>
      <c r="K1410" s="7"/>
      <c r="L1410" s="8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</row>
    <row r="1411" spans="1:41" ht="12.75">
      <c r="A1411" s="7"/>
      <c r="B1411" s="7"/>
      <c r="C1411" s="7"/>
      <c r="D1411" s="7"/>
      <c r="E1411" s="7"/>
      <c r="F1411" s="7"/>
      <c r="G1411" s="7"/>
      <c r="H1411" s="8"/>
      <c r="I1411" s="7"/>
      <c r="J1411" s="8"/>
      <c r="K1411" s="7"/>
      <c r="L1411" s="8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</row>
    <row r="1412" spans="1:41" ht="12.75">
      <c r="A1412" s="7"/>
      <c r="B1412" s="7"/>
      <c r="C1412" s="7"/>
      <c r="D1412" s="7"/>
      <c r="E1412" s="7"/>
      <c r="F1412" s="7"/>
      <c r="G1412" s="7"/>
      <c r="H1412" s="8"/>
      <c r="I1412" s="7"/>
      <c r="J1412" s="8"/>
      <c r="K1412" s="7"/>
      <c r="L1412" s="8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</row>
    <row r="1413" spans="1:41" ht="12.75">
      <c r="A1413" s="7"/>
      <c r="B1413" s="7"/>
      <c r="C1413" s="7"/>
      <c r="D1413" s="7"/>
      <c r="E1413" s="7"/>
      <c r="F1413" s="7"/>
      <c r="G1413" s="7"/>
      <c r="H1413" s="8"/>
      <c r="I1413" s="7"/>
      <c r="J1413" s="8"/>
      <c r="K1413" s="7"/>
      <c r="L1413" s="8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</row>
    <row r="1414" spans="1:41" ht="12.75">
      <c r="A1414" s="7"/>
      <c r="B1414" s="7"/>
      <c r="C1414" s="7"/>
      <c r="D1414" s="7"/>
      <c r="E1414" s="7"/>
      <c r="F1414" s="7"/>
      <c r="G1414" s="7"/>
      <c r="H1414" s="8"/>
      <c r="I1414" s="7"/>
      <c r="J1414" s="8"/>
      <c r="K1414" s="7"/>
      <c r="L1414" s="8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</row>
    <row r="1415" spans="1:41" ht="12.75">
      <c r="A1415" s="7"/>
      <c r="B1415" s="7"/>
      <c r="C1415" s="7"/>
      <c r="D1415" s="7"/>
      <c r="E1415" s="7"/>
      <c r="F1415" s="7"/>
      <c r="G1415" s="7"/>
      <c r="H1415" s="8"/>
      <c r="I1415" s="7"/>
      <c r="J1415" s="8"/>
      <c r="K1415" s="7"/>
      <c r="L1415" s="8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</row>
    <row r="1416" spans="1:41" ht="12.75">
      <c r="A1416" s="7"/>
      <c r="B1416" s="7"/>
      <c r="C1416" s="7"/>
      <c r="D1416" s="7"/>
      <c r="E1416" s="7"/>
      <c r="F1416" s="7"/>
      <c r="G1416" s="7"/>
      <c r="H1416" s="8"/>
      <c r="I1416" s="7"/>
      <c r="J1416" s="8"/>
      <c r="K1416" s="7"/>
      <c r="L1416" s="8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</row>
    <row r="1417" spans="1:41" ht="12.75">
      <c r="A1417" s="7"/>
      <c r="B1417" s="7"/>
      <c r="C1417" s="7"/>
      <c r="D1417" s="7"/>
      <c r="E1417" s="7"/>
      <c r="F1417" s="7"/>
      <c r="G1417" s="7"/>
      <c r="H1417" s="8"/>
      <c r="I1417" s="7"/>
      <c r="J1417" s="8"/>
      <c r="K1417" s="7"/>
      <c r="L1417" s="8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</row>
    <row r="1418" spans="1:41" ht="12.75">
      <c r="A1418" s="7"/>
      <c r="B1418" s="7"/>
      <c r="C1418" s="7"/>
      <c r="D1418" s="7"/>
      <c r="E1418" s="7"/>
      <c r="F1418" s="7"/>
      <c r="G1418" s="7"/>
      <c r="H1418" s="8"/>
      <c r="I1418" s="7"/>
      <c r="J1418" s="8"/>
      <c r="K1418" s="7"/>
      <c r="L1418" s="8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</row>
    <row r="1419" spans="1:41" ht="12.75">
      <c r="A1419" s="7"/>
      <c r="B1419" s="7"/>
      <c r="C1419" s="7"/>
      <c r="D1419" s="7"/>
      <c r="E1419" s="7"/>
      <c r="F1419" s="7"/>
      <c r="G1419" s="7"/>
      <c r="H1419" s="8"/>
      <c r="I1419" s="7"/>
      <c r="J1419" s="8"/>
      <c r="K1419" s="7"/>
      <c r="L1419" s="8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</row>
    <row r="1420" spans="1:41" ht="12.75">
      <c r="A1420" s="7"/>
      <c r="B1420" s="7"/>
      <c r="C1420" s="7"/>
      <c r="D1420" s="7"/>
      <c r="E1420" s="7"/>
      <c r="F1420" s="7"/>
      <c r="G1420" s="7"/>
      <c r="H1420" s="8"/>
      <c r="I1420" s="7"/>
      <c r="J1420" s="8"/>
      <c r="K1420" s="7"/>
      <c r="L1420" s="8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</row>
    <row r="1421" spans="1:41" ht="12.75">
      <c r="A1421" s="7"/>
      <c r="B1421" s="7"/>
      <c r="C1421" s="7"/>
      <c r="D1421" s="7"/>
      <c r="E1421" s="7"/>
      <c r="F1421" s="7"/>
      <c r="G1421" s="7"/>
      <c r="H1421" s="8"/>
      <c r="I1421" s="7"/>
      <c r="J1421" s="8"/>
      <c r="K1421" s="7"/>
      <c r="L1421" s="8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</row>
    <row r="1422" spans="1:41" ht="12.75">
      <c r="A1422" s="7"/>
      <c r="B1422" s="7"/>
      <c r="C1422" s="7"/>
      <c r="D1422" s="7"/>
      <c r="E1422" s="7"/>
      <c r="F1422" s="7"/>
      <c r="G1422" s="7"/>
      <c r="H1422" s="8"/>
      <c r="I1422" s="7"/>
      <c r="J1422" s="8"/>
      <c r="K1422" s="7"/>
      <c r="L1422" s="8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</row>
    <row r="1423" spans="1:41" ht="12.75">
      <c r="A1423" s="7"/>
      <c r="B1423" s="7"/>
      <c r="C1423" s="7"/>
      <c r="D1423" s="7"/>
      <c r="E1423" s="7"/>
      <c r="F1423" s="7"/>
      <c r="G1423" s="7"/>
      <c r="H1423" s="8"/>
      <c r="I1423" s="7"/>
      <c r="J1423" s="8"/>
      <c r="K1423" s="7"/>
      <c r="L1423" s="8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</row>
    <row r="1424" spans="1:41" ht="12.75">
      <c r="A1424" s="7"/>
      <c r="B1424" s="7"/>
      <c r="C1424" s="7"/>
      <c r="D1424" s="7"/>
      <c r="E1424" s="7"/>
      <c r="F1424" s="7"/>
      <c r="G1424" s="7"/>
      <c r="H1424" s="8"/>
      <c r="I1424" s="7"/>
      <c r="J1424" s="8"/>
      <c r="K1424" s="7"/>
      <c r="L1424" s="8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</row>
    <row r="1425" spans="1:41" ht="12.75">
      <c r="A1425" s="7"/>
      <c r="B1425" s="7"/>
      <c r="C1425" s="7"/>
      <c r="D1425" s="7"/>
      <c r="E1425" s="7"/>
      <c r="F1425" s="7"/>
      <c r="G1425" s="7"/>
      <c r="H1425" s="8"/>
      <c r="I1425" s="7"/>
      <c r="J1425" s="8"/>
      <c r="K1425" s="7"/>
      <c r="L1425" s="8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</row>
    <row r="1426" spans="1:41" ht="12.75">
      <c r="A1426" s="7"/>
      <c r="B1426" s="7"/>
      <c r="C1426" s="7"/>
      <c r="D1426" s="7"/>
      <c r="E1426" s="7"/>
      <c r="F1426" s="7"/>
      <c r="G1426" s="7"/>
      <c r="H1426" s="8"/>
      <c r="I1426" s="7"/>
      <c r="J1426" s="8"/>
      <c r="K1426" s="7"/>
      <c r="L1426" s="8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</row>
    <row r="1427" spans="1:41" ht="12.75">
      <c r="A1427" s="7"/>
      <c r="B1427" s="7"/>
      <c r="C1427" s="7"/>
      <c r="D1427" s="7"/>
      <c r="E1427" s="7"/>
      <c r="F1427" s="7"/>
      <c r="G1427" s="7"/>
      <c r="H1427" s="8"/>
      <c r="I1427" s="7"/>
      <c r="J1427" s="8"/>
      <c r="K1427" s="7"/>
      <c r="L1427" s="8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</row>
    <row r="1428" spans="1:41" ht="12.75">
      <c r="A1428" s="7"/>
      <c r="B1428" s="7"/>
      <c r="C1428" s="7"/>
      <c r="D1428" s="7"/>
      <c r="E1428" s="7"/>
      <c r="F1428" s="7"/>
      <c r="G1428" s="7"/>
      <c r="H1428" s="8"/>
      <c r="I1428" s="7"/>
      <c r="J1428" s="8"/>
      <c r="K1428" s="7"/>
      <c r="L1428" s="8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</row>
    <row r="1429" spans="1:41" ht="12.75">
      <c r="A1429" s="7"/>
      <c r="B1429" s="7"/>
      <c r="C1429" s="7"/>
      <c r="D1429" s="7"/>
      <c r="E1429" s="7"/>
      <c r="F1429" s="7"/>
      <c r="G1429" s="7"/>
      <c r="H1429" s="8"/>
      <c r="I1429" s="7"/>
      <c r="J1429" s="8"/>
      <c r="K1429" s="7"/>
      <c r="L1429" s="8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</row>
    <row r="1430" spans="1:41" ht="12.75">
      <c r="A1430" s="7"/>
      <c r="B1430" s="7"/>
      <c r="C1430" s="7"/>
      <c r="D1430" s="7"/>
      <c r="E1430" s="7"/>
      <c r="F1430" s="7"/>
      <c r="G1430" s="7"/>
      <c r="H1430" s="8"/>
      <c r="I1430" s="7"/>
      <c r="J1430" s="8"/>
      <c r="K1430" s="7"/>
      <c r="L1430" s="8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</row>
    <row r="1431" spans="1:41" ht="12.75">
      <c r="A1431" s="7"/>
      <c r="B1431" s="7"/>
      <c r="C1431" s="7"/>
      <c r="D1431" s="7"/>
      <c r="E1431" s="7"/>
      <c r="F1431" s="7"/>
      <c r="G1431" s="7"/>
      <c r="H1431" s="8"/>
      <c r="I1431" s="7"/>
      <c r="J1431" s="8"/>
      <c r="K1431" s="7"/>
      <c r="L1431" s="8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</row>
    <row r="1432" spans="1:41" ht="12.75">
      <c r="A1432" s="7"/>
      <c r="B1432" s="7"/>
      <c r="C1432" s="7"/>
      <c r="D1432" s="7"/>
      <c r="E1432" s="7"/>
      <c r="F1432" s="7"/>
      <c r="G1432" s="7"/>
      <c r="H1432" s="8"/>
      <c r="I1432" s="7"/>
      <c r="J1432" s="8"/>
      <c r="K1432" s="7"/>
      <c r="L1432" s="8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</row>
    <row r="1433" spans="1:41" ht="12.75">
      <c r="A1433" s="7"/>
      <c r="B1433" s="7"/>
      <c r="C1433" s="7"/>
      <c r="D1433" s="7"/>
      <c r="E1433" s="7"/>
      <c r="F1433" s="7"/>
      <c r="G1433" s="7"/>
      <c r="H1433" s="8"/>
      <c r="I1433" s="7"/>
      <c r="J1433" s="8"/>
      <c r="K1433" s="7"/>
      <c r="L1433" s="8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</row>
    <row r="1434" spans="1:41" ht="12.75">
      <c r="A1434" s="7"/>
      <c r="B1434" s="7"/>
      <c r="C1434" s="7"/>
      <c r="D1434" s="7"/>
      <c r="E1434" s="7"/>
      <c r="F1434" s="7"/>
      <c r="G1434" s="7"/>
      <c r="H1434" s="8"/>
      <c r="I1434" s="7"/>
      <c r="J1434" s="8"/>
      <c r="K1434" s="7"/>
      <c r="L1434" s="8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</row>
    <row r="1435" spans="1:41" ht="12.75">
      <c r="A1435" s="7"/>
      <c r="B1435" s="7"/>
      <c r="C1435" s="7"/>
      <c r="D1435" s="7"/>
      <c r="E1435" s="7"/>
      <c r="F1435" s="7"/>
      <c r="G1435" s="7"/>
      <c r="H1435" s="8"/>
      <c r="I1435" s="7"/>
      <c r="J1435" s="8"/>
      <c r="K1435" s="7"/>
      <c r="L1435" s="8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</row>
    <row r="1436" spans="1:41" ht="12.75">
      <c r="A1436" s="7"/>
      <c r="B1436" s="7"/>
      <c r="C1436" s="7"/>
      <c r="D1436" s="7"/>
      <c r="E1436" s="7"/>
      <c r="F1436" s="7"/>
      <c r="G1436" s="7"/>
      <c r="H1436" s="8"/>
      <c r="I1436" s="7"/>
      <c r="J1436" s="8"/>
      <c r="K1436" s="7"/>
      <c r="L1436" s="8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</row>
    <row r="1437" spans="1:41" ht="12.75">
      <c r="A1437" s="7"/>
      <c r="B1437" s="7"/>
      <c r="C1437" s="7"/>
      <c r="D1437" s="7"/>
      <c r="E1437" s="7"/>
      <c r="F1437" s="7"/>
      <c r="G1437" s="7"/>
      <c r="H1437" s="8"/>
      <c r="I1437" s="7"/>
      <c r="J1437" s="8"/>
      <c r="K1437" s="7"/>
      <c r="L1437" s="8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</row>
    <row r="1438" spans="1:41" ht="12.75">
      <c r="A1438" s="7"/>
      <c r="B1438" s="7"/>
      <c r="C1438" s="7"/>
      <c r="D1438" s="7"/>
      <c r="E1438" s="7"/>
      <c r="F1438" s="7"/>
      <c r="G1438" s="7"/>
      <c r="H1438" s="8"/>
      <c r="I1438" s="7"/>
      <c r="J1438" s="8"/>
      <c r="K1438" s="7"/>
      <c r="L1438" s="8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</row>
    <row r="1439" spans="1:41" ht="12.75">
      <c r="A1439" s="7"/>
      <c r="B1439" s="7"/>
      <c r="C1439" s="7"/>
      <c r="D1439" s="7"/>
      <c r="E1439" s="7"/>
      <c r="F1439" s="7"/>
      <c r="G1439" s="7"/>
      <c r="H1439" s="8"/>
      <c r="I1439" s="7"/>
      <c r="J1439" s="8"/>
      <c r="K1439" s="7"/>
      <c r="L1439" s="8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</row>
    <row r="1440" spans="1:41" ht="12.75">
      <c r="A1440" s="7"/>
      <c r="B1440" s="7"/>
      <c r="C1440" s="7"/>
      <c r="D1440" s="7"/>
      <c r="E1440" s="7"/>
      <c r="F1440" s="7"/>
      <c r="G1440" s="7"/>
      <c r="H1440" s="8"/>
      <c r="I1440" s="7"/>
      <c r="J1440" s="8"/>
      <c r="K1440" s="7"/>
      <c r="L1440" s="8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</row>
    <row r="1441" spans="1:41" ht="12.75">
      <c r="A1441" s="7"/>
      <c r="B1441" s="7"/>
      <c r="C1441" s="7"/>
      <c r="D1441" s="7"/>
      <c r="E1441" s="7"/>
      <c r="F1441" s="7"/>
      <c r="G1441" s="7"/>
      <c r="H1441" s="8"/>
      <c r="I1441" s="7"/>
      <c r="J1441" s="8"/>
      <c r="K1441" s="7"/>
      <c r="L1441" s="8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</row>
    <row r="1442" spans="1:41" ht="12.75">
      <c r="A1442" s="7"/>
      <c r="B1442" s="7"/>
      <c r="C1442" s="7"/>
      <c r="D1442" s="7"/>
      <c r="E1442" s="7"/>
      <c r="F1442" s="7"/>
      <c r="G1442" s="7"/>
      <c r="H1442" s="8"/>
      <c r="I1442" s="7"/>
      <c r="J1442" s="8"/>
      <c r="K1442" s="7"/>
      <c r="L1442" s="8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</row>
    <row r="1443" spans="1:41" ht="12.75">
      <c r="A1443" s="7"/>
      <c r="B1443" s="7"/>
      <c r="C1443" s="7"/>
      <c r="D1443" s="7"/>
      <c r="E1443" s="7"/>
      <c r="F1443" s="7"/>
      <c r="G1443" s="7"/>
      <c r="H1443" s="8"/>
      <c r="I1443" s="7"/>
      <c r="J1443" s="8"/>
      <c r="K1443" s="7"/>
      <c r="L1443" s="8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</row>
    <row r="1444" spans="1:41" ht="12.75">
      <c r="A1444" s="7"/>
      <c r="B1444" s="7"/>
      <c r="C1444" s="7"/>
      <c r="D1444" s="7"/>
      <c r="E1444" s="7"/>
      <c r="F1444" s="7"/>
      <c r="G1444" s="7"/>
      <c r="H1444" s="8"/>
      <c r="I1444" s="7"/>
      <c r="J1444" s="8"/>
      <c r="K1444" s="7"/>
      <c r="L1444" s="8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</row>
    <row r="1445" spans="1:41" ht="12.75">
      <c r="A1445" s="7"/>
      <c r="B1445" s="7"/>
      <c r="C1445" s="7"/>
      <c r="D1445" s="7"/>
      <c r="E1445" s="7"/>
      <c r="F1445" s="7"/>
      <c r="G1445" s="7"/>
      <c r="H1445" s="8"/>
      <c r="I1445" s="7"/>
      <c r="J1445" s="8"/>
      <c r="K1445" s="7"/>
      <c r="L1445" s="8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</row>
    <row r="1446" spans="1:41" ht="12.75">
      <c r="A1446" s="7"/>
      <c r="B1446" s="7"/>
      <c r="C1446" s="7"/>
      <c r="D1446" s="7"/>
      <c r="E1446" s="7"/>
      <c r="F1446" s="7"/>
      <c r="G1446" s="7"/>
      <c r="H1446" s="8"/>
      <c r="I1446" s="7"/>
      <c r="J1446" s="8"/>
      <c r="K1446" s="7"/>
      <c r="L1446" s="8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</row>
    <row r="1447" spans="1:41" ht="12.75">
      <c r="A1447" s="7"/>
      <c r="B1447" s="7"/>
      <c r="C1447" s="7"/>
      <c r="D1447" s="7"/>
      <c r="E1447" s="7"/>
      <c r="F1447" s="7"/>
      <c r="G1447" s="7"/>
      <c r="H1447" s="8"/>
      <c r="I1447" s="7"/>
      <c r="J1447" s="8"/>
      <c r="K1447" s="7"/>
      <c r="L1447" s="8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</row>
    <row r="1448" spans="1:41" ht="12.75">
      <c r="A1448" s="7"/>
      <c r="B1448" s="7"/>
      <c r="C1448" s="7"/>
      <c r="D1448" s="7"/>
      <c r="E1448" s="7"/>
      <c r="F1448" s="7"/>
      <c r="G1448" s="7"/>
      <c r="H1448" s="8"/>
      <c r="I1448" s="7"/>
      <c r="J1448" s="8"/>
      <c r="K1448" s="7"/>
      <c r="L1448" s="8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</row>
    <row r="1449" spans="1:41" ht="12.75">
      <c r="A1449" s="7"/>
      <c r="B1449" s="7"/>
      <c r="C1449" s="7"/>
      <c r="D1449" s="7"/>
      <c r="E1449" s="7"/>
      <c r="F1449" s="7"/>
      <c r="G1449" s="7"/>
      <c r="H1449" s="8"/>
      <c r="I1449" s="7"/>
      <c r="J1449" s="8"/>
      <c r="K1449" s="7"/>
      <c r="L1449" s="8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</row>
    <row r="1450" spans="1:41" ht="12.75">
      <c r="A1450" s="7"/>
      <c r="B1450" s="7"/>
      <c r="C1450" s="7"/>
      <c r="D1450" s="7"/>
      <c r="E1450" s="7"/>
      <c r="F1450" s="7"/>
      <c r="G1450" s="7"/>
      <c r="H1450" s="8"/>
      <c r="I1450" s="7"/>
      <c r="J1450" s="8"/>
      <c r="K1450" s="7"/>
      <c r="L1450" s="8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</row>
    <row r="1451" spans="1:41" ht="12.75">
      <c r="A1451" s="7"/>
      <c r="B1451" s="7"/>
      <c r="C1451" s="7"/>
      <c r="D1451" s="7"/>
      <c r="E1451" s="7"/>
      <c r="F1451" s="7"/>
      <c r="G1451" s="7"/>
      <c r="H1451" s="8"/>
      <c r="I1451" s="7"/>
      <c r="J1451" s="8"/>
      <c r="K1451" s="7"/>
      <c r="L1451" s="8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</row>
    <row r="1452" spans="1:41" ht="12.75">
      <c r="A1452" s="7"/>
      <c r="B1452" s="7"/>
      <c r="C1452" s="7"/>
      <c r="D1452" s="7"/>
      <c r="E1452" s="7"/>
      <c r="F1452" s="7"/>
      <c r="G1452" s="7"/>
      <c r="H1452" s="8"/>
      <c r="I1452" s="7"/>
      <c r="J1452" s="8"/>
      <c r="K1452" s="7"/>
      <c r="L1452" s="8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</row>
    <row r="1453" spans="1:41" ht="12.75">
      <c r="A1453" s="7"/>
      <c r="B1453" s="7"/>
      <c r="C1453" s="7"/>
      <c r="D1453" s="7"/>
      <c r="E1453" s="7"/>
      <c r="F1453" s="7"/>
      <c r="G1453" s="7"/>
      <c r="H1453" s="8"/>
      <c r="I1453" s="7"/>
      <c r="J1453" s="8"/>
      <c r="K1453" s="7"/>
      <c r="L1453" s="8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</row>
    <row r="1454" spans="1:41" ht="12.75">
      <c r="A1454" s="7"/>
      <c r="B1454" s="7"/>
      <c r="C1454" s="7"/>
      <c r="D1454" s="7"/>
      <c r="E1454" s="7"/>
      <c r="F1454" s="7"/>
      <c r="G1454" s="7"/>
      <c r="H1454" s="8"/>
      <c r="I1454" s="7"/>
      <c r="J1454" s="8"/>
      <c r="K1454" s="7"/>
      <c r="L1454" s="8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</row>
    <row r="1455" spans="1:41" ht="12.75">
      <c r="A1455" s="7"/>
      <c r="B1455" s="7"/>
      <c r="C1455" s="7"/>
      <c r="D1455" s="7"/>
      <c r="E1455" s="7"/>
      <c r="F1455" s="7"/>
      <c r="G1455" s="7"/>
      <c r="H1455" s="8"/>
      <c r="I1455" s="7"/>
      <c r="J1455" s="8"/>
      <c r="K1455" s="7"/>
      <c r="L1455" s="8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</row>
    <row r="1456" spans="1:41" ht="12.75">
      <c r="A1456" s="7"/>
      <c r="B1456" s="7"/>
      <c r="C1456" s="7"/>
      <c r="D1456" s="7"/>
      <c r="E1456" s="7"/>
      <c r="F1456" s="7"/>
      <c r="G1456" s="7"/>
      <c r="H1456" s="8"/>
      <c r="I1456" s="7"/>
      <c r="J1456" s="8"/>
      <c r="K1456" s="7"/>
      <c r="L1456" s="8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</row>
    <row r="1457" spans="1:41" ht="12.75">
      <c r="A1457" s="7"/>
      <c r="B1457" s="7"/>
      <c r="C1457" s="7"/>
      <c r="D1457" s="7"/>
      <c r="E1457" s="7"/>
      <c r="F1457" s="7"/>
      <c r="G1457" s="7"/>
      <c r="H1457" s="8"/>
      <c r="I1457" s="7"/>
      <c r="J1457" s="8"/>
      <c r="K1457" s="7"/>
      <c r="L1457" s="8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</row>
    <row r="1458" spans="1:41" ht="12.75">
      <c r="A1458" s="7"/>
      <c r="B1458" s="7"/>
      <c r="C1458" s="7"/>
      <c r="D1458" s="7"/>
      <c r="E1458" s="7"/>
      <c r="F1458" s="7"/>
      <c r="G1458" s="7"/>
      <c r="H1458" s="8"/>
      <c r="I1458" s="7"/>
      <c r="J1458" s="8"/>
      <c r="K1458" s="7"/>
      <c r="L1458" s="8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</row>
    <row r="1459" spans="1:41" ht="12.75">
      <c r="A1459" s="7"/>
      <c r="B1459" s="7"/>
      <c r="C1459" s="7"/>
      <c r="D1459" s="7"/>
      <c r="E1459" s="7"/>
      <c r="F1459" s="7"/>
      <c r="G1459" s="7"/>
      <c r="H1459" s="8"/>
      <c r="I1459" s="7"/>
      <c r="J1459" s="8"/>
      <c r="K1459" s="7"/>
      <c r="L1459" s="8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</row>
    <row r="1460" spans="1:41" ht="12.75">
      <c r="A1460" s="7"/>
      <c r="B1460" s="7"/>
      <c r="C1460" s="7"/>
      <c r="D1460" s="7"/>
      <c r="E1460" s="7"/>
      <c r="F1460" s="7"/>
      <c r="G1460" s="7"/>
      <c r="H1460" s="8"/>
      <c r="I1460" s="7"/>
      <c r="J1460" s="8"/>
      <c r="K1460" s="7"/>
      <c r="L1460" s="8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</row>
    <row r="1461" spans="1:41" ht="12.75">
      <c r="A1461" s="7"/>
      <c r="B1461" s="7"/>
      <c r="C1461" s="7"/>
      <c r="D1461" s="7"/>
      <c r="E1461" s="7"/>
      <c r="F1461" s="7"/>
      <c r="G1461" s="7"/>
      <c r="H1461" s="8"/>
      <c r="I1461" s="7"/>
      <c r="J1461" s="8"/>
      <c r="K1461" s="7"/>
      <c r="L1461" s="8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</row>
    <row r="1462" spans="1:41" ht="12.75">
      <c r="A1462" s="7"/>
      <c r="B1462" s="7"/>
      <c r="C1462" s="7"/>
      <c r="D1462" s="7"/>
      <c r="E1462" s="7"/>
      <c r="F1462" s="7"/>
      <c r="G1462" s="7"/>
      <c r="H1462" s="8"/>
      <c r="I1462" s="7"/>
      <c r="J1462" s="8"/>
      <c r="K1462" s="7"/>
      <c r="L1462" s="8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</row>
    <row r="1463" spans="1:41" ht="12.75">
      <c r="A1463" s="7"/>
      <c r="B1463" s="7"/>
      <c r="C1463" s="7"/>
      <c r="D1463" s="7"/>
      <c r="E1463" s="7"/>
      <c r="F1463" s="7"/>
      <c r="G1463" s="7"/>
      <c r="H1463" s="8"/>
      <c r="I1463" s="7"/>
      <c r="J1463" s="8"/>
      <c r="K1463" s="7"/>
      <c r="L1463" s="8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</row>
    <row r="1464" spans="1:41" ht="12.75">
      <c r="A1464" s="7"/>
      <c r="B1464" s="7"/>
      <c r="C1464" s="7"/>
      <c r="D1464" s="7"/>
      <c r="E1464" s="7"/>
      <c r="F1464" s="7"/>
      <c r="G1464" s="7"/>
      <c r="H1464" s="8"/>
      <c r="I1464" s="7"/>
      <c r="J1464" s="8"/>
      <c r="K1464" s="7"/>
      <c r="L1464" s="8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</row>
    <row r="1465" spans="1:41" ht="12.75">
      <c r="A1465" s="7"/>
      <c r="B1465" s="7"/>
      <c r="C1465" s="7"/>
      <c r="D1465" s="7"/>
      <c r="E1465" s="7"/>
      <c r="F1465" s="7"/>
      <c r="G1465" s="7"/>
      <c r="H1465" s="8"/>
      <c r="I1465" s="7"/>
      <c r="J1465" s="8"/>
      <c r="K1465" s="7"/>
      <c r="L1465" s="8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</row>
    <row r="1466" spans="1:41" ht="12.75">
      <c r="A1466" s="7"/>
      <c r="B1466" s="7"/>
      <c r="C1466" s="7"/>
      <c r="D1466" s="7"/>
      <c r="E1466" s="7"/>
      <c r="F1466" s="7"/>
      <c r="G1466" s="7"/>
      <c r="H1466" s="8"/>
      <c r="I1466" s="7"/>
      <c r="J1466" s="8"/>
      <c r="K1466" s="7"/>
      <c r="L1466" s="8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</row>
    <row r="1467" spans="1:41" ht="12.75">
      <c r="A1467" s="7"/>
      <c r="B1467" s="7"/>
      <c r="C1467" s="7"/>
      <c r="D1467" s="7"/>
      <c r="E1467" s="7"/>
      <c r="F1467" s="7"/>
      <c r="G1467" s="7"/>
      <c r="H1467" s="8"/>
      <c r="I1467" s="7"/>
      <c r="J1467" s="8"/>
      <c r="K1467" s="7"/>
      <c r="L1467" s="8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</row>
    <row r="1468" spans="1:41" ht="12.75">
      <c r="A1468" s="7"/>
      <c r="B1468" s="7"/>
      <c r="C1468" s="7"/>
      <c r="D1468" s="7"/>
      <c r="E1468" s="7"/>
      <c r="F1468" s="7"/>
      <c r="G1468" s="7"/>
      <c r="H1468" s="8"/>
      <c r="I1468" s="7"/>
      <c r="J1468" s="8"/>
      <c r="K1468" s="7"/>
      <c r="L1468" s="8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</row>
    <row r="1469" spans="1:41" ht="12.75">
      <c r="A1469" s="7"/>
      <c r="B1469" s="7"/>
      <c r="C1469" s="7"/>
      <c r="D1469" s="7"/>
      <c r="E1469" s="7"/>
      <c r="F1469" s="7"/>
      <c r="G1469" s="7"/>
      <c r="H1469" s="8"/>
      <c r="I1469" s="7"/>
      <c r="J1469" s="8"/>
      <c r="K1469" s="7"/>
      <c r="L1469" s="8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</row>
    <row r="1470" spans="1:41" ht="12.75">
      <c r="A1470" s="7"/>
      <c r="B1470" s="7"/>
      <c r="C1470" s="7"/>
      <c r="D1470" s="7"/>
      <c r="E1470" s="7"/>
      <c r="F1470" s="7"/>
      <c r="G1470" s="7"/>
      <c r="H1470" s="8"/>
      <c r="I1470" s="7"/>
      <c r="J1470" s="8"/>
      <c r="K1470" s="7"/>
      <c r="L1470" s="8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</row>
    <row r="1471" spans="1:41" ht="12.75">
      <c r="A1471" s="7"/>
      <c r="B1471" s="7"/>
      <c r="C1471" s="7"/>
      <c r="D1471" s="7"/>
      <c r="E1471" s="7"/>
      <c r="F1471" s="7"/>
      <c r="G1471" s="7"/>
      <c r="H1471" s="8"/>
      <c r="I1471" s="7"/>
      <c r="J1471" s="8"/>
      <c r="K1471" s="7"/>
      <c r="L1471" s="8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</row>
    <row r="1472" spans="1:41" ht="12.75">
      <c r="A1472" s="7"/>
      <c r="B1472" s="7"/>
      <c r="C1472" s="7"/>
      <c r="D1472" s="7"/>
      <c r="E1472" s="7"/>
      <c r="F1472" s="7"/>
      <c r="G1472" s="7"/>
      <c r="H1472" s="8"/>
      <c r="I1472" s="7"/>
      <c r="J1472" s="8"/>
      <c r="K1472" s="7"/>
      <c r="L1472" s="8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</row>
    <row r="1473" spans="1:41" ht="12.75">
      <c r="A1473" s="7"/>
      <c r="B1473" s="7"/>
      <c r="C1473" s="7"/>
      <c r="D1473" s="7"/>
      <c r="E1473" s="7"/>
      <c r="F1473" s="7"/>
      <c r="G1473" s="7"/>
      <c r="H1473" s="8"/>
      <c r="I1473" s="7"/>
      <c r="J1473" s="8"/>
      <c r="K1473" s="7"/>
      <c r="L1473" s="8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</row>
    <row r="1474" spans="1:41" ht="12.75">
      <c r="A1474" s="7"/>
      <c r="B1474" s="7"/>
      <c r="C1474" s="7"/>
      <c r="D1474" s="7"/>
      <c r="E1474" s="7"/>
      <c r="F1474" s="7"/>
      <c r="G1474" s="7"/>
      <c r="H1474" s="8"/>
      <c r="I1474" s="7"/>
      <c r="J1474" s="8"/>
      <c r="K1474" s="7"/>
      <c r="L1474" s="8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</row>
    <row r="1475" spans="1:41" ht="12.75">
      <c r="A1475" s="7"/>
      <c r="B1475" s="7"/>
      <c r="C1475" s="7"/>
      <c r="D1475" s="7"/>
      <c r="E1475" s="7"/>
      <c r="F1475" s="7"/>
      <c r="G1475" s="7"/>
      <c r="H1475" s="8"/>
      <c r="I1475" s="7"/>
      <c r="J1475" s="8"/>
      <c r="K1475" s="7"/>
      <c r="L1475" s="8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</row>
    <row r="1476" spans="1:41" ht="12.75">
      <c r="A1476" s="7"/>
      <c r="B1476" s="7"/>
      <c r="C1476" s="7"/>
      <c r="D1476" s="7"/>
      <c r="E1476" s="7"/>
      <c r="F1476" s="7"/>
      <c r="G1476" s="7"/>
      <c r="H1476" s="8"/>
      <c r="I1476" s="7"/>
      <c r="J1476" s="8"/>
      <c r="K1476" s="7"/>
      <c r="L1476" s="8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</row>
    <row r="1477" spans="1:41" ht="12.75">
      <c r="A1477" s="7"/>
      <c r="B1477" s="7"/>
      <c r="C1477" s="7"/>
      <c r="D1477" s="7"/>
      <c r="E1477" s="7"/>
      <c r="F1477" s="7"/>
      <c r="G1477" s="7"/>
      <c r="H1477" s="8"/>
      <c r="I1477" s="7"/>
      <c r="J1477" s="8"/>
      <c r="K1477" s="7"/>
      <c r="L1477" s="8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</row>
    <row r="1478" spans="1:41" ht="12.75">
      <c r="A1478" s="7"/>
      <c r="B1478" s="7"/>
      <c r="C1478" s="7"/>
      <c r="D1478" s="7"/>
      <c r="E1478" s="7"/>
      <c r="F1478" s="7"/>
      <c r="G1478" s="7"/>
      <c r="H1478" s="8"/>
      <c r="I1478" s="7"/>
      <c r="J1478" s="8"/>
      <c r="K1478" s="7"/>
      <c r="L1478" s="8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</row>
    <row r="1479" spans="1:41" ht="12.75">
      <c r="A1479" s="7"/>
      <c r="B1479" s="7"/>
      <c r="C1479" s="7"/>
      <c r="D1479" s="7"/>
      <c r="E1479" s="7"/>
      <c r="F1479" s="7"/>
      <c r="G1479" s="7"/>
      <c r="H1479" s="8"/>
      <c r="I1479" s="7"/>
      <c r="J1479" s="8"/>
      <c r="K1479" s="7"/>
      <c r="L1479" s="8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</row>
    <row r="1480" spans="1:41" ht="12.75">
      <c r="A1480" s="7"/>
      <c r="B1480" s="7"/>
      <c r="C1480" s="7"/>
      <c r="D1480" s="7"/>
      <c r="E1480" s="7"/>
      <c r="F1480" s="7"/>
      <c r="G1480" s="7"/>
      <c r="H1480" s="8"/>
      <c r="I1480" s="7"/>
      <c r="J1480" s="8"/>
      <c r="K1480" s="7"/>
      <c r="L1480" s="8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</row>
    <row r="1481" spans="1:41" ht="12.75">
      <c r="A1481" s="7"/>
      <c r="B1481" s="7"/>
      <c r="C1481" s="7"/>
      <c r="D1481" s="7"/>
      <c r="E1481" s="7"/>
      <c r="F1481" s="7"/>
      <c r="G1481" s="7"/>
      <c r="H1481" s="8"/>
      <c r="I1481" s="7"/>
      <c r="J1481" s="8"/>
      <c r="K1481" s="7"/>
      <c r="L1481" s="8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</row>
    <row r="1482" spans="1:41" ht="12.75">
      <c r="A1482" s="7"/>
      <c r="B1482" s="7"/>
      <c r="C1482" s="7"/>
      <c r="D1482" s="7"/>
      <c r="E1482" s="7"/>
      <c r="F1482" s="7"/>
      <c r="G1482" s="7"/>
      <c r="H1482" s="8"/>
      <c r="I1482" s="7"/>
      <c r="J1482" s="8"/>
      <c r="K1482" s="7"/>
      <c r="L1482" s="8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</row>
    <row r="1483" spans="1:41" ht="12.75">
      <c r="A1483" s="7"/>
      <c r="B1483" s="7"/>
      <c r="C1483" s="7"/>
      <c r="D1483" s="7"/>
      <c r="E1483" s="7"/>
      <c r="F1483" s="7"/>
      <c r="G1483" s="7"/>
      <c r="H1483" s="8"/>
      <c r="I1483" s="7"/>
      <c r="J1483" s="8"/>
      <c r="K1483" s="7"/>
      <c r="L1483" s="8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</row>
    <row r="1484" spans="1:41" ht="12.75">
      <c r="A1484" s="7"/>
      <c r="B1484" s="7"/>
      <c r="C1484" s="7"/>
      <c r="D1484" s="7"/>
      <c r="E1484" s="7"/>
      <c r="F1484" s="7"/>
      <c r="G1484" s="7"/>
      <c r="H1484" s="8"/>
      <c r="I1484" s="7"/>
      <c r="J1484" s="8"/>
      <c r="K1484" s="7"/>
      <c r="L1484" s="8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</row>
    <row r="1485" spans="1:41" ht="12.75">
      <c r="A1485" s="7"/>
      <c r="B1485" s="7"/>
      <c r="C1485" s="7"/>
      <c r="D1485" s="7"/>
      <c r="E1485" s="7"/>
      <c r="F1485" s="7"/>
      <c r="G1485" s="7"/>
      <c r="H1485" s="8"/>
      <c r="I1485" s="7"/>
      <c r="J1485" s="8"/>
      <c r="K1485" s="7"/>
      <c r="L1485" s="8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</row>
    <row r="1486" spans="1:41" ht="12.75">
      <c r="A1486" s="7"/>
      <c r="B1486" s="7"/>
      <c r="C1486" s="7"/>
      <c r="D1486" s="7"/>
      <c r="E1486" s="7"/>
      <c r="F1486" s="7"/>
      <c r="G1486" s="7"/>
      <c r="H1486" s="8"/>
      <c r="I1486" s="7"/>
      <c r="J1486" s="8"/>
      <c r="K1486" s="7"/>
      <c r="L1486" s="8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</row>
    <row r="1487" spans="1:41" ht="12.75">
      <c r="A1487" s="7"/>
      <c r="B1487" s="7"/>
      <c r="C1487" s="7"/>
      <c r="D1487" s="7"/>
      <c r="E1487" s="7"/>
      <c r="F1487" s="7"/>
      <c r="G1487" s="7"/>
      <c r="H1487" s="8"/>
      <c r="I1487" s="7"/>
      <c r="J1487" s="8"/>
      <c r="K1487" s="7"/>
      <c r="L1487" s="8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</row>
    <row r="1488" spans="1:41" ht="12.75">
      <c r="A1488" s="7"/>
      <c r="B1488" s="7"/>
      <c r="C1488" s="7"/>
      <c r="D1488" s="7"/>
      <c r="E1488" s="7"/>
      <c r="F1488" s="7"/>
      <c r="G1488" s="7"/>
      <c r="H1488" s="8"/>
      <c r="I1488" s="7"/>
      <c r="J1488" s="8"/>
      <c r="K1488" s="7"/>
      <c r="L1488" s="8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</row>
    <row r="1489" spans="1:41" ht="12.75">
      <c r="A1489" s="7"/>
      <c r="B1489" s="7"/>
      <c r="C1489" s="7"/>
      <c r="D1489" s="7"/>
      <c r="E1489" s="7"/>
      <c r="F1489" s="7"/>
      <c r="G1489" s="7"/>
      <c r="H1489" s="8"/>
      <c r="I1489" s="7"/>
      <c r="J1489" s="8"/>
      <c r="K1489" s="7"/>
      <c r="L1489" s="8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</row>
    <row r="1490" spans="1:41" ht="12.75">
      <c r="A1490" s="7"/>
      <c r="B1490" s="7"/>
      <c r="C1490" s="7"/>
      <c r="D1490" s="7"/>
      <c r="E1490" s="7"/>
      <c r="F1490" s="7"/>
      <c r="G1490" s="7"/>
      <c r="H1490" s="8"/>
      <c r="I1490" s="7"/>
      <c r="J1490" s="8"/>
      <c r="K1490" s="7"/>
      <c r="L1490" s="8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</row>
    <row r="1491" spans="1:41" ht="12.75">
      <c r="A1491" s="7"/>
      <c r="B1491" s="7"/>
      <c r="C1491" s="7"/>
      <c r="D1491" s="7"/>
      <c r="E1491" s="7"/>
      <c r="F1491" s="7"/>
      <c r="G1491" s="7"/>
      <c r="H1491" s="8"/>
      <c r="I1491" s="7"/>
      <c r="J1491" s="8"/>
      <c r="K1491" s="7"/>
      <c r="L1491" s="8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</row>
    <row r="1492" spans="1:41" ht="12.75">
      <c r="A1492" s="7"/>
      <c r="B1492" s="7"/>
      <c r="C1492" s="7"/>
      <c r="D1492" s="7"/>
      <c r="E1492" s="7"/>
      <c r="F1492" s="7"/>
      <c r="G1492" s="7"/>
      <c r="H1492" s="8"/>
      <c r="I1492" s="7"/>
      <c r="J1492" s="8"/>
      <c r="K1492" s="7"/>
      <c r="L1492" s="8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</row>
    <row r="1493" spans="1:41" ht="12.75">
      <c r="A1493" s="7"/>
      <c r="B1493" s="7"/>
      <c r="C1493" s="7"/>
      <c r="D1493" s="7"/>
      <c r="E1493" s="7"/>
      <c r="F1493" s="7"/>
      <c r="G1493" s="7"/>
      <c r="H1493" s="8"/>
      <c r="I1493" s="7"/>
      <c r="J1493" s="8"/>
      <c r="K1493" s="7"/>
      <c r="L1493" s="8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</row>
    <row r="1494" spans="1:41" ht="12.75">
      <c r="A1494" s="7"/>
      <c r="B1494" s="7"/>
      <c r="C1494" s="7"/>
      <c r="D1494" s="7"/>
      <c r="E1494" s="7"/>
      <c r="F1494" s="7"/>
      <c r="G1494" s="7"/>
      <c r="H1494" s="8"/>
      <c r="I1494" s="7"/>
      <c r="J1494" s="8"/>
      <c r="K1494" s="7"/>
      <c r="L1494" s="8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</row>
    <row r="1495" spans="1:41" ht="12.75">
      <c r="A1495" s="7"/>
      <c r="B1495" s="7"/>
      <c r="C1495" s="7"/>
      <c r="D1495" s="7"/>
      <c r="E1495" s="7"/>
      <c r="F1495" s="7"/>
      <c r="G1495" s="7"/>
      <c r="H1495" s="8"/>
      <c r="I1495" s="7"/>
      <c r="J1495" s="8"/>
      <c r="K1495" s="7"/>
      <c r="L1495" s="8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</row>
    <row r="1496" spans="1:41" ht="12.75">
      <c r="A1496" s="7"/>
      <c r="B1496" s="7"/>
      <c r="C1496" s="7"/>
      <c r="D1496" s="7"/>
      <c r="E1496" s="7"/>
      <c r="F1496" s="7"/>
      <c r="G1496" s="7"/>
      <c r="H1496" s="8"/>
      <c r="I1496" s="7"/>
      <c r="J1496" s="8"/>
      <c r="K1496" s="7"/>
      <c r="L1496" s="8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</row>
    <row r="1497" spans="1:41" ht="12.75">
      <c r="A1497" s="7"/>
      <c r="B1497" s="7"/>
      <c r="C1497" s="7"/>
      <c r="D1497" s="7"/>
      <c r="E1497" s="7"/>
      <c r="F1497" s="7"/>
      <c r="G1497" s="7"/>
      <c r="H1497" s="8"/>
      <c r="I1497" s="7"/>
      <c r="J1497" s="8"/>
      <c r="K1497" s="7"/>
      <c r="L1497" s="8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</row>
    <row r="1498" spans="1:41" ht="12.75">
      <c r="A1498" s="7"/>
      <c r="B1498" s="7"/>
      <c r="C1498" s="7"/>
      <c r="D1498" s="7"/>
      <c r="E1498" s="7"/>
      <c r="F1498" s="7"/>
      <c r="G1498" s="7"/>
      <c r="H1498" s="8"/>
      <c r="I1498" s="7"/>
      <c r="J1498" s="8"/>
      <c r="K1498" s="7"/>
      <c r="L1498" s="8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</row>
    <row r="1499" spans="1:41" ht="12.75">
      <c r="A1499" s="7"/>
      <c r="B1499" s="7"/>
      <c r="C1499" s="7"/>
      <c r="D1499" s="7"/>
      <c r="E1499" s="7"/>
      <c r="F1499" s="7"/>
      <c r="G1499" s="7"/>
      <c r="H1499" s="8"/>
      <c r="I1499" s="7"/>
      <c r="J1499" s="8"/>
      <c r="K1499" s="7"/>
      <c r="L1499" s="8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</row>
    <row r="1500" spans="1:41" ht="12.75">
      <c r="A1500" s="7"/>
      <c r="B1500" s="7"/>
      <c r="C1500" s="7"/>
      <c r="D1500" s="7"/>
      <c r="E1500" s="7"/>
      <c r="F1500" s="7"/>
      <c r="G1500" s="7"/>
      <c r="H1500" s="8"/>
      <c r="I1500" s="7"/>
      <c r="J1500" s="8"/>
      <c r="K1500" s="7"/>
      <c r="L1500" s="8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</row>
    <row r="1501" spans="1:41" ht="12.75">
      <c r="A1501" s="7"/>
      <c r="B1501" s="7"/>
      <c r="C1501" s="7"/>
      <c r="D1501" s="7"/>
      <c r="E1501" s="7"/>
      <c r="F1501" s="7"/>
      <c r="G1501" s="7"/>
      <c r="H1501" s="8"/>
      <c r="I1501" s="7"/>
      <c r="J1501" s="8"/>
      <c r="K1501" s="7"/>
      <c r="L1501" s="8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</row>
    <row r="1502" spans="1:41" ht="12.75">
      <c r="A1502" s="7"/>
      <c r="B1502" s="7"/>
      <c r="C1502" s="7"/>
      <c r="D1502" s="7"/>
      <c r="E1502" s="7"/>
      <c r="F1502" s="7"/>
      <c r="G1502" s="7"/>
      <c r="H1502" s="8"/>
      <c r="I1502" s="7"/>
      <c r="J1502" s="8"/>
      <c r="K1502" s="7"/>
      <c r="L1502" s="8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</row>
    <row r="1503" spans="1:41" ht="12.75">
      <c r="A1503" s="7"/>
      <c r="B1503" s="7"/>
      <c r="C1503" s="7"/>
      <c r="D1503" s="7"/>
      <c r="E1503" s="7"/>
      <c r="F1503" s="7"/>
      <c r="G1503" s="7"/>
      <c r="H1503" s="8"/>
      <c r="I1503" s="7"/>
      <c r="J1503" s="8"/>
      <c r="K1503" s="7"/>
      <c r="L1503" s="8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</row>
    <row r="1504" spans="1:41" ht="12.75">
      <c r="A1504" s="7"/>
      <c r="B1504" s="7"/>
      <c r="C1504" s="7"/>
      <c r="D1504" s="7"/>
      <c r="E1504" s="7"/>
      <c r="F1504" s="7"/>
      <c r="G1504" s="7"/>
      <c r="H1504" s="8"/>
      <c r="I1504" s="7"/>
      <c r="J1504" s="8"/>
      <c r="K1504" s="7"/>
      <c r="L1504" s="8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</row>
    <row r="1505" spans="1:41" ht="12.75">
      <c r="A1505" s="7"/>
      <c r="B1505" s="7"/>
      <c r="C1505" s="7"/>
      <c r="D1505" s="7"/>
      <c r="E1505" s="7"/>
      <c r="F1505" s="7"/>
      <c r="G1505" s="7"/>
      <c r="H1505" s="8"/>
      <c r="I1505" s="7"/>
      <c r="J1505" s="8"/>
      <c r="K1505" s="7"/>
      <c r="L1505" s="8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</row>
    <row r="1506" spans="1:41" ht="12.75">
      <c r="A1506" s="7"/>
      <c r="B1506" s="7"/>
      <c r="C1506" s="7"/>
      <c r="D1506" s="7"/>
      <c r="E1506" s="7"/>
      <c r="F1506" s="7"/>
      <c r="G1506" s="7"/>
      <c r="H1506" s="8"/>
      <c r="I1506" s="7"/>
      <c r="J1506" s="8"/>
      <c r="K1506" s="7"/>
      <c r="L1506" s="8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</row>
    <row r="1507" spans="1:41" ht="12.75">
      <c r="A1507" s="7"/>
      <c r="B1507" s="7"/>
      <c r="C1507" s="7"/>
      <c r="D1507" s="7"/>
      <c r="E1507" s="7"/>
      <c r="F1507" s="7"/>
      <c r="G1507" s="7"/>
      <c r="H1507" s="8"/>
      <c r="I1507" s="7"/>
      <c r="J1507" s="8"/>
      <c r="K1507" s="7"/>
      <c r="L1507" s="8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</row>
    <row r="1508" spans="1:41" ht="12.75">
      <c r="A1508" s="7"/>
      <c r="B1508" s="7"/>
      <c r="C1508" s="7"/>
      <c r="D1508" s="7"/>
      <c r="E1508" s="7"/>
      <c r="F1508" s="7"/>
      <c r="G1508" s="7"/>
      <c r="H1508" s="8"/>
      <c r="I1508" s="7"/>
      <c r="J1508" s="8"/>
      <c r="K1508" s="7"/>
      <c r="L1508" s="8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</row>
    <row r="1509" spans="1:41" ht="12.75">
      <c r="A1509" s="7"/>
      <c r="B1509" s="7"/>
      <c r="C1509" s="7"/>
      <c r="D1509" s="7"/>
      <c r="E1509" s="7"/>
      <c r="F1509" s="7"/>
      <c r="G1509" s="7"/>
      <c r="H1509" s="8"/>
      <c r="I1509" s="7"/>
      <c r="J1509" s="8"/>
      <c r="K1509" s="7"/>
      <c r="L1509" s="8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</row>
    <row r="1510" spans="1:41" ht="12.75">
      <c r="A1510" s="7"/>
      <c r="B1510" s="7"/>
      <c r="C1510" s="7"/>
      <c r="D1510" s="7"/>
      <c r="E1510" s="7"/>
      <c r="F1510" s="7"/>
      <c r="G1510" s="7"/>
      <c r="H1510" s="8"/>
      <c r="I1510" s="7"/>
      <c r="J1510" s="8"/>
      <c r="K1510" s="7"/>
      <c r="L1510" s="8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</row>
    <row r="1511" spans="1:41" ht="12.75">
      <c r="A1511" s="7"/>
      <c r="B1511" s="7"/>
      <c r="C1511" s="7"/>
      <c r="D1511" s="7"/>
      <c r="E1511" s="7"/>
      <c r="F1511" s="7"/>
      <c r="G1511" s="7"/>
      <c r="H1511" s="8"/>
      <c r="I1511" s="7"/>
      <c r="J1511" s="8"/>
      <c r="K1511" s="7"/>
      <c r="L1511" s="8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</row>
    <row r="1512" spans="1:41" ht="12.75">
      <c r="A1512" s="7"/>
      <c r="B1512" s="7"/>
      <c r="C1512" s="7"/>
      <c r="D1512" s="7"/>
      <c r="E1512" s="7"/>
      <c r="F1512" s="7"/>
      <c r="G1512" s="7"/>
      <c r="H1512" s="8"/>
      <c r="I1512" s="7"/>
      <c r="J1512" s="8"/>
      <c r="K1512" s="7"/>
      <c r="L1512" s="8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</row>
    <row r="1513" spans="1:41" ht="12.75">
      <c r="A1513" s="7"/>
      <c r="B1513" s="7"/>
      <c r="C1513" s="7"/>
      <c r="D1513" s="7"/>
      <c r="E1513" s="7"/>
      <c r="F1513" s="7"/>
      <c r="G1513" s="7"/>
      <c r="H1513" s="8"/>
      <c r="I1513" s="7"/>
      <c r="J1513" s="8"/>
      <c r="K1513" s="7"/>
      <c r="L1513" s="8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</row>
    <row r="1514" spans="1:41" ht="12.75">
      <c r="A1514" s="7"/>
      <c r="B1514" s="7"/>
      <c r="C1514" s="7"/>
      <c r="D1514" s="7"/>
      <c r="E1514" s="7"/>
      <c r="F1514" s="7"/>
      <c r="G1514" s="7"/>
      <c r="H1514" s="8"/>
      <c r="I1514" s="7"/>
      <c r="J1514" s="8"/>
      <c r="K1514" s="7"/>
      <c r="L1514" s="8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</row>
    <row r="1515" spans="1:41" ht="12.75">
      <c r="A1515" s="7"/>
      <c r="B1515" s="7"/>
      <c r="C1515" s="7"/>
      <c r="D1515" s="7"/>
      <c r="E1515" s="7"/>
      <c r="F1515" s="7"/>
      <c r="G1515" s="7"/>
      <c r="H1515" s="8"/>
      <c r="I1515" s="7"/>
      <c r="J1515" s="8"/>
      <c r="K1515" s="7"/>
      <c r="L1515" s="8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</row>
    <row r="1516" spans="1:41" ht="12.75">
      <c r="A1516" s="7"/>
      <c r="B1516" s="7"/>
      <c r="C1516" s="7"/>
      <c r="D1516" s="7"/>
      <c r="E1516" s="7"/>
      <c r="F1516" s="7"/>
      <c r="G1516" s="7"/>
      <c r="H1516" s="8"/>
      <c r="I1516" s="7"/>
      <c r="J1516" s="8"/>
      <c r="K1516" s="7"/>
      <c r="L1516" s="8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</row>
    <row r="1517" spans="1:41" ht="12.75">
      <c r="A1517" s="7"/>
      <c r="B1517" s="7"/>
      <c r="C1517" s="7"/>
      <c r="D1517" s="7"/>
      <c r="E1517" s="7"/>
      <c r="F1517" s="7"/>
      <c r="G1517" s="7"/>
      <c r="H1517" s="8"/>
      <c r="I1517" s="7"/>
      <c r="J1517" s="8"/>
      <c r="K1517" s="7"/>
      <c r="L1517" s="8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</row>
    <row r="1518" spans="1:41" ht="12.75">
      <c r="A1518" s="7"/>
      <c r="B1518" s="7"/>
      <c r="C1518" s="7"/>
      <c r="D1518" s="7"/>
      <c r="E1518" s="7"/>
      <c r="F1518" s="7"/>
      <c r="G1518" s="7"/>
      <c r="H1518" s="8"/>
      <c r="I1518" s="7"/>
      <c r="J1518" s="8"/>
      <c r="K1518" s="7"/>
      <c r="L1518" s="8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</row>
    <row r="1519" spans="1:41" ht="12.75">
      <c r="A1519" s="7"/>
      <c r="B1519" s="7"/>
      <c r="C1519" s="7"/>
      <c r="D1519" s="7"/>
      <c r="E1519" s="7"/>
      <c r="F1519" s="7"/>
      <c r="G1519" s="7"/>
      <c r="H1519" s="8"/>
      <c r="I1519" s="7"/>
      <c r="J1519" s="8"/>
      <c r="K1519" s="7"/>
      <c r="L1519" s="8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</row>
    <row r="1520" spans="1:41" ht="12.75">
      <c r="A1520" s="7"/>
      <c r="B1520" s="7"/>
      <c r="C1520" s="7"/>
      <c r="D1520" s="7"/>
      <c r="E1520" s="7"/>
      <c r="F1520" s="7"/>
      <c r="G1520" s="7"/>
      <c r="H1520" s="8"/>
      <c r="I1520" s="7"/>
      <c r="J1520" s="8"/>
      <c r="K1520" s="7"/>
      <c r="L1520" s="8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</row>
    <row r="1521" spans="1:41" ht="12.75">
      <c r="A1521" s="7"/>
      <c r="B1521" s="7"/>
      <c r="C1521" s="7"/>
      <c r="D1521" s="7"/>
      <c r="E1521" s="7"/>
      <c r="F1521" s="7"/>
      <c r="G1521" s="7"/>
      <c r="H1521" s="8"/>
      <c r="I1521" s="7"/>
      <c r="J1521" s="8"/>
      <c r="K1521" s="7"/>
      <c r="L1521" s="8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</row>
    <row r="1522" spans="1:41" ht="12.75">
      <c r="A1522" s="7"/>
      <c r="B1522" s="7"/>
      <c r="C1522" s="7"/>
      <c r="D1522" s="7"/>
      <c r="E1522" s="7"/>
      <c r="F1522" s="7"/>
      <c r="G1522" s="7"/>
      <c r="H1522" s="8"/>
      <c r="I1522" s="7"/>
      <c r="J1522" s="8"/>
      <c r="K1522" s="7"/>
      <c r="L1522" s="8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</row>
    <row r="1523" spans="1:41" ht="12.75">
      <c r="A1523" s="7"/>
      <c r="B1523" s="7"/>
      <c r="C1523" s="7"/>
      <c r="D1523" s="7"/>
      <c r="E1523" s="7"/>
      <c r="F1523" s="7"/>
      <c r="G1523" s="7"/>
      <c r="H1523" s="8"/>
      <c r="I1523" s="7"/>
      <c r="J1523" s="8"/>
      <c r="K1523" s="7"/>
      <c r="L1523" s="8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</row>
    <row r="1524" spans="1:41" ht="12.75">
      <c r="A1524" s="7"/>
      <c r="B1524" s="7"/>
      <c r="C1524" s="7"/>
      <c r="D1524" s="7"/>
      <c r="E1524" s="7"/>
      <c r="F1524" s="7"/>
      <c r="G1524" s="7"/>
      <c r="H1524" s="8"/>
      <c r="I1524" s="7"/>
      <c r="J1524" s="8"/>
      <c r="K1524" s="7"/>
      <c r="L1524" s="8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</row>
    <row r="1525" spans="1:41" ht="12.75">
      <c r="A1525" s="7"/>
      <c r="B1525" s="7"/>
      <c r="C1525" s="7"/>
      <c r="D1525" s="7"/>
      <c r="E1525" s="7"/>
      <c r="F1525" s="7"/>
      <c r="G1525" s="7"/>
      <c r="H1525" s="8"/>
      <c r="I1525" s="7"/>
      <c r="J1525" s="8"/>
      <c r="K1525" s="7"/>
      <c r="L1525" s="8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</row>
    <row r="1526" spans="1:41" ht="12.75">
      <c r="A1526" s="7"/>
      <c r="B1526" s="7"/>
      <c r="C1526" s="7"/>
      <c r="D1526" s="7"/>
      <c r="E1526" s="7"/>
      <c r="F1526" s="7"/>
      <c r="G1526" s="7"/>
      <c r="H1526" s="8"/>
      <c r="I1526" s="7"/>
      <c r="J1526" s="8"/>
      <c r="K1526" s="7"/>
      <c r="L1526" s="8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</row>
    <row r="1527" spans="1:41" ht="12.75">
      <c r="A1527" s="7"/>
      <c r="B1527" s="7"/>
      <c r="C1527" s="7"/>
      <c r="D1527" s="7"/>
      <c r="E1527" s="7"/>
      <c r="F1527" s="7"/>
      <c r="G1527" s="7"/>
      <c r="H1527" s="8"/>
      <c r="I1527" s="7"/>
      <c r="J1527" s="8"/>
      <c r="K1527" s="7"/>
      <c r="L1527" s="8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</row>
    <row r="1528" spans="1:41" ht="12.75">
      <c r="A1528" s="7"/>
      <c r="B1528" s="7"/>
      <c r="C1528" s="7"/>
      <c r="D1528" s="7"/>
      <c r="E1528" s="7"/>
      <c r="F1528" s="7"/>
      <c r="G1528" s="7"/>
      <c r="H1528" s="8"/>
      <c r="I1528" s="7"/>
      <c r="J1528" s="8"/>
      <c r="K1528" s="7"/>
      <c r="L1528" s="8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</row>
    <row r="1529" spans="1:41" ht="12.75">
      <c r="A1529" s="7"/>
      <c r="B1529" s="7"/>
      <c r="C1529" s="7"/>
      <c r="D1529" s="7"/>
      <c r="E1529" s="7"/>
      <c r="F1529" s="7"/>
      <c r="G1529" s="7"/>
      <c r="H1529" s="8"/>
      <c r="I1529" s="7"/>
      <c r="J1529" s="8"/>
      <c r="K1529" s="7"/>
      <c r="L1529" s="8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</row>
    <row r="1530" spans="1:41" ht="12.75">
      <c r="A1530" s="7"/>
      <c r="B1530" s="7"/>
      <c r="C1530" s="7"/>
      <c r="D1530" s="7"/>
      <c r="E1530" s="7"/>
      <c r="F1530" s="7"/>
      <c r="G1530" s="7"/>
      <c r="H1530" s="8"/>
      <c r="I1530" s="7"/>
      <c r="J1530" s="8"/>
      <c r="K1530" s="7"/>
      <c r="L1530" s="8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</row>
    <row r="1531" spans="1:41" ht="12.75">
      <c r="A1531" s="7"/>
      <c r="B1531" s="7"/>
      <c r="C1531" s="7"/>
      <c r="D1531" s="7"/>
      <c r="E1531" s="7"/>
      <c r="F1531" s="7"/>
      <c r="G1531" s="7"/>
      <c r="H1531" s="8"/>
      <c r="I1531" s="7"/>
      <c r="J1531" s="8"/>
      <c r="K1531" s="7"/>
      <c r="L1531" s="8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</row>
    <row r="1532" spans="1:41" ht="12.75">
      <c r="A1532" s="7"/>
      <c r="B1532" s="7"/>
      <c r="C1532" s="7"/>
      <c r="D1532" s="7"/>
      <c r="E1532" s="7"/>
      <c r="F1532" s="7"/>
      <c r="G1532" s="7"/>
      <c r="H1532" s="8"/>
      <c r="I1532" s="7"/>
      <c r="J1532" s="8"/>
      <c r="K1532" s="7"/>
      <c r="L1532" s="8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</row>
    <row r="1533" spans="1:41" ht="12.75">
      <c r="A1533" s="7"/>
      <c r="B1533" s="7"/>
      <c r="C1533" s="7"/>
      <c r="D1533" s="7"/>
      <c r="E1533" s="7"/>
      <c r="F1533" s="7"/>
      <c r="G1533" s="7"/>
      <c r="H1533" s="8"/>
      <c r="I1533" s="7"/>
      <c r="J1533" s="8"/>
      <c r="K1533" s="7"/>
      <c r="L1533" s="8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</row>
    <row r="1534" spans="1:41" ht="12.75">
      <c r="A1534" s="7"/>
      <c r="B1534" s="7"/>
      <c r="C1534" s="7"/>
      <c r="D1534" s="7"/>
      <c r="E1534" s="7"/>
      <c r="F1534" s="7"/>
      <c r="G1534" s="7"/>
      <c r="H1534" s="8"/>
      <c r="I1534" s="7"/>
      <c r="J1534" s="8"/>
      <c r="K1534" s="7"/>
      <c r="L1534" s="8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</row>
    <row r="1535" spans="1:41" ht="12.75">
      <c r="A1535" s="7"/>
      <c r="B1535" s="7"/>
      <c r="C1535" s="7"/>
      <c r="D1535" s="7"/>
      <c r="E1535" s="7"/>
      <c r="F1535" s="7"/>
      <c r="G1535" s="7"/>
      <c r="H1535" s="8"/>
      <c r="I1535" s="7"/>
      <c r="J1535" s="8"/>
      <c r="K1535" s="7"/>
      <c r="L1535" s="8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</row>
    <row r="1536" spans="1:41" ht="12.75">
      <c r="A1536" s="7"/>
      <c r="B1536" s="7"/>
      <c r="C1536" s="7"/>
      <c r="D1536" s="7"/>
      <c r="E1536" s="7"/>
      <c r="F1536" s="7"/>
      <c r="G1536" s="7"/>
      <c r="H1536" s="8"/>
      <c r="I1536" s="7"/>
      <c r="J1536" s="8"/>
      <c r="K1536" s="7"/>
      <c r="L1536" s="8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</row>
    <row r="1537" spans="1:41" ht="12.75">
      <c r="A1537" s="7"/>
      <c r="B1537" s="7"/>
      <c r="C1537" s="7"/>
      <c r="D1537" s="7"/>
      <c r="E1537" s="7"/>
      <c r="F1537" s="7"/>
      <c r="G1537" s="7"/>
      <c r="H1537" s="8"/>
      <c r="I1537" s="7"/>
      <c r="J1537" s="8"/>
      <c r="K1537" s="7"/>
      <c r="L1537" s="8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</row>
    <row r="1538" spans="1:41" ht="12.75">
      <c r="A1538" s="7"/>
      <c r="B1538" s="7"/>
      <c r="C1538" s="7"/>
      <c r="D1538" s="7"/>
      <c r="E1538" s="7"/>
      <c r="F1538" s="7"/>
      <c r="G1538" s="7"/>
      <c r="H1538" s="8"/>
      <c r="I1538" s="7"/>
      <c r="J1538" s="8"/>
      <c r="K1538" s="7"/>
      <c r="L1538" s="8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</row>
    <row r="1539" spans="1:41" ht="12.75">
      <c r="A1539" s="7"/>
      <c r="B1539" s="7"/>
      <c r="C1539" s="7"/>
      <c r="D1539" s="7"/>
      <c r="E1539" s="7"/>
      <c r="F1539" s="7"/>
      <c r="G1539" s="7"/>
      <c r="H1539" s="8"/>
      <c r="I1539" s="7"/>
      <c r="J1539" s="8"/>
      <c r="K1539" s="7"/>
      <c r="L1539" s="8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</row>
    <row r="1540" spans="1:41" ht="12.75">
      <c r="A1540" s="7"/>
      <c r="B1540" s="7"/>
      <c r="C1540" s="7"/>
      <c r="D1540" s="7"/>
      <c r="E1540" s="7"/>
      <c r="F1540" s="7"/>
      <c r="G1540" s="7"/>
      <c r="H1540" s="8"/>
      <c r="I1540" s="7"/>
      <c r="J1540" s="8"/>
      <c r="K1540" s="7"/>
      <c r="L1540" s="8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</row>
    <row r="1541" spans="1:41" ht="12.75">
      <c r="A1541" s="7"/>
      <c r="B1541" s="7"/>
      <c r="C1541" s="7"/>
      <c r="D1541" s="7"/>
      <c r="E1541" s="7"/>
      <c r="F1541" s="7"/>
      <c r="G1541" s="7"/>
      <c r="H1541" s="8"/>
      <c r="I1541" s="7"/>
      <c r="J1541" s="8"/>
      <c r="K1541" s="7"/>
      <c r="L1541" s="8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</row>
    <row r="1542" spans="1:41" ht="12.75">
      <c r="A1542" s="7"/>
      <c r="B1542" s="7"/>
      <c r="C1542" s="7"/>
      <c r="D1542" s="7"/>
      <c r="E1542" s="7"/>
      <c r="F1542" s="7"/>
      <c r="G1542" s="7"/>
      <c r="H1542" s="8"/>
      <c r="I1542" s="7"/>
      <c r="J1542" s="8"/>
      <c r="K1542" s="7"/>
      <c r="L1542" s="8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</row>
    <row r="1543" spans="1:41" ht="12.75">
      <c r="A1543" s="7"/>
      <c r="B1543" s="7"/>
      <c r="C1543" s="7"/>
      <c r="D1543" s="7"/>
      <c r="E1543" s="7"/>
      <c r="F1543" s="7"/>
      <c r="G1543" s="7"/>
      <c r="H1543" s="8"/>
      <c r="I1543" s="7"/>
      <c r="J1543" s="8"/>
      <c r="K1543" s="7"/>
      <c r="L1543" s="8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</row>
    <row r="1544" spans="1:41" ht="12.75">
      <c r="A1544" s="7"/>
      <c r="B1544" s="7"/>
      <c r="C1544" s="7"/>
      <c r="D1544" s="7"/>
      <c r="E1544" s="7"/>
      <c r="F1544" s="7"/>
      <c r="G1544" s="7"/>
      <c r="H1544" s="8"/>
      <c r="I1544" s="7"/>
      <c r="J1544" s="8"/>
      <c r="K1544" s="7"/>
      <c r="L1544" s="8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</row>
    <row r="1545" spans="1:41" ht="12.75">
      <c r="A1545" s="7"/>
      <c r="B1545" s="7"/>
      <c r="C1545" s="7"/>
      <c r="D1545" s="7"/>
      <c r="E1545" s="7"/>
      <c r="F1545" s="7"/>
      <c r="G1545" s="7"/>
      <c r="H1545" s="8"/>
      <c r="I1545" s="7"/>
      <c r="J1545" s="8"/>
      <c r="K1545" s="7"/>
      <c r="L1545" s="8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</row>
    <row r="1546" spans="1:41" ht="12.75">
      <c r="A1546" s="7"/>
      <c r="B1546" s="7"/>
      <c r="C1546" s="7"/>
      <c r="D1546" s="7"/>
      <c r="E1546" s="7"/>
      <c r="F1546" s="7"/>
      <c r="G1546" s="7"/>
      <c r="H1546" s="8"/>
      <c r="I1546" s="7"/>
      <c r="J1546" s="8"/>
      <c r="K1546" s="7"/>
      <c r="L1546" s="8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</row>
    <row r="1547" spans="1:41" ht="12.75">
      <c r="A1547" s="7"/>
      <c r="B1547" s="7"/>
      <c r="C1547" s="7"/>
      <c r="D1547" s="7"/>
      <c r="E1547" s="7"/>
      <c r="F1547" s="7"/>
      <c r="G1547" s="7"/>
      <c r="H1547" s="8"/>
      <c r="I1547" s="7"/>
      <c r="J1547" s="8"/>
      <c r="K1547" s="7"/>
      <c r="L1547" s="8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</row>
    <row r="1548" spans="1:41" ht="12.75">
      <c r="A1548" s="7"/>
      <c r="B1548" s="7"/>
      <c r="C1548" s="7"/>
      <c r="D1548" s="7"/>
      <c r="E1548" s="7"/>
      <c r="F1548" s="7"/>
      <c r="G1548" s="7"/>
      <c r="H1548" s="8"/>
      <c r="I1548" s="7"/>
      <c r="J1548" s="8"/>
      <c r="K1548" s="7"/>
      <c r="L1548" s="8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</row>
    <row r="1549" spans="1:41" ht="12.75">
      <c r="A1549" s="7"/>
      <c r="B1549" s="7"/>
      <c r="C1549" s="7"/>
      <c r="D1549" s="7"/>
      <c r="E1549" s="7"/>
      <c r="F1549" s="7"/>
      <c r="G1549" s="7"/>
      <c r="H1549" s="8"/>
      <c r="I1549" s="7"/>
      <c r="J1549" s="8"/>
      <c r="K1549" s="7"/>
      <c r="L1549" s="8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</row>
    <row r="1550" spans="1:41" ht="12.75">
      <c r="A1550" s="7"/>
      <c r="B1550" s="7"/>
      <c r="C1550" s="7"/>
      <c r="D1550" s="7"/>
      <c r="E1550" s="7"/>
      <c r="F1550" s="7"/>
      <c r="G1550" s="7"/>
      <c r="H1550" s="8"/>
      <c r="I1550" s="7"/>
      <c r="J1550" s="8"/>
      <c r="K1550" s="7"/>
      <c r="L1550" s="8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</row>
    <row r="1551" spans="1:41" ht="12.75">
      <c r="A1551" s="7"/>
      <c r="B1551" s="7"/>
      <c r="C1551" s="7"/>
      <c r="D1551" s="7"/>
      <c r="E1551" s="7"/>
      <c r="F1551" s="7"/>
      <c r="G1551" s="7"/>
      <c r="H1551" s="8"/>
      <c r="I1551" s="7"/>
      <c r="J1551" s="8"/>
      <c r="K1551" s="7"/>
      <c r="L1551" s="8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</row>
    <row r="1552" spans="1:41" ht="12.75">
      <c r="A1552" s="7"/>
      <c r="B1552" s="7"/>
      <c r="C1552" s="7"/>
      <c r="D1552" s="7"/>
      <c r="E1552" s="7"/>
      <c r="F1552" s="7"/>
      <c r="G1552" s="7"/>
      <c r="H1552" s="8"/>
      <c r="I1552" s="7"/>
      <c r="J1552" s="8"/>
      <c r="K1552" s="7"/>
      <c r="L1552" s="8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</row>
    <row r="1553" spans="1:41" ht="12.75">
      <c r="A1553" s="7"/>
      <c r="B1553" s="7"/>
      <c r="C1553" s="7"/>
      <c r="D1553" s="7"/>
      <c r="E1553" s="7"/>
      <c r="F1553" s="7"/>
      <c r="G1553" s="7"/>
      <c r="H1553" s="8"/>
      <c r="I1553" s="7"/>
      <c r="J1553" s="8"/>
      <c r="K1553" s="7"/>
      <c r="L1553" s="8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</row>
    <row r="1554" spans="1:41" ht="12.75">
      <c r="A1554" s="7"/>
      <c r="B1554" s="7"/>
      <c r="C1554" s="7"/>
      <c r="D1554" s="7"/>
      <c r="E1554" s="7"/>
      <c r="F1554" s="7"/>
      <c r="G1554" s="7"/>
      <c r="H1554" s="8"/>
      <c r="I1554" s="7"/>
      <c r="J1554" s="8"/>
      <c r="K1554" s="7"/>
      <c r="L1554" s="8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</row>
    <row r="1555" spans="1:41" ht="12.75">
      <c r="A1555" s="7"/>
      <c r="B1555" s="7"/>
      <c r="C1555" s="7"/>
      <c r="D1555" s="7"/>
      <c r="E1555" s="7"/>
      <c r="F1555" s="7"/>
      <c r="G1555" s="7"/>
      <c r="H1555" s="8"/>
      <c r="I1555" s="7"/>
      <c r="J1555" s="8"/>
      <c r="K1555" s="7"/>
      <c r="L1555" s="8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</row>
    <row r="1556" spans="1:41" ht="12.75">
      <c r="A1556" s="7"/>
      <c r="B1556" s="7"/>
      <c r="C1556" s="7"/>
      <c r="D1556" s="7"/>
      <c r="E1556" s="7"/>
      <c r="F1556" s="7"/>
      <c r="G1556" s="7"/>
      <c r="H1556" s="8"/>
      <c r="I1556" s="7"/>
      <c r="J1556" s="8"/>
      <c r="K1556" s="7"/>
      <c r="L1556" s="8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</row>
    <row r="1557" spans="1:41" ht="12.75">
      <c r="A1557" s="7"/>
      <c r="B1557" s="7"/>
      <c r="C1557" s="7"/>
      <c r="D1557" s="7"/>
      <c r="E1557" s="7"/>
      <c r="F1557" s="7"/>
      <c r="G1557" s="7"/>
      <c r="H1557" s="8"/>
      <c r="I1557" s="7"/>
      <c r="J1557" s="8"/>
      <c r="K1557" s="7"/>
      <c r="L1557" s="8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</row>
    <row r="1558" spans="1:41" ht="12.75">
      <c r="A1558" s="7"/>
      <c r="B1558" s="7"/>
      <c r="C1558" s="7"/>
      <c r="D1558" s="7"/>
      <c r="E1558" s="7"/>
      <c r="F1558" s="7"/>
      <c r="G1558" s="7"/>
      <c r="H1558" s="8"/>
      <c r="I1558" s="7"/>
      <c r="J1558" s="8"/>
      <c r="K1558" s="7"/>
      <c r="L1558" s="8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</row>
    <row r="1559" spans="1:41" ht="12.75">
      <c r="A1559" s="7"/>
      <c r="B1559" s="7"/>
      <c r="C1559" s="7"/>
      <c r="D1559" s="7"/>
      <c r="E1559" s="7"/>
      <c r="F1559" s="7"/>
      <c r="G1559" s="7"/>
      <c r="H1559" s="8"/>
      <c r="I1559" s="7"/>
      <c r="J1559" s="8"/>
      <c r="K1559" s="7"/>
      <c r="L1559" s="8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</row>
    <row r="1560" spans="1:41" ht="12.75">
      <c r="A1560" s="7"/>
      <c r="B1560" s="7"/>
      <c r="C1560" s="7"/>
      <c r="D1560" s="7"/>
      <c r="E1560" s="7"/>
      <c r="F1560" s="7"/>
      <c r="G1560" s="7"/>
      <c r="H1560" s="8"/>
      <c r="I1560" s="7"/>
      <c r="J1560" s="8"/>
      <c r="K1560" s="7"/>
      <c r="L1560" s="8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</row>
    <row r="1561" spans="1:41" ht="12.75">
      <c r="A1561" s="7"/>
      <c r="B1561" s="7"/>
      <c r="C1561" s="7"/>
      <c r="D1561" s="7"/>
      <c r="E1561" s="7"/>
      <c r="F1561" s="7"/>
      <c r="G1561" s="7"/>
      <c r="H1561" s="8"/>
      <c r="I1561" s="7"/>
      <c r="J1561" s="8"/>
      <c r="K1561" s="7"/>
      <c r="L1561" s="8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</row>
    <row r="1562" spans="1:41" ht="12.75">
      <c r="A1562" s="7"/>
      <c r="B1562" s="7"/>
      <c r="C1562" s="7"/>
      <c r="D1562" s="7"/>
      <c r="E1562" s="7"/>
      <c r="F1562" s="7"/>
      <c r="G1562" s="7"/>
      <c r="H1562" s="8"/>
      <c r="I1562" s="7"/>
      <c r="J1562" s="8"/>
      <c r="K1562" s="7"/>
      <c r="L1562" s="8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</row>
    <row r="1563" spans="1:41" ht="12.75">
      <c r="A1563" s="7"/>
      <c r="B1563" s="7"/>
      <c r="C1563" s="7"/>
      <c r="D1563" s="7"/>
      <c r="E1563" s="7"/>
      <c r="F1563" s="7"/>
      <c r="G1563" s="7"/>
      <c r="H1563" s="8"/>
      <c r="I1563" s="7"/>
      <c r="J1563" s="8"/>
      <c r="K1563" s="7"/>
      <c r="L1563" s="8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</row>
    <row r="1564" spans="1:41" ht="12.75">
      <c r="A1564" s="7"/>
      <c r="B1564" s="7"/>
      <c r="C1564" s="7"/>
      <c r="D1564" s="7"/>
      <c r="E1564" s="7"/>
      <c r="F1564" s="7"/>
      <c r="G1564" s="7"/>
      <c r="H1564" s="8"/>
      <c r="I1564" s="7"/>
      <c r="J1564" s="8"/>
      <c r="K1564" s="7"/>
      <c r="L1564" s="8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</row>
    <row r="1565" spans="1:41" ht="12.75">
      <c r="A1565" s="7"/>
      <c r="B1565" s="7"/>
      <c r="C1565" s="7"/>
      <c r="D1565" s="7"/>
      <c r="E1565" s="7"/>
      <c r="F1565" s="7"/>
      <c r="G1565" s="7"/>
      <c r="H1565" s="8"/>
      <c r="I1565" s="7"/>
      <c r="J1565" s="8"/>
      <c r="K1565" s="7"/>
      <c r="L1565" s="8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</row>
    <row r="1566" spans="1:41" ht="12.75">
      <c r="A1566" s="7"/>
      <c r="B1566" s="7"/>
      <c r="C1566" s="7"/>
      <c r="D1566" s="7"/>
      <c r="E1566" s="7"/>
      <c r="F1566" s="7"/>
      <c r="G1566" s="7"/>
      <c r="H1566" s="8"/>
      <c r="I1566" s="7"/>
      <c r="J1566" s="8"/>
      <c r="K1566" s="7"/>
      <c r="L1566" s="8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</row>
    <row r="1567" spans="1:41" ht="12.75">
      <c r="A1567" s="7"/>
      <c r="B1567" s="7"/>
      <c r="C1567" s="7"/>
      <c r="D1567" s="7"/>
      <c r="E1567" s="7"/>
      <c r="F1567" s="7"/>
      <c r="G1567" s="7"/>
      <c r="H1567" s="8"/>
      <c r="I1567" s="7"/>
      <c r="J1567" s="8"/>
      <c r="K1567" s="7"/>
      <c r="L1567" s="8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</row>
    <row r="1568" spans="1:41" ht="12.75">
      <c r="A1568" s="7"/>
      <c r="B1568" s="7"/>
      <c r="C1568" s="7"/>
      <c r="D1568" s="7"/>
      <c r="E1568" s="7"/>
      <c r="F1568" s="7"/>
      <c r="G1568" s="7"/>
      <c r="H1568" s="8"/>
      <c r="I1568" s="7"/>
      <c r="J1568" s="8"/>
      <c r="K1568" s="7"/>
      <c r="L1568" s="8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</row>
    <row r="1569" spans="1:41" ht="12.75">
      <c r="A1569" s="7"/>
      <c r="B1569" s="7"/>
      <c r="C1569" s="7"/>
      <c r="D1569" s="7"/>
      <c r="E1569" s="7"/>
      <c r="F1569" s="7"/>
      <c r="G1569" s="7"/>
      <c r="H1569" s="8"/>
      <c r="I1569" s="7"/>
      <c r="J1569" s="8"/>
      <c r="K1569" s="7"/>
      <c r="L1569" s="8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</row>
    <row r="1570" spans="1:41" ht="12.75">
      <c r="A1570" s="7"/>
      <c r="B1570" s="7"/>
      <c r="C1570" s="7"/>
      <c r="D1570" s="7"/>
      <c r="E1570" s="7"/>
      <c r="F1570" s="7"/>
      <c r="G1570" s="7"/>
      <c r="H1570" s="8"/>
      <c r="I1570" s="7"/>
      <c r="J1570" s="8"/>
      <c r="K1570" s="7"/>
      <c r="L1570" s="8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</row>
    <row r="1571" spans="1:41" ht="12.75">
      <c r="A1571" s="7"/>
      <c r="B1571" s="7"/>
      <c r="C1571" s="7"/>
      <c r="D1571" s="7"/>
      <c r="E1571" s="7"/>
      <c r="F1571" s="7"/>
      <c r="G1571" s="7"/>
      <c r="H1571" s="8"/>
      <c r="I1571" s="7"/>
      <c r="J1571" s="8"/>
      <c r="K1571" s="7"/>
      <c r="L1571" s="8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</row>
    <row r="1572" spans="1:41" ht="12.75">
      <c r="A1572" s="7"/>
      <c r="B1572" s="7"/>
      <c r="C1572" s="7"/>
      <c r="D1572" s="7"/>
      <c r="E1572" s="7"/>
      <c r="F1572" s="7"/>
      <c r="G1572" s="7"/>
      <c r="H1572" s="8"/>
      <c r="I1572" s="7"/>
      <c r="J1572" s="8"/>
      <c r="K1572" s="7"/>
      <c r="L1572" s="8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</row>
    <row r="1573" spans="1:41" ht="12.75">
      <c r="A1573" s="7"/>
      <c r="B1573" s="7"/>
      <c r="C1573" s="7"/>
      <c r="D1573" s="7"/>
      <c r="E1573" s="7"/>
      <c r="F1573" s="7"/>
      <c r="G1573" s="7"/>
      <c r="H1573" s="8"/>
      <c r="I1573" s="7"/>
      <c r="J1573" s="8"/>
      <c r="K1573" s="7"/>
      <c r="L1573" s="8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</row>
    <row r="1574" spans="1:41" ht="12.75">
      <c r="A1574" s="7"/>
      <c r="B1574" s="7"/>
      <c r="C1574" s="7"/>
      <c r="D1574" s="7"/>
      <c r="E1574" s="7"/>
      <c r="F1574" s="7"/>
      <c r="G1574" s="7"/>
      <c r="H1574" s="8"/>
      <c r="I1574" s="7"/>
      <c r="J1574" s="8"/>
      <c r="K1574" s="7"/>
      <c r="L1574" s="8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</row>
    <row r="1575" spans="1:41" ht="12.75">
      <c r="A1575" s="7"/>
      <c r="B1575" s="7"/>
      <c r="C1575" s="7"/>
      <c r="D1575" s="7"/>
      <c r="E1575" s="7"/>
      <c r="F1575" s="7"/>
      <c r="G1575" s="7"/>
      <c r="H1575" s="8"/>
      <c r="I1575" s="7"/>
      <c r="J1575" s="8"/>
      <c r="K1575" s="7"/>
      <c r="L1575" s="8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</row>
    <row r="1576" spans="1:41" ht="12.75">
      <c r="A1576" s="7"/>
      <c r="B1576" s="7"/>
      <c r="C1576" s="7"/>
      <c r="D1576" s="7"/>
      <c r="E1576" s="7"/>
      <c r="F1576" s="7"/>
      <c r="G1576" s="7"/>
      <c r="H1576" s="8"/>
      <c r="I1576" s="7"/>
      <c r="J1576" s="8"/>
      <c r="K1576" s="7"/>
      <c r="L1576" s="8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</row>
    <row r="1577" spans="1:41" ht="12.75">
      <c r="A1577" s="7"/>
      <c r="B1577" s="7"/>
      <c r="C1577" s="7"/>
      <c r="D1577" s="7"/>
      <c r="E1577" s="7"/>
      <c r="F1577" s="7"/>
      <c r="G1577" s="7"/>
      <c r="H1577" s="8"/>
      <c r="I1577" s="7"/>
      <c r="J1577" s="8"/>
      <c r="K1577" s="7"/>
      <c r="L1577" s="8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</row>
    <row r="1578" spans="1:41" ht="12.75">
      <c r="A1578" s="7"/>
      <c r="B1578" s="7"/>
      <c r="C1578" s="7"/>
      <c r="D1578" s="7"/>
      <c r="E1578" s="7"/>
      <c r="F1578" s="7"/>
      <c r="G1578" s="7"/>
      <c r="H1578" s="8"/>
      <c r="I1578" s="7"/>
      <c r="J1578" s="8"/>
      <c r="K1578" s="7"/>
      <c r="L1578" s="8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</row>
    <row r="1579" spans="1:41" ht="12.75">
      <c r="A1579" s="7"/>
      <c r="B1579" s="7"/>
      <c r="C1579" s="7"/>
      <c r="D1579" s="7"/>
      <c r="E1579" s="7"/>
      <c r="F1579" s="7"/>
      <c r="G1579" s="7"/>
      <c r="H1579" s="8"/>
      <c r="I1579" s="7"/>
      <c r="J1579" s="8"/>
      <c r="K1579" s="7"/>
      <c r="L1579" s="8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</row>
    <row r="1580" spans="1:41" ht="12.75">
      <c r="A1580" s="7"/>
      <c r="B1580" s="7"/>
      <c r="C1580" s="7"/>
      <c r="D1580" s="7"/>
      <c r="E1580" s="7"/>
      <c r="F1580" s="7"/>
      <c r="G1580" s="7"/>
      <c r="H1580" s="8"/>
      <c r="I1580" s="7"/>
      <c r="J1580" s="8"/>
      <c r="K1580" s="7"/>
      <c r="L1580" s="8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</row>
    <row r="1581" spans="1:41" ht="12.75">
      <c r="A1581" s="7"/>
      <c r="B1581" s="7"/>
      <c r="C1581" s="7"/>
      <c r="D1581" s="7"/>
      <c r="E1581" s="7"/>
      <c r="F1581" s="7"/>
      <c r="G1581" s="7"/>
      <c r="H1581" s="8"/>
      <c r="I1581" s="7"/>
      <c r="J1581" s="8"/>
      <c r="K1581" s="7"/>
      <c r="L1581" s="8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</row>
    <row r="1582" spans="1:41" ht="12.75">
      <c r="A1582" s="7"/>
      <c r="B1582" s="7"/>
      <c r="C1582" s="7"/>
      <c r="D1582" s="7"/>
      <c r="E1582" s="7"/>
      <c r="F1582" s="7"/>
      <c r="G1582" s="7"/>
      <c r="H1582" s="8"/>
      <c r="I1582" s="7"/>
      <c r="J1582" s="8"/>
      <c r="K1582" s="7"/>
      <c r="L1582" s="8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</row>
    <row r="1583" spans="1:41" ht="12.75">
      <c r="A1583" s="7"/>
      <c r="B1583" s="7"/>
      <c r="C1583" s="7"/>
      <c r="D1583" s="7"/>
      <c r="E1583" s="7"/>
      <c r="F1583" s="7"/>
      <c r="G1583" s="7"/>
      <c r="H1583" s="8"/>
      <c r="I1583" s="7"/>
      <c r="J1583" s="8"/>
      <c r="K1583" s="7"/>
      <c r="L1583" s="8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</row>
    <row r="1584" spans="1:41" ht="12.75">
      <c r="A1584" s="7"/>
      <c r="B1584" s="7"/>
      <c r="C1584" s="7"/>
      <c r="D1584" s="7"/>
      <c r="E1584" s="7"/>
      <c r="F1584" s="7"/>
      <c r="G1584" s="7"/>
      <c r="H1584" s="8"/>
      <c r="I1584" s="7"/>
      <c r="J1584" s="8"/>
      <c r="K1584" s="7"/>
      <c r="L1584" s="8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</row>
    <row r="1585" spans="1:41" ht="12.75">
      <c r="A1585" s="7"/>
      <c r="B1585" s="7"/>
      <c r="C1585" s="7"/>
      <c r="D1585" s="7"/>
      <c r="E1585" s="7"/>
      <c r="F1585" s="7"/>
      <c r="G1585" s="7"/>
      <c r="H1585" s="8"/>
      <c r="I1585" s="7"/>
      <c r="J1585" s="8"/>
      <c r="K1585" s="7"/>
      <c r="L1585" s="8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</row>
    <row r="1586" spans="1:41" ht="12.75">
      <c r="A1586" s="7"/>
      <c r="B1586" s="7"/>
      <c r="C1586" s="7"/>
      <c r="D1586" s="7"/>
      <c r="E1586" s="7"/>
      <c r="F1586" s="7"/>
      <c r="G1586" s="7"/>
      <c r="H1586" s="8"/>
      <c r="I1586" s="7"/>
      <c r="J1586" s="8"/>
      <c r="K1586" s="7"/>
      <c r="L1586" s="8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</row>
    <row r="1587" spans="1:41" ht="12.75">
      <c r="A1587" s="7"/>
      <c r="B1587" s="7"/>
      <c r="C1587" s="7"/>
      <c r="D1587" s="7"/>
      <c r="E1587" s="7"/>
      <c r="F1587" s="7"/>
      <c r="G1587" s="7"/>
      <c r="H1587" s="8"/>
      <c r="I1587" s="7"/>
      <c r="J1587" s="8"/>
      <c r="K1587" s="7"/>
      <c r="L1587" s="8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</row>
    <row r="1588" spans="1:41" ht="12.75">
      <c r="A1588" s="7"/>
      <c r="B1588" s="7"/>
      <c r="C1588" s="7"/>
      <c r="D1588" s="7"/>
      <c r="E1588" s="7"/>
      <c r="F1588" s="7"/>
      <c r="G1588" s="7"/>
      <c r="H1588" s="8"/>
      <c r="I1588" s="7"/>
      <c r="J1588" s="8"/>
      <c r="K1588" s="7"/>
      <c r="L1588" s="8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</row>
    <row r="1589" spans="1:41" ht="12.75">
      <c r="A1589" s="7"/>
      <c r="B1589" s="7"/>
      <c r="C1589" s="7"/>
      <c r="D1589" s="7"/>
      <c r="E1589" s="7"/>
      <c r="F1589" s="7"/>
      <c r="G1589" s="7"/>
      <c r="H1589" s="8"/>
      <c r="I1589" s="7"/>
      <c r="J1589" s="8"/>
      <c r="K1589" s="7"/>
      <c r="L1589" s="8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</row>
    <row r="1590" spans="1:41" ht="12.75">
      <c r="A1590" s="7"/>
      <c r="B1590" s="7"/>
      <c r="C1590" s="7"/>
      <c r="D1590" s="7"/>
      <c r="E1590" s="7"/>
      <c r="F1590" s="7"/>
      <c r="G1590" s="7"/>
      <c r="H1590" s="8"/>
      <c r="I1590" s="7"/>
      <c r="J1590" s="8"/>
      <c r="K1590" s="7"/>
      <c r="L1590" s="8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</row>
    <row r="1591" spans="1:41" ht="12.75">
      <c r="A1591" s="7"/>
      <c r="B1591" s="7"/>
      <c r="C1591" s="7"/>
      <c r="D1591" s="7"/>
      <c r="E1591" s="7"/>
      <c r="F1591" s="7"/>
      <c r="G1591" s="7"/>
      <c r="H1591" s="8"/>
      <c r="I1591" s="7"/>
      <c r="J1591" s="8"/>
      <c r="K1591" s="7"/>
      <c r="L1591" s="8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</row>
    <row r="1592" spans="1:41" ht="12.75">
      <c r="A1592" s="7"/>
      <c r="B1592" s="7"/>
      <c r="C1592" s="7"/>
      <c r="D1592" s="7"/>
      <c r="E1592" s="7"/>
      <c r="F1592" s="7"/>
      <c r="G1592" s="7"/>
      <c r="H1592" s="8"/>
      <c r="I1592" s="7"/>
      <c r="J1592" s="8"/>
      <c r="K1592" s="7"/>
      <c r="L1592" s="8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</row>
    <row r="1593" spans="1:41" ht="12.75">
      <c r="A1593" s="7"/>
      <c r="B1593" s="7"/>
      <c r="C1593" s="7"/>
      <c r="D1593" s="7"/>
      <c r="E1593" s="7"/>
      <c r="F1593" s="7"/>
      <c r="G1593" s="7"/>
      <c r="H1593" s="8"/>
      <c r="I1593" s="7"/>
      <c r="J1593" s="8"/>
      <c r="K1593" s="7"/>
      <c r="L1593" s="8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</row>
    <row r="1594" spans="1:41" ht="12.75">
      <c r="A1594" s="7"/>
      <c r="B1594" s="7"/>
      <c r="C1594" s="7"/>
      <c r="D1594" s="7"/>
      <c r="E1594" s="7"/>
      <c r="F1594" s="7"/>
      <c r="G1594" s="7"/>
      <c r="H1594" s="8"/>
      <c r="I1594" s="7"/>
      <c r="J1594" s="8"/>
      <c r="K1594" s="7"/>
      <c r="L1594" s="8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</row>
    <row r="1595" spans="1:41" ht="12.75">
      <c r="A1595" s="7"/>
      <c r="B1595" s="7"/>
      <c r="C1595" s="7"/>
      <c r="D1595" s="7"/>
      <c r="E1595" s="7"/>
      <c r="F1595" s="7"/>
      <c r="G1595" s="7"/>
      <c r="H1595" s="8"/>
      <c r="I1595" s="7"/>
      <c r="J1595" s="8"/>
      <c r="K1595" s="7"/>
      <c r="L1595" s="8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</row>
    <row r="1596" spans="1:41" ht="12.75">
      <c r="A1596" s="7"/>
      <c r="B1596" s="7"/>
      <c r="C1596" s="7"/>
      <c r="D1596" s="7"/>
      <c r="E1596" s="7"/>
      <c r="F1596" s="7"/>
      <c r="G1596" s="7"/>
      <c r="H1596" s="8"/>
      <c r="I1596" s="7"/>
      <c r="J1596" s="8"/>
      <c r="K1596" s="7"/>
      <c r="L1596" s="8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</row>
    <row r="1597" spans="1:41" ht="12.75">
      <c r="A1597" s="7"/>
      <c r="B1597" s="7"/>
      <c r="C1597" s="7"/>
      <c r="D1597" s="7"/>
      <c r="E1597" s="7"/>
      <c r="F1597" s="7"/>
      <c r="G1597" s="7"/>
      <c r="H1597" s="8"/>
      <c r="I1597" s="7"/>
      <c r="J1597" s="8"/>
      <c r="K1597" s="7"/>
      <c r="L1597" s="8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</row>
    <row r="1598" spans="1:41" ht="12.75">
      <c r="A1598" s="7"/>
      <c r="B1598" s="7"/>
      <c r="C1598" s="7"/>
      <c r="D1598" s="7"/>
      <c r="E1598" s="7"/>
      <c r="F1598" s="7"/>
      <c r="G1598" s="7"/>
      <c r="H1598" s="8"/>
      <c r="I1598" s="7"/>
      <c r="J1598" s="8"/>
      <c r="K1598" s="7"/>
      <c r="L1598" s="8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</row>
    <row r="1599" spans="1:41" ht="12.75">
      <c r="A1599" s="7"/>
      <c r="B1599" s="7"/>
      <c r="C1599" s="7"/>
      <c r="D1599" s="7"/>
      <c r="E1599" s="7"/>
      <c r="F1599" s="7"/>
      <c r="G1599" s="7"/>
      <c r="H1599" s="8"/>
      <c r="I1599" s="7"/>
      <c r="J1599" s="8"/>
      <c r="K1599" s="7"/>
      <c r="L1599" s="8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</row>
    <row r="1600" spans="1:41" ht="12.75">
      <c r="A1600" s="7"/>
      <c r="B1600" s="7"/>
      <c r="C1600" s="7"/>
      <c r="D1600" s="7"/>
      <c r="E1600" s="7"/>
      <c r="F1600" s="7"/>
      <c r="G1600" s="7"/>
      <c r="H1600" s="8"/>
      <c r="I1600" s="7"/>
      <c r="J1600" s="8"/>
      <c r="K1600" s="7"/>
      <c r="L1600" s="8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</row>
    <row r="1601" spans="1:41" ht="12.75">
      <c r="A1601" s="7"/>
      <c r="B1601" s="7"/>
      <c r="C1601" s="7"/>
      <c r="D1601" s="7"/>
      <c r="E1601" s="7"/>
      <c r="F1601" s="7"/>
      <c r="G1601" s="7"/>
      <c r="H1601" s="8"/>
      <c r="I1601" s="7"/>
      <c r="J1601" s="8"/>
      <c r="K1601" s="7"/>
      <c r="L1601" s="8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</row>
    <row r="1602" spans="1:41" ht="12.75">
      <c r="A1602" s="7"/>
      <c r="B1602" s="7"/>
      <c r="C1602" s="7"/>
      <c r="D1602" s="7"/>
      <c r="E1602" s="7"/>
      <c r="F1602" s="7"/>
      <c r="G1602" s="7"/>
      <c r="H1602" s="8"/>
      <c r="I1602" s="7"/>
      <c r="J1602" s="8"/>
      <c r="K1602" s="7"/>
      <c r="L1602" s="8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</row>
    <row r="1603" spans="1:41" ht="12.75">
      <c r="A1603" s="7"/>
      <c r="B1603" s="7"/>
      <c r="C1603" s="7"/>
      <c r="D1603" s="7"/>
      <c r="E1603" s="7"/>
      <c r="F1603" s="7"/>
      <c r="G1603" s="7"/>
      <c r="H1603" s="8"/>
      <c r="I1603" s="7"/>
      <c r="J1603" s="8"/>
      <c r="K1603" s="7"/>
      <c r="L1603" s="8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</row>
    <row r="1604" spans="1:41" ht="12.75">
      <c r="A1604" s="7"/>
      <c r="B1604" s="7"/>
      <c r="C1604" s="7"/>
      <c r="D1604" s="7"/>
      <c r="E1604" s="7"/>
      <c r="F1604" s="7"/>
      <c r="G1604" s="7"/>
      <c r="H1604" s="8"/>
      <c r="I1604" s="7"/>
      <c r="J1604" s="8"/>
      <c r="K1604" s="7"/>
      <c r="L1604" s="8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</row>
    <row r="1605" spans="1:41" ht="12.75">
      <c r="A1605" s="7"/>
      <c r="B1605" s="7"/>
      <c r="C1605" s="7"/>
      <c r="D1605" s="7"/>
      <c r="E1605" s="7"/>
      <c r="F1605" s="7"/>
      <c r="G1605" s="7"/>
      <c r="H1605" s="8"/>
      <c r="I1605" s="7"/>
      <c r="J1605" s="8"/>
      <c r="K1605" s="7"/>
      <c r="L1605" s="8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</row>
    <row r="1606" spans="1:41" ht="12.75">
      <c r="A1606" s="7"/>
      <c r="B1606" s="7"/>
      <c r="C1606" s="7"/>
      <c r="D1606" s="7"/>
      <c r="E1606" s="7"/>
      <c r="F1606" s="7"/>
      <c r="G1606" s="7"/>
      <c r="H1606" s="8"/>
      <c r="I1606" s="7"/>
      <c r="J1606" s="8"/>
      <c r="K1606" s="7"/>
      <c r="L1606" s="8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</row>
    <row r="1607" spans="1:41" ht="12.75">
      <c r="A1607" s="7"/>
      <c r="B1607" s="7"/>
      <c r="C1607" s="7"/>
      <c r="D1607" s="7"/>
      <c r="E1607" s="7"/>
      <c r="F1607" s="7"/>
      <c r="G1607" s="7"/>
      <c r="H1607" s="8"/>
      <c r="I1607" s="7"/>
      <c r="J1607" s="8"/>
      <c r="K1607" s="7"/>
      <c r="L1607" s="8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</row>
    <row r="1608" spans="1:41" ht="12.75">
      <c r="A1608" s="7"/>
      <c r="B1608" s="7"/>
      <c r="C1608" s="7"/>
      <c r="D1608" s="7"/>
      <c r="E1608" s="7"/>
      <c r="F1608" s="7"/>
      <c r="G1608" s="7"/>
      <c r="H1608" s="8"/>
      <c r="I1608" s="7"/>
      <c r="J1608" s="8"/>
      <c r="K1608" s="7"/>
      <c r="L1608" s="8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</row>
    <row r="1609" spans="1:41" ht="12.75">
      <c r="A1609" s="7"/>
      <c r="B1609" s="7"/>
      <c r="C1609" s="7"/>
      <c r="D1609" s="7"/>
      <c r="E1609" s="7"/>
      <c r="F1609" s="7"/>
      <c r="G1609" s="7"/>
      <c r="H1609" s="8"/>
      <c r="I1609" s="7"/>
      <c r="J1609" s="8"/>
      <c r="K1609" s="7"/>
      <c r="L1609" s="8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</row>
    <row r="1610" spans="1:41" ht="12.75">
      <c r="A1610" s="7"/>
      <c r="B1610" s="7"/>
      <c r="C1610" s="7"/>
      <c r="D1610" s="7"/>
      <c r="E1610" s="7"/>
      <c r="F1610" s="7"/>
      <c r="G1610" s="7"/>
      <c r="H1610" s="8"/>
      <c r="I1610" s="7"/>
      <c r="J1610" s="8"/>
      <c r="K1610" s="7"/>
      <c r="L1610" s="8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</row>
    <row r="1611" spans="1:41" ht="12.75">
      <c r="A1611" s="7"/>
      <c r="B1611" s="7"/>
      <c r="C1611" s="7"/>
      <c r="D1611" s="7"/>
      <c r="E1611" s="7"/>
      <c r="F1611" s="7"/>
      <c r="G1611" s="7"/>
      <c r="H1611" s="8"/>
      <c r="I1611" s="7"/>
      <c r="J1611" s="8"/>
      <c r="K1611" s="7"/>
      <c r="L1611" s="8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</row>
    <row r="1612" spans="1:41" ht="12.75">
      <c r="A1612" s="7"/>
      <c r="B1612" s="7"/>
      <c r="C1612" s="7"/>
      <c r="D1612" s="7"/>
      <c r="E1612" s="7"/>
      <c r="F1612" s="7"/>
      <c r="G1612" s="7"/>
      <c r="H1612" s="8"/>
      <c r="I1612" s="7"/>
      <c r="J1612" s="8"/>
      <c r="K1612" s="7"/>
      <c r="L1612" s="8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</row>
    <row r="1613" spans="1:41" ht="12.75">
      <c r="A1613" s="7"/>
      <c r="B1613" s="7"/>
      <c r="C1613" s="7"/>
      <c r="D1613" s="7"/>
      <c r="E1613" s="7"/>
      <c r="F1613" s="7"/>
      <c r="G1613" s="7"/>
      <c r="H1613" s="8"/>
      <c r="I1613" s="7"/>
      <c r="J1613" s="8"/>
      <c r="K1613" s="7"/>
      <c r="L1613" s="8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</row>
    <row r="1614" spans="1:41" ht="12.75">
      <c r="A1614" s="7"/>
      <c r="B1614" s="7"/>
      <c r="C1614" s="7"/>
      <c r="D1614" s="7"/>
      <c r="E1614" s="7"/>
      <c r="F1614" s="7"/>
      <c r="G1614" s="7"/>
      <c r="H1614" s="8"/>
      <c r="I1614" s="7"/>
      <c r="J1614" s="8"/>
      <c r="K1614" s="7"/>
      <c r="L1614" s="8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</row>
    <row r="1615" spans="1:41" ht="12.75">
      <c r="A1615" s="7"/>
      <c r="B1615" s="7"/>
      <c r="C1615" s="7"/>
      <c r="D1615" s="7"/>
      <c r="E1615" s="7"/>
      <c r="F1615" s="7"/>
      <c r="G1615" s="7"/>
      <c r="H1615" s="8"/>
      <c r="I1615" s="7"/>
      <c r="J1615" s="8"/>
      <c r="K1615" s="7"/>
      <c r="L1615" s="8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</row>
    <row r="1616" spans="1:41" ht="12.75">
      <c r="A1616" s="7"/>
      <c r="B1616" s="7"/>
      <c r="C1616" s="7"/>
      <c r="D1616" s="7"/>
      <c r="E1616" s="7"/>
      <c r="F1616" s="7"/>
      <c r="G1616" s="7"/>
      <c r="H1616" s="8"/>
      <c r="I1616" s="7"/>
      <c r="J1616" s="8"/>
      <c r="K1616" s="7"/>
      <c r="L1616" s="8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</row>
    <row r="1617" spans="1:41" ht="12.75">
      <c r="A1617" s="7"/>
      <c r="B1617" s="7"/>
      <c r="C1617" s="7"/>
      <c r="D1617" s="7"/>
      <c r="E1617" s="7"/>
      <c r="F1617" s="7"/>
      <c r="G1617" s="7"/>
      <c r="H1617" s="8"/>
      <c r="I1617" s="7"/>
      <c r="J1617" s="8"/>
      <c r="K1617" s="7"/>
      <c r="L1617" s="8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</row>
    <row r="1618" spans="1:41" ht="12.75">
      <c r="A1618" s="7"/>
      <c r="B1618" s="7"/>
      <c r="C1618" s="7"/>
      <c r="D1618" s="7"/>
      <c r="E1618" s="7"/>
      <c r="F1618" s="7"/>
      <c r="G1618" s="7"/>
      <c r="H1618" s="8"/>
      <c r="I1618" s="7"/>
      <c r="J1618" s="8"/>
      <c r="K1618" s="7"/>
      <c r="L1618" s="8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</row>
    <row r="1619" spans="1:41" ht="12.75">
      <c r="A1619" s="7"/>
      <c r="B1619" s="7"/>
      <c r="C1619" s="7"/>
      <c r="D1619" s="7"/>
      <c r="E1619" s="7"/>
      <c r="F1619" s="7"/>
      <c r="G1619" s="7"/>
      <c r="H1619" s="8"/>
      <c r="I1619" s="7"/>
      <c r="J1619" s="8"/>
      <c r="K1619" s="7"/>
      <c r="L1619" s="8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</row>
    <row r="1620" spans="1:41" ht="12.75">
      <c r="A1620" s="7"/>
      <c r="B1620" s="7"/>
      <c r="C1620" s="7"/>
      <c r="D1620" s="7"/>
      <c r="E1620" s="7"/>
      <c r="F1620" s="7"/>
      <c r="G1620" s="7"/>
      <c r="H1620" s="8"/>
      <c r="I1620" s="7"/>
      <c r="J1620" s="8"/>
      <c r="K1620" s="7"/>
      <c r="L1620" s="8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</row>
    <row r="1621" spans="1:41" ht="12.75">
      <c r="A1621" s="7"/>
      <c r="B1621" s="7"/>
      <c r="C1621" s="7"/>
      <c r="D1621" s="7"/>
      <c r="E1621" s="7"/>
      <c r="F1621" s="7"/>
      <c r="G1621" s="7"/>
      <c r="H1621" s="8"/>
      <c r="I1621" s="7"/>
      <c r="J1621" s="8"/>
      <c r="K1621" s="7"/>
      <c r="L1621" s="8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</row>
    <row r="1622" spans="1:41" ht="12.75">
      <c r="A1622" s="7"/>
      <c r="B1622" s="7"/>
      <c r="C1622" s="7"/>
      <c r="D1622" s="7"/>
      <c r="E1622" s="7"/>
      <c r="F1622" s="7"/>
      <c r="G1622" s="7"/>
      <c r="H1622" s="8"/>
      <c r="I1622" s="7"/>
      <c r="J1622" s="8"/>
      <c r="K1622" s="7"/>
      <c r="L1622" s="8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</row>
    <row r="1623" spans="1:41" ht="12.75">
      <c r="A1623" s="7"/>
      <c r="B1623" s="7"/>
      <c r="C1623" s="7"/>
      <c r="D1623" s="7"/>
      <c r="E1623" s="7"/>
      <c r="F1623" s="7"/>
      <c r="G1623" s="7"/>
      <c r="H1623" s="8"/>
      <c r="I1623" s="7"/>
      <c r="J1623" s="8"/>
      <c r="K1623" s="7"/>
      <c r="L1623" s="8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</row>
    <row r="1624" spans="1:41" ht="12.75">
      <c r="A1624" s="7"/>
      <c r="B1624" s="7"/>
      <c r="C1624" s="7"/>
      <c r="D1624" s="7"/>
      <c r="E1624" s="7"/>
      <c r="F1624" s="7"/>
      <c r="G1624" s="7"/>
      <c r="H1624" s="8"/>
      <c r="I1624" s="7"/>
      <c r="J1624" s="8"/>
      <c r="K1624" s="7"/>
      <c r="L1624" s="8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</row>
    <row r="1625" spans="1:41" ht="12.75">
      <c r="A1625" s="7"/>
      <c r="B1625" s="7"/>
      <c r="C1625" s="7"/>
      <c r="D1625" s="7"/>
      <c r="E1625" s="7"/>
      <c r="F1625" s="7"/>
      <c r="G1625" s="7"/>
      <c r="H1625" s="8"/>
      <c r="I1625" s="7"/>
      <c r="J1625" s="8"/>
      <c r="K1625" s="7"/>
      <c r="L1625" s="8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</row>
    <row r="1626" spans="1:41" ht="12.75">
      <c r="A1626" s="7"/>
      <c r="B1626" s="7"/>
      <c r="C1626" s="7"/>
      <c r="D1626" s="7"/>
      <c r="E1626" s="7"/>
      <c r="F1626" s="7"/>
      <c r="G1626" s="7"/>
      <c r="H1626" s="8"/>
      <c r="I1626" s="7"/>
      <c r="J1626" s="8"/>
      <c r="K1626" s="7"/>
      <c r="L1626" s="8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</row>
    <row r="1627" spans="1:41" ht="12.75">
      <c r="A1627" s="7"/>
      <c r="B1627" s="7"/>
      <c r="C1627" s="7"/>
      <c r="D1627" s="7"/>
      <c r="E1627" s="7"/>
      <c r="F1627" s="7"/>
      <c r="G1627" s="7"/>
      <c r="H1627" s="8"/>
      <c r="I1627" s="7"/>
      <c r="J1627" s="8"/>
      <c r="K1627" s="7"/>
      <c r="L1627" s="8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</row>
    <row r="1628" spans="1:41" ht="12.75">
      <c r="A1628" s="7"/>
      <c r="B1628" s="7"/>
      <c r="C1628" s="7"/>
      <c r="D1628" s="7"/>
      <c r="E1628" s="7"/>
      <c r="F1628" s="7"/>
      <c r="G1628" s="7"/>
      <c r="H1628" s="8"/>
      <c r="I1628" s="7"/>
      <c r="J1628" s="8"/>
      <c r="K1628" s="7"/>
      <c r="L1628" s="8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</row>
    <row r="1629" spans="1:41" ht="12.75">
      <c r="A1629" s="7"/>
      <c r="B1629" s="7"/>
      <c r="C1629" s="7"/>
      <c r="D1629" s="7"/>
      <c r="E1629" s="7"/>
      <c r="F1629" s="7"/>
      <c r="G1629" s="7"/>
      <c r="H1629" s="8"/>
      <c r="I1629" s="7"/>
      <c r="J1629" s="8"/>
      <c r="K1629" s="7"/>
      <c r="L1629" s="8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</row>
    <row r="1630" spans="1:41" ht="12.75">
      <c r="A1630" s="7"/>
      <c r="B1630" s="7"/>
      <c r="C1630" s="7"/>
      <c r="D1630" s="7"/>
      <c r="E1630" s="7"/>
      <c r="F1630" s="7"/>
      <c r="G1630" s="7"/>
      <c r="H1630" s="8"/>
      <c r="I1630" s="7"/>
      <c r="J1630" s="8"/>
      <c r="K1630" s="7"/>
      <c r="L1630" s="8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</row>
    <row r="1631" spans="1:41" ht="12.75">
      <c r="A1631" s="7"/>
      <c r="B1631" s="7"/>
      <c r="C1631" s="7"/>
      <c r="D1631" s="7"/>
      <c r="E1631" s="7"/>
      <c r="F1631" s="7"/>
      <c r="G1631" s="7"/>
      <c r="H1631" s="8"/>
      <c r="I1631" s="7"/>
      <c r="J1631" s="8"/>
      <c r="K1631" s="7"/>
      <c r="L1631" s="8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</row>
    <row r="1632" spans="1:41" ht="12.75">
      <c r="A1632" s="7"/>
      <c r="B1632" s="7"/>
      <c r="C1632" s="7"/>
      <c r="D1632" s="7"/>
      <c r="E1632" s="7"/>
      <c r="F1632" s="7"/>
      <c r="G1632" s="7"/>
      <c r="H1632" s="8"/>
      <c r="I1632" s="7"/>
      <c r="J1632" s="8"/>
      <c r="K1632" s="7"/>
      <c r="L1632" s="8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</row>
    <row r="1633" spans="1:41" ht="12.75">
      <c r="A1633" s="7"/>
      <c r="B1633" s="7"/>
      <c r="C1633" s="7"/>
      <c r="D1633" s="7"/>
      <c r="E1633" s="7"/>
      <c r="F1633" s="7"/>
      <c r="G1633" s="7"/>
      <c r="H1633" s="8"/>
      <c r="I1633" s="7"/>
      <c r="J1633" s="8"/>
      <c r="K1633" s="7"/>
      <c r="L1633" s="8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</row>
    <row r="1634" spans="1:41" ht="12.75">
      <c r="A1634" s="7"/>
      <c r="B1634" s="7"/>
      <c r="C1634" s="7"/>
      <c r="D1634" s="7"/>
      <c r="E1634" s="7"/>
      <c r="F1634" s="7"/>
      <c r="G1634" s="7"/>
      <c r="H1634" s="8"/>
      <c r="I1634" s="7"/>
      <c r="J1634" s="8"/>
      <c r="K1634" s="7"/>
      <c r="L1634" s="8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</row>
    <row r="1635" spans="1:41" ht="12.75">
      <c r="A1635" s="7"/>
      <c r="B1635" s="7"/>
      <c r="C1635" s="7"/>
      <c r="D1635" s="7"/>
      <c r="E1635" s="7"/>
      <c r="F1635" s="7"/>
      <c r="G1635" s="7"/>
      <c r="H1635" s="8"/>
      <c r="I1635" s="7"/>
      <c r="J1635" s="8"/>
      <c r="K1635" s="7"/>
      <c r="L1635" s="8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</row>
    <row r="1636" spans="1:41" ht="12.75">
      <c r="A1636" s="7"/>
      <c r="B1636" s="7"/>
      <c r="C1636" s="7"/>
      <c r="D1636" s="7"/>
      <c r="E1636" s="7"/>
      <c r="F1636" s="7"/>
      <c r="G1636" s="7"/>
      <c r="H1636" s="8"/>
      <c r="I1636" s="7"/>
      <c r="J1636" s="8"/>
      <c r="K1636" s="7"/>
      <c r="L1636" s="8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</row>
    <row r="1637" spans="1:41" ht="12.75">
      <c r="A1637" s="7"/>
      <c r="B1637" s="7"/>
      <c r="C1637" s="7"/>
      <c r="D1637" s="7"/>
      <c r="E1637" s="7"/>
      <c r="F1637" s="7"/>
      <c r="G1637" s="7"/>
      <c r="H1637" s="8"/>
      <c r="I1637" s="7"/>
      <c r="J1637" s="8"/>
      <c r="K1637" s="7"/>
      <c r="L1637" s="8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</row>
    <row r="1638" spans="1:41" ht="12.75">
      <c r="A1638" s="7"/>
      <c r="B1638" s="7"/>
      <c r="C1638" s="7"/>
      <c r="D1638" s="7"/>
      <c r="E1638" s="7"/>
      <c r="F1638" s="7"/>
      <c r="G1638" s="7"/>
      <c r="H1638" s="8"/>
      <c r="I1638" s="7"/>
      <c r="J1638" s="8"/>
      <c r="K1638" s="7"/>
      <c r="L1638" s="8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</row>
    <row r="1639" spans="1:41" ht="12.75">
      <c r="A1639" s="7"/>
      <c r="B1639" s="7"/>
      <c r="C1639" s="7"/>
      <c r="D1639" s="7"/>
      <c r="E1639" s="7"/>
      <c r="F1639" s="7"/>
      <c r="G1639" s="7"/>
      <c r="H1639" s="8"/>
      <c r="I1639" s="7"/>
      <c r="J1639" s="8"/>
      <c r="K1639" s="7"/>
      <c r="L1639" s="8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</row>
    <row r="1640" spans="1:41" ht="12.75">
      <c r="A1640" s="7"/>
      <c r="B1640" s="7"/>
      <c r="C1640" s="7"/>
      <c r="D1640" s="7"/>
      <c r="E1640" s="7"/>
      <c r="F1640" s="7"/>
      <c r="G1640" s="7"/>
      <c r="H1640" s="8"/>
      <c r="I1640" s="7"/>
      <c r="J1640" s="8"/>
      <c r="K1640" s="7"/>
      <c r="L1640" s="8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</row>
    <row r="1641" spans="1:41" ht="12.75">
      <c r="A1641" s="7"/>
      <c r="B1641" s="7"/>
      <c r="C1641" s="7"/>
      <c r="D1641" s="7"/>
      <c r="E1641" s="7"/>
      <c r="F1641" s="7"/>
      <c r="G1641" s="7"/>
      <c r="H1641" s="8"/>
      <c r="I1641" s="7"/>
      <c r="J1641" s="8"/>
      <c r="K1641" s="7"/>
      <c r="L1641" s="8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</row>
    <row r="1642" spans="1:41" ht="12.75">
      <c r="A1642" s="7"/>
      <c r="B1642" s="7"/>
      <c r="C1642" s="7"/>
      <c r="D1642" s="7"/>
      <c r="E1642" s="7"/>
      <c r="F1642" s="7"/>
      <c r="G1642" s="7"/>
      <c r="H1642" s="8"/>
      <c r="I1642" s="7"/>
      <c r="J1642" s="8"/>
      <c r="K1642" s="7"/>
      <c r="L1642" s="8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</row>
    <row r="1643" spans="1:41" ht="12.75">
      <c r="A1643" s="7"/>
      <c r="B1643" s="7"/>
      <c r="C1643" s="7"/>
      <c r="D1643" s="7"/>
      <c r="E1643" s="7"/>
      <c r="F1643" s="7"/>
      <c r="G1643" s="7"/>
      <c r="H1643" s="8"/>
      <c r="I1643" s="7"/>
      <c r="J1643" s="8"/>
      <c r="K1643" s="7"/>
      <c r="L1643" s="8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</row>
    <row r="1644" spans="1:41" ht="12.75">
      <c r="A1644" s="7"/>
      <c r="B1644" s="7"/>
      <c r="C1644" s="7"/>
      <c r="D1644" s="7"/>
      <c r="E1644" s="7"/>
      <c r="F1644" s="7"/>
      <c r="G1644" s="7"/>
      <c r="H1644" s="8"/>
      <c r="I1644" s="7"/>
      <c r="J1644" s="8"/>
      <c r="K1644" s="7"/>
      <c r="L1644" s="8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</row>
    <row r="1645" spans="1:41" ht="12.75">
      <c r="A1645" s="7"/>
      <c r="B1645" s="7"/>
      <c r="C1645" s="7"/>
      <c r="D1645" s="7"/>
      <c r="E1645" s="7"/>
      <c r="F1645" s="7"/>
      <c r="G1645" s="7"/>
      <c r="H1645" s="8"/>
      <c r="I1645" s="7"/>
      <c r="J1645" s="8"/>
      <c r="K1645" s="7"/>
      <c r="L1645" s="8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</row>
  </sheetData>
  <conditionalFormatting sqref="B1:AI247">
    <cfRule type="colorScale" priority="2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9"/>
  <sheetViews>
    <sheetView workbookViewId="0">
      <selection activeCell="F9" sqref="F9"/>
    </sheetView>
  </sheetViews>
  <sheetFormatPr defaultRowHeight="12.75"/>
  <sheetData>
    <row r="1" spans="1:42" s="3" customFormat="1">
      <c r="A1" s="1" t="s">
        <v>12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 t="s">
        <v>19</v>
      </c>
      <c r="AK1" s="1"/>
      <c r="AL1" s="1"/>
      <c r="AM1" s="1"/>
      <c r="AN1" s="1"/>
      <c r="AO1" s="1"/>
      <c r="AP1" s="1"/>
    </row>
    <row r="2" spans="1:42" s="3" customFormat="1">
      <c r="A2" s="4">
        <v>43905</v>
      </c>
      <c r="B2" s="7"/>
      <c r="C2" s="7"/>
      <c r="D2" s="7"/>
      <c r="E2" s="7"/>
      <c r="F2" s="7"/>
      <c r="G2" s="7"/>
      <c r="H2" s="6">
        <v>19</v>
      </c>
      <c r="I2" s="7"/>
      <c r="J2" s="8"/>
      <c r="K2" s="5">
        <v>2</v>
      </c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3" customFormat="1">
      <c r="A3" s="4">
        <v>43906</v>
      </c>
      <c r="B3" s="7"/>
      <c r="C3" s="7"/>
      <c r="D3" s="5">
        <v>1</v>
      </c>
      <c r="E3" s="7"/>
      <c r="F3" s="7"/>
      <c r="G3" s="7"/>
      <c r="H3" s="6">
        <v>14</v>
      </c>
      <c r="I3" s="7"/>
      <c r="J3" s="6">
        <v>1</v>
      </c>
      <c r="K3" s="5">
        <v>1</v>
      </c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s="3" customFormat="1">
      <c r="A4" s="4">
        <v>43907</v>
      </c>
      <c r="B4" s="7"/>
      <c r="C4" s="7"/>
      <c r="D4" s="7"/>
      <c r="E4" s="7"/>
      <c r="F4" s="7"/>
      <c r="G4" s="7"/>
      <c r="H4" s="8"/>
      <c r="I4" s="7"/>
      <c r="J4" s="8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3" customFormat="1">
      <c r="A5" s="4">
        <v>43908</v>
      </c>
      <c r="B5" s="7"/>
      <c r="C5" s="7"/>
      <c r="D5" s="5">
        <v>4</v>
      </c>
      <c r="E5" s="7"/>
      <c r="F5" s="7"/>
      <c r="G5" s="5">
        <v>1</v>
      </c>
      <c r="H5" s="6">
        <v>30</v>
      </c>
      <c r="I5" s="7"/>
      <c r="J5" s="6">
        <v>12</v>
      </c>
      <c r="K5" s="5">
        <v>2</v>
      </c>
      <c r="L5" s="8"/>
      <c r="M5" s="7"/>
      <c r="N5" s="5">
        <v>1</v>
      </c>
      <c r="O5" s="7"/>
      <c r="P5" s="7"/>
      <c r="Q5" s="7"/>
      <c r="R5" s="7"/>
      <c r="S5" s="7"/>
      <c r="T5" s="7"/>
      <c r="U5" s="7"/>
      <c r="V5" s="7"/>
      <c r="W5" s="5">
        <v>1</v>
      </c>
      <c r="X5" s="7"/>
      <c r="Y5" s="7"/>
      <c r="Z5" s="7"/>
      <c r="AA5" s="5">
        <v>1</v>
      </c>
      <c r="AB5" s="5">
        <v>1</v>
      </c>
      <c r="AC5" s="7"/>
      <c r="AD5" s="7"/>
      <c r="AE5" s="7"/>
      <c r="AF5" s="7"/>
      <c r="AG5" s="7"/>
      <c r="AH5" s="7"/>
      <c r="AI5" s="7"/>
      <c r="AJ5" s="5">
        <v>2</v>
      </c>
      <c r="AK5" s="5"/>
      <c r="AL5" s="5"/>
      <c r="AM5" s="5"/>
      <c r="AN5" s="5"/>
      <c r="AO5" s="5"/>
      <c r="AP5" s="5"/>
    </row>
    <row r="6" spans="1:42" s="3" customFormat="1">
      <c r="A6" s="4">
        <v>43909</v>
      </c>
      <c r="B6" s="7"/>
      <c r="C6" s="7"/>
      <c r="D6" s="5">
        <v>10</v>
      </c>
      <c r="E6" s="7"/>
      <c r="F6" s="7"/>
      <c r="G6" s="5">
        <v>2</v>
      </c>
      <c r="H6" s="6">
        <v>52</v>
      </c>
      <c r="I6" s="7"/>
      <c r="J6" s="6">
        <v>2</v>
      </c>
      <c r="K6" s="5">
        <v>4</v>
      </c>
      <c r="L6" s="6">
        <v>1</v>
      </c>
      <c r="M6" s="7"/>
      <c r="N6" s="5">
        <v>2</v>
      </c>
      <c r="O6" s="7"/>
      <c r="P6" s="7"/>
      <c r="Q6" s="7"/>
      <c r="R6" s="5">
        <v>2</v>
      </c>
      <c r="S6" s="7"/>
      <c r="T6" s="7"/>
      <c r="U6" s="7"/>
      <c r="V6" s="7"/>
      <c r="W6" s="5">
        <v>1</v>
      </c>
      <c r="X6" s="5">
        <v>3</v>
      </c>
      <c r="Y6" s="5">
        <v>2</v>
      </c>
      <c r="Z6" s="7"/>
      <c r="AA6" s="7"/>
      <c r="AB6" s="5">
        <v>1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s="3" customFormat="1">
      <c r="A7" s="4">
        <v>43910</v>
      </c>
      <c r="B7" s="7"/>
      <c r="C7" s="7">
        <f>'Total Case'!C4-'Total Case'!C3</f>
        <v>3</v>
      </c>
      <c r="D7" s="7">
        <f>'Total Case'!D4-'Total Case'!D3</f>
        <v>10</v>
      </c>
      <c r="E7" s="7"/>
      <c r="F7" s="7"/>
      <c r="G7" s="7">
        <f>'Total Case'!G4-'Total Case'!G3</f>
        <v>-1</v>
      </c>
      <c r="H7" s="8">
        <f>'Total Case'!H4-'Total Case'!H3</f>
        <v>5</v>
      </c>
      <c r="I7" s="7"/>
      <c r="J7" s="8">
        <f>'Total Case'!J4-'Total Case'!J3</f>
        <v>15</v>
      </c>
      <c r="K7" s="7"/>
      <c r="L7" s="8">
        <f>'Total Case'!L4-'Total Case'!L3</f>
        <v>6</v>
      </c>
      <c r="M7" s="7"/>
      <c r="N7" s="7">
        <f>'Total Case'!N4-'Total Case'!N3</f>
        <v>7</v>
      </c>
      <c r="O7" s="7">
        <f>'Total Case'!O4-'Total Case'!O3</f>
        <v>2</v>
      </c>
      <c r="P7" s="7"/>
      <c r="Q7" s="7"/>
      <c r="R7" s="7">
        <f>'Total Case'!R4-'Total Case'!R3</f>
        <v>1</v>
      </c>
      <c r="S7" s="7"/>
      <c r="T7" s="7"/>
      <c r="U7" s="7"/>
      <c r="V7" s="7"/>
      <c r="W7" s="7"/>
      <c r="X7" s="7"/>
      <c r="Y7" s="7"/>
      <c r="Z7" s="7"/>
      <c r="AA7" s="7"/>
      <c r="AB7" s="7">
        <f>'Total Case'!AB4-'Total Case'!AB3</f>
        <v>-1</v>
      </c>
      <c r="AC7" s="7"/>
      <c r="AD7" s="7"/>
      <c r="AE7" s="7"/>
      <c r="AF7" s="7"/>
      <c r="AG7" s="7"/>
      <c r="AH7" s="7"/>
      <c r="AI7" s="7"/>
      <c r="AJ7" s="7" t="e">
        <f>'Total Case'!#REF!-'Total Case'!#REF!</f>
        <v>#REF!</v>
      </c>
      <c r="AK7" s="7"/>
      <c r="AL7" s="7"/>
      <c r="AM7" s="7"/>
      <c r="AN7" s="7"/>
      <c r="AO7" s="7"/>
      <c r="AP7" s="7"/>
    </row>
    <row r="8" spans="1:42" s="3" customFormat="1">
      <c r="A8" s="4">
        <v>43911</v>
      </c>
      <c r="B8" s="7"/>
      <c r="C8" s="7"/>
      <c r="D8" s="5">
        <v>4</v>
      </c>
      <c r="E8" s="7"/>
      <c r="F8" s="7"/>
      <c r="G8" s="5">
        <v>1</v>
      </c>
      <c r="H8" s="6">
        <v>44</v>
      </c>
      <c r="I8" s="7"/>
      <c r="J8" s="6">
        <v>14</v>
      </c>
      <c r="K8" s="5">
        <v>2</v>
      </c>
      <c r="L8" s="6">
        <v>11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5">
        <v>2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5">
        <v>3</v>
      </c>
      <c r="AK8" s="5"/>
      <c r="AL8" s="5"/>
      <c r="AM8" s="5"/>
      <c r="AN8" s="5"/>
      <c r="AO8" s="5"/>
      <c r="AP8" s="5"/>
    </row>
    <row r="9" spans="1:42" s="3" customFormat="1">
      <c r="A9" s="4">
        <v>43912</v>
      </c>
      <c r="B9" s="7"/>
      <c r="C9" s="7"/>
      <c r="D9" s="7"/>
      <c r="E9" s="7"/>
      <c r="F9" s="7"/>
      <c r="G9" s="7"/>
      <c r="H9" s="6">
        <v>40</v>
      </c>
      <c r="I9" s="7"/>
      <c r="J9" s="6">
        <v>4</v>
      </c>
      <c r="K9" s="5">
        <v>1</v>
      </c>
      <c r="L9" s="6">
        <v>15</v>
      </c>
      <c r="M9" s="7"/>
      <c r="N9" s="7"/>
      <c r="O9" s="7"/>
      <c r="P9" s="5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5">
        <v>1</v>
      </c>
      <c r="AE9" s="7"/>
      <c r="AF9" s="5">
        <v>2</v>
      </c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s="3" customFormat="1">
      <c r="A10" s="4">
        <v>43913</v>
      </c>
      <c r="B10" s="7"/>
      <c r="C10" s="5">
        <v>3</v>
      </c>
      <c r="D10" s="5">
        <v>9</v>
      </c>
      <c r="E10" s="7"/>
      <c r="F10" s="7"/>
      <c r="G10" s="7"/>
      <c r="H10" s="6">
        <v>44</v>
      </c>
      <c r="I10" s="5">
        <v>1</v>
      </c>
      <c r="J10" s="8"/>
      <c r="K10" s="7"/>
      <c r="L10" s="8"/>
      <c r="M10" s="7"/>
      <c r="N10" s="5">
        <v>2</v>
      </c>
      <c r="O10" s="7"/>
      <c r="P10" s="7"/>
      <c r="Q10" s="7"/>
      <c r="R10" s="5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5">
        <v>1</v>
      </c>
      <c r="AD10" s="7"/>
      <c r="AE10" s="7"/>
      <c r="AF10" s="7"/>
      <c r="AG10" s="7"/>
      <c r="AH10" s="7"/>
      <c r="AI10" s="7"/>
      <c r="AJ10" s="5">
        <v>4</v>
      </c>
      <c r="AK10" s="5"/>
      <c r="AL10" s="5"/>
      <c r="AM10" s="5"/>
      <c r="AN10" s="5"/>
      <c r="AO10" s="5"/>
      <c r="AP10" s="5"/>
    </row>
    <row r="11" spans="1:42" s="3" customFormat="1">
      <c r="A11" s="4">
        <v>43914</v>
      </c>
      <c r="B11" s="7"/>
      <c r="C11" s="7"/>
      <c r="D11" s="5">
        <v>9</v>
      </c>
      <c r="E11" s="7"/>
      <c r="F11" s="7"/>
      <c r="G11" s="5">
        <v>1</v>
      </c>
      <c r="H11" s="6">
        <v>70</v>
      </c>
      <c r="I11" s="7"/>
      <c r="J11" s="6">
        <v>1</v>
      </c>
      <c r="K11" s="5">
        <v>4</v>
      </c>
      <c r="L11" s="6">
        <v>10</v>
      </c>
      <c r="M11" s="5">
        <v>1</v>
      </c>
      <c r="N11" s="7"/>
      <c r="O11" s="5">
        <v>1</v>
      </c>
      <c r="P11" s="7"/>
      <c r="Q11" s="7"/>
      <c r="R11" s="7"/>
      <c r="S11" s="5">
        <v>1</v>
      </c>
      <c r="T11" s="5">
        <v>1</v>
      </c>
      <c r="U11" s="7"/>
      <c r="V11" s="5">
        <v>1</v>
      </c>
      <c r="W11" s="5">
        <v>5</v>
      </c>
      <c r="X11" s="7"/>
      <c r="Y11" s="7"/>
      <c r="Z11" s="7"/>
      <c r="AA11" s="7"/>
      <c r="AB11" s="5">
        <v>1</v>
      </c>
      <c r="AC11" s="7"/>
      <c r="AD11" s="7"/>
      <c r="AE11" s="7"/>
      <c r="AF11" s="5">
        <v>1</v>
      </c>
      <c r="AG11" s="7"/>
      <c r="AH11" s="7"/>
      <c r="AI11" s="7"/>
      <c r="AJ11" s="5">
        <v>0</v>
      </c>
      <c r="AK11" s="5"/>
      <c r="AL11" s="5"/>
      <c r="AM11" s="5"/>
      <c r="AN11" s="5"/>
      <c r="AO11" s="5"/>
      <c r="AP11" s="5"/>
    </row>
    <row r="12" spans="1:42" s="3" customFormat="1">
      <c r="A12" s="4">
        <v>43915</v>
      </c>
      <c r="B12" s="5"/>
      <c r="C12" s="5">
        <v>3</v>
      </c>
      <c r="D12" s="5">
        <v>2</v>
      </c>
      <c r="E12" s="7"/>
      <c r="F12" s="7"/>
      <c r="G12" s="5">
        <v>11</v>
      </c>
      <c r="H12" s="6">
        <v>39</v>
      </c>
      <c r="I12" s="7"/>
      <c r="J12" s="6">
        <v>13</v>
      </c>
      <c r="K12" s="5">
        <v>19</v>
      </c>
      <c r="L12" s="8"/>
      <c r="M12" s="7"/>
      <c r="N12" s="7"/>
      <c r="O12" s="7"/>
      <c r="P12" s="5">
        <v>1</v>
      </c>
      <c r="Q12" s="7"/>
      <c r="R12" s="7"/>
      <c r="S12" s="5">
        <v>1</v>
      </c>
      <c r="T12" s="7"/>
      <c r="U12" s="7"/>
      <c r="V12" s="7"/>
      <c r="W12" s="7"/>
      <c r="X12" s="7"/>
      <c r="Y12" s="5">
        <v>9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5">
        <v>7</v>
      </c>
      <c r="AK12" s="5"/>
      <c r="AL12" s="5"/>
      <c r="AM12" s="5"/>
      <c r="AN12" s="5"/>
      <c r="AO12" s="5"/>
      <c r="AP12" s="5"/>
    </row>
    <row r="13" spans="1:42" s="3" customFormat="1">
      <c r="A13" s="4">
        <v>43916</v>
      </c>
      <c r="B13" s="5">
        <v>1</v>
      </c>
      <c r="C13" s="7"/>
      <c r="D13" s="7"/>
      <c r="E13" s="7"/>
      <c r="F13" s="7"/>
      <c r="G13" s="7"/>
      <c r="H13" s="6">
        <v>53</v>
      </c>
      <c r="I13" s="7"/>
      <c r="J13" s="6">
        <v>5</v>
      </c>
      <c r="K13" s="5">
        <v>2</v>
      </c>
      <c r="L13" s="6">
        <v>8</v>
      </c>
      <c r="M13" s="7"/>
      <c r="N13" s="7"/>
      <c r="O13" s="5">
        <v>2</v>
      </c>
      <c r="P13" s="7"/>
      <c r="Q13" s="7"/>
      <c r="R13" s="7"/>
      <c r="S13" s="7"/>
      <c r="T13" s="7"/>
      <c r="U13" s="5">
        <v>3</v>
      </c>
      <c r="V13" s="7"/>
      <c r="W13" s="7"/>
      <c r="X13" s="7"/>
      <c r="Y13" s="5">
        <v>14</v>
      </c>
      <c r="Z13" s="5">
        <v>1</v>
      </c>
      <c r="AA13" s="5">
        <v>2</v>
      </c>
      <c r="AB13" s="5">
        <v>1</v>
      </c>
      <c r="AC13" s="7"/>
      <c r="AD13" s="7"/>
      <c r="AE13" s="7"/>
      <c r="AF13" s="5">
        <v>4</v>
      </c>
      <c r="AG13" s="7"/>
      <c r="AH13" s="7"/>
      <c r="AI13" s="7"/>
      <c r="AJ13" s="5">
        <v>7</v>
      </c>
      <c r="AK13" s="5"/>
      <c r="AL13" s="5"/>
      <c r="AM13" s="5"/>
      <c r="AN13" s="5"/>
      <c r="AO13" s="5"/>
      <c r="AP13" s="5"/>
    </row>
    <row r="14" spans="1:42" s="3" customFormat="1">
      <c r="A14" s="4">
        <v>43917</v>
      </c>
      <c r="B14" s="5">
        <v>3</v>
      </c>
      <c r="C14" s="7"/>
      <c r="D14" s="5">
        <v>17</v>
      </c>
      <c r="E14" s="7"/>
      <c r="F14" s="7"/>
      <c r="G14" s="5">
        <v>6</v>
      </c>
      <c r="H14" s="6">
        <v>83</v>
      </c>
      <c r="I14" s="7"/>
      <c r="J14" s="6">
        <v>20</v>
      </c>
      <c r="K14" s="5">
        <v>3</v>
      </c>
      <c r="L14" s="6">
        <v>7</v>
      </c>
      <c r="M14" s="7"/>
      <c r="N14" s="7"/>
      <c r="O14" s="7"/>
      <c r="P14" s="7"/>
      <c r="Q14" s="7"/>
      <c r="R14" s="7"/>
      <c r="S14" s="7"/>
      <c r="T14" s="7"/>
      <c r="U14" s="5">
        <v>2</v>
      </c>
      <c r="V14" s="7"/>
      <c r="W14" s="7"/>
      <c r="X14" s="7"/>
      <c r="Y14" s="5">
        <v>2</v>
      </c>
      <c r="Z14" s="7"/>
      <c r="AA14" s="5">
        <v>1</v>
      </c>
      <c r="AB14" s="7"/>
      <c r="AC14" s="7"/>
      <c r="AD14" s="7"/>
      <c r="AE14" s="5">
        <v>2</v>
      </c>
      <c r="AF14" s="7"/>
      <c r="AG14" s="7"/>
      <c r="AH14" s="7"/>
      <c r="AI14" s="7"/>
      <c r="AJ14" s="5">
        <v>7</v>
      </c>
      <c r="AK14" s="5"/>
      <c r="AL14" s="5"/>
      <c r="AM14" s="5"/>
      <c r="AN14" s="5"/>
      <c r="AO14" s="5"/>
      <c r="AP14" s="5"/>
    </row>
    <row r="15" spans="1:42" s="3" customFormat="1">
      <c r="A15" s="4">
        <v>43918</v>
      </c>
      <c r="B15" s="7"/>
      <c r="C15" s="7"/>
      <c r="D15" s="5">
        <v>10</v>
      </c>
      <c r="E15" s="7"/>
      <c r="F15" s="7"/>
      <c r="G15" s="7"/>
      <c r="H15" s="6">
        <v>38</v>
      </c>
      <c r="I15" s="7"/>
      <c r="J15" s="6">
        <v>21</v>
      </c>
      <c r="K15" s="5">
        <v>12</v>
      </c>
      <c r="L15" s="6">
        <v>11</v>
      </c>
      <c r="M15" s="7"/>
      <c r="N15" s="5">
        <v>6</v>
      </c>
      <c r="O15" s="5">
        <v>1</v>
      </c>
      <c r="P15" s="7"/>
      <c r="Q15" s="5">
        <v>2</v>
      </c>
      <c r="R15" s="7"/>
      <c r="S15" s="7"/>
      <c r="T15" s="5">
        <v>1</v>
      </c>
      <c r="U15" s="7"/>
      <c r="V15" s="7"/>
      <c r="W15" s="7"/>
      <c r="X15" s="7"/>
      <c r="Y15" s="5">
        <v>4</v>
      </c>
      <c r="Z15" s="5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5">
        <v>2</v>
      </c>
      <c r="AK15" s="5"/>
      <c r="AL15" s="5"/>
      <c r="AM15" s="5"/>
      <c r="AN15" s="5"/>
      <c r="AO15" s="5"/>
      <c r="AP15" s="5"/>
    </row>
    <row r="16" spans="1:42" s="3" customFormat="1">
      <c r="A16" s="4">
        <v>43919</v>
      </c>
      <c r="B16" s="7"/>
      <c r="C16" s="5">
        <v>1</v>
      </c>
      <c r="D16" s="5">
        <v>3</v>
      </c>
      <c r="E16" s="7"/>
      <c r="F16" s="7"/>
      <c r="G16" s="7"/>
      <c r="H16" s="6">
        <v>48</v>
      </c>
      <c r="I16" s="7"/>
      <c r="J16" s="6">
        <v>30</v>
      </c>
      <c r="K16" s="5">
        <v>8</v>
      </c>
      <c r="L16" s="6">
        <v>13</v>
      </c>
      <c r="M16" s="5">
        <v>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5">
        <v>15</v>
      </c>
      <c r="Z16" s="7"/>
      <c r="AA16" s="7"/>
      <c r="AB16" s="5">
        <v>1</v>
      </c>
      <c r="AC16" s="7"/>
      <c r="AD16" s="7"/>
      <c r="AE16" s="7"/>
      <c r="AF16" s="5">
        <v>2</v>
      </c>
      <c r="AG16" s="7"/>
      <c r="AH16" s="7"/>
      <c r="AI16" s="7"/>
      <c r="AJ16" s="5">
        <v>4</v>
      </c>
      <c r="AK16" s="5"/>
      <c r="AL16" s="5"/>
      <c r="AM16" s="5"/>
      <c r="AN16" s="5"/>
      <c r="AO16" s="5"/>
      <c r="AP16" s="5"/>
    </row>
    <row r="17" spans="1:42" s="3" customFormat="1">
      <c r="A17" s="4">
        <v>43920</v>
      </c>
      <c r="B17" s="7"/>
      <c r="C17" s="5">
        <v>9</v>
      </c>
      <c r="D17" s="5">
        <v>22</v>
      </c>
      <c r="E17" s="5">
        <v>1</v>
      </c>
      <c r="F17" s="7"/>
      <c r="G17" s="5">
        <v>1</v>
      </c>
      <c r="H17" s="6">
        <v>24</v>
      </c>
      <c r="I17" s="5">
        <v>1</v>
      </c>
      <c r="J17" s="6">
        <v>25</v>
      </c>
      <c r="K17" s="5">
        <v>17</v>
      </c>
      <c r="L17" s="6">
        <v>1</v>
      </c>
      <c r="M17" s="5">
        <v>1</v>
      </c>
      <c r="N17" s="7"/>
      <c r="O17" s="7"/>
      <c r="P17" s="5">
        <v>4</v>
      </c>
      <c r="Q17" s="7"/>
      <c r="R17" s="5">
        <v>1</v>
      </c>
      <c r="S17" s="7"/>
      <c r="T17" s="7"/>
      <c r="U17" s="5">
        <v>3</v>
      </c>
      <c r="V17" s="7"/>
      <c r="W17" s="5">
        <v>5</v>
      </c>
      <c r="X17" s="7"/>
      <c r="Y17" s="5">
        <v>4</v>
      </c>
      <c r="Z17" s="7"/>
      <c r="AA17" s="5">
        <v>4</v>
      </c>
      <c r="AB17" s="5">
        <v>1</v>
      </c>
      <c r="AC17" s="7"/>
      <c r="AD17" s="7"/>
      <c r="AE17" s="7"/>
      <c r="AF17" s="7"/>
      <c r="AG17" s="7"/>
      <c r="AH17" s="7"/>
      <c r="AI17" s="7"/>
      <c r="AJ17" s="5">
        <v>5</v>
      </c>
      <c r="AK17" s="5"/>
      <c r="AL17" s="5"/>
      <c r="AM17" s="5"/>
      <c r="AN17" s="5"/>
      <c r="AO17" s="5"/>
      <c r="AP17" s="5"/>
    </row>
    <row r="18" spans="1:42" s="3" customFormat="1">
      <c r="A18" s="4">
        <v>43921</v>
      </c>
      <c r="B18" s="7"/>
      <c r="C18" s="7"/>
      <c r="D18" s="5">
        <v>14</v>
      </c>
      <c r="E18" s="5">
        <v>1</v>
      </c>
      <c r="F18" s="5">
        <v>1</v>
      </c>
      <c r="G18" s="5">
        <v>5</v>
      </c>
      <c r="H18" s="6">
        <v>41</v>
      </c>
      <c r="I18" s="7"/>
      <c r="J18" s="6">
        <v>16</v>
      </c>
      <c r="K18" s="5">
        <v>13</v>
      </c>
      <c r="L18" s="6">
        <v>2</v>
      </c>
      <c r="M18" s="7"/>
      <c r="N18" s="5">
        <v>3</v>
      </c>
      <c r="O18" s="5">
        <v>2</v>
      </c>
      <c r="P18" s="5">
        <v>2</v>
      </c>
      <c r="Q18" s="7"/>
      <c r="R18" s="5">
        <v>1</v>
      </c>
      <c r="S18" s="5">
        <v>2</v>
      </c>
      <c r="T18" s="5">
        <v>3</v>
      </c>
      <c r="U18" s="7"/>
      <c r="V18" s="7"/>
      <c r="W18" s="5">
        <v>6</v>
      </c>
      <c r="X18" s="7"/>
      <c r="Y18" s="7"/>
      <c r="Z18" s="7"/>
      <c r="AA18" s="7"/>
      <c r="AB18" s="7"/>
      <c r="AC18" s="7"/>
      <c r="AD18" s="7"/>
      <c r="AE18" s="7"/>
      <c r="AF18" s="5">
        <v>1</v>
      </c>
      <c r="AG18" s="7"/>
      <c r="AH18" s="7"/>
      <c r="AI18" s="7"/>
      <c r="AJ18" s="5">
        <v>1</v>
      </c>
      <c r="AK18" s="5"/>
      <c r="AL18" s="5"/>
      <c r="AM18" s="5"/>
      <c r="AN18" s="5"/>
      <c r="AO18" s="5"/>
      <c r="AP18" s="5"/>
    </row>
    <row r="19" spans="1:42" s="3" customFormat="1">
      <c r="A19" s="4">
        <v>43922</v>
      </c>
      <c r="B19" s="7"/>
      <c r="C19" s="5">
        <v>6</v>
      </c>
      <c r="D19" s="5">
        <v>11</v>
      </c>
      <c r="E19" s="7"/>
      <c r="F19" s="7"/>
      <c r="G19" s="5">
        <v>5</v>
      </c>
      <c r="H19" s="6">
        <v>62</v>
      </c>
      <c r="I19" s="7"/>
      <c r="J19" s="6">
        <v>21</v>
      </c>
      <c r="K19" s="5">
        <v>11</v>
      </c>
      <c r="L19" s="6">
        <v>11</v>
      </c>
      <c r="M19" s="5">
        <v>1</v>
      </c>
      <c r="N19" s="5">
        <v>1</v>
      </c>
      <c r="O19" s="7"/>
      <c r="P19" s="7"/>
      <c r="Q19" s="7"/>
      <c r="R19" s="7"/>
      <c r="S19" s="5">
        <v>2</v>
      </c>
      <c r="T19" s="7"/>
      <c r="U19" s="7"/>
      <c r="V19" s="5">
        <v>1</v>
      </c>
      <c r="W19" s="5">
        <v>2</v>
      </c>
      <c r="X19" s="7"/>
      <c r="Y19" s="5">
        <v>15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s="3" customFormat="1">
      <c r="A20" s="4">
        <v>43923</v>
      </c>
      <c r="B20" s="7"/>
      <c r="C20" s="7"/>
      <c r="D20" s="5">
        <v>8</v>
      </c>
      <c r="E20" s="7"/>
      <c r="F20" s="7"/>
      <c r="G20" s="7"/>
      <c r="H20" s="6">
        <v>80</v>
      </c>
      <c r="I20" s="7"/>
      <c r="J20" s="6">
        <v>15</v>
      </c>
      <c r="K20" s="7"/>
      <c r="L20" s="8"/>
      <c r="M20" s="7"/>
      <c r="N20" s="7"/>
      <c r="O20" s="7"/>
      <c r="P20" s="7"/>
      <c r="Q20" s="7"/>
      <c r="R20" s="7"/>
      <c r="S20" s="7"/>
      <c r="T20" s="5">
        <v>6</v>
      </c>
      <c r="U20" s="7"/>
      <c r="V20" s="7"/>
      <c r="W20" s="7"/>
      <c r="X20" s="7"/>
      <c r="Y20" s="7"/>
      <c r="Z20" s="7"/>
      <c r="AA20" s="7"/>
      <c r="AB20" s="5">
        <v>4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s="3" customFormat="1">
      <c r="A21" s="4">
        <v>43924</v>
      </c>
      <c r="B21" s="7"/>
      <c r="C21" s="5">
        <v>2</v>
      </c>
      <c r="D21" s="5">
        <v>6</v>
      </c>
      <c r="E21" s="7"/>
      <c r="F21" s="5">
        <v>1</v>
      </c>
      <c r="G21" s="7"/>
      <c r="H21" s="6">
        <v>74</v>
      </c>
      <c r="I21" s="7"/>
      <c r="J21" s="6">
        <v>2</v>
      </c>
      <c r="K21" s="5">
        <v>10</v>
      </c>
      <c r="L21" s="6">
        <v>52</v>
      </c>
      <c r="M21" s="7"/>
      <c r="N21" s="5">
        <v>1</v>
      </c>
      <c r="O21" s="5">
        <v>3</v>
      </c>
      <c r="P21" s="7"/>
      <c r="Q21" s="5">
        <v>6</v>
      </c>
      <c r="R21" s="5">
        <v>1</v>
      </c>
      <c r="S21" s="5">
        <v>1</v>
      </c>
      <c r="T21" s="5">
        <v>1</v>
      </c>
      <c r="U21" s="7"/>
      <c r="V21" s="7"/>
      <c r="W21" s="7"/>
      <c r="X21" s="5">
        <v>3</v>
      </c>
      <c r="Y21" s="5">
        <v>16</v>
      </c>
      <c r="Z21" s="5">
        <v>2</v>
      </c>
      <c r="AA21" s="5">
        <v>4</v>
      </c>
      <c r="AB21" s="5">
        <v>3</v>
      </c>
      <c r="AC21" s="7"/>
      <c r="AD21" s="7"/>
      <c r="AE21" s="7"/>
      <c r="AF21" s="5">
        <v>6</v>
      </c>
      <c r="AG21" s="7"/>
      <c r="AH21" s="7"/>
      <c r="AI21" s="7"/>
      <c r="AJ21" s="5">
        <v>2</v>
      </c>
      <c r="AK21" s="5"/>
      <c r="AL21" s="5"/>
      <c r="AM21" s="5"/>
      <c r="AN21" s="5"/>
      <c r="AO21" s="5"/>
      <c r="AP21" s="5"/>
    </row>
    <row r="22" spans="1:42" s="3" customFormat="1">
      <c r="A22" s="4">
        <v>43925</v>
      </c>
      <c r="B22" s="7"/>
      <c r="C22" s="5">
        <v>5</v>
      </c>
      <c r="D22" s="5">
        <v>3</v>
      </c>
      <c r="E22" s="7"/>
      <c r="F22" s="7"/>
      <c r="G22" s="5">
        <v>5</v>
      </c>
      <c r="H22" s="6">
        <v>55</v>
      </c>
      <c r="I22" s="7"/>
      <c r="J22" s="6">
        <v>24</v>
      </c>
      <c r="K22" s="5">
        <v>7</v>
      </c>
      <c r="L22" s="8"/>
      <c r="M22" s="7"/>
      <c r="N22" s="5">
        <v>2</v>
      </c>
      <c r="O22" s="7"/>
      <c r="P22" s="7"/>
      <c r="Q22" s="7"/>
      <c r="R22" s="7"/>
      <c r="S22" s="7"/>
      <c r="T22" s="7"/>
      <c r="U22" s="7"/>
      <c r="V22" s="7"/>
      <c r="W22" s="5">
        <v>3</v>
      </c>
      <c r="X22" s="7"/>
      <c r="Y22" s="7"/>
      <c r="Z22" s="7"/>
      <c r="AA22" s="7"/>
      <c r="AB22" s="7"/>
      <c r="AC22" s="7"/>
      <c r="AD22" s="7"/>
      <c r="AE22" s="7"/>
      <c r="AF22" s="5">
        <v>2</v>
      </c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s="3" customFormat="1">
      <c r="A23" s="4">
        <v>43926</v>
      </c>
      <c r="B23" s="7"/>
      <c r="C23" s="5">
        <v>3</v>
      </c>
      <c r="D23" s="5">
        <v>4</v>
      </c>
      <c r="E23" s="7"/>
      <c r="F23" s="5"/>
      <c r="G23" s="5">
        <v>1</v>
      </c>
      <c r="H23" s="6">
        <v>96</v>
      </c>
      <c r="I23" s="7"/>
      <c r="J23" s="6">
        <v>5</v>
      </c>
      <c r="K23" s="7"/>
      <c r="L23" s="6">
        <v>36</v>
      </c>
      <c r="M23" s="7"/>
      <c r="N23" s="5">
        <v>6</v>
      </c>
      <c r="O23" s="7"/>
      <c r="P23" s="5">
        <v>8</v>
      </c>
      <c r="Q23" s="7"/>
      <c r="R23" s="5">
        <v>1</v>
      </c>
      <c r="S23" s="7"/>
      <c r="T23" s="5">
        <v>4</v>
      </c>
      <c r="U23" s="7"/>
      <c r="V23" s="7"/>
      <c r="W23" s="7"/>
      <c r="X23" s="7"/>
      <c r="Y23" s="5">
        <v>3</v>
      </c>
      <c r="Z23" s="7"/>
      <c r="AA23" s="7"/>
      <c r="AB23" s="5">
        <v>1</v>
      </c>
      <c r="AC23" s="7"/>
      <c r="AD23" s="7"/>
      <c r="AE23" s="7"/>
      <c r="AF23" s="5">
        <v>8</v>
      </c>
      <c r="AG23" s="7"/>
      <c r="AH23" s="7"/>
      <c r="AI23" s="7"/>
      <c r="AJ23" s="5">
        <v>5</v>
      </c>
      <c r="AK23" s="5"/>
      <c r="AL23" s="5"/>
      <c r="AM23" s="5"/>
      <c r="AN23" s="5"/>
      <c r="AO23" s="5"/>
      <c r="AP23" s="5"/>
    </row>
    <row r="24" spans="1:42" s="3" customFormat="1">
      <c r="A24" s="4">
        <v>43927</v>
      </c>
      <c r="B24" s="7"/>
      <c r="C24" s="7">
        <v>7</v>
      </c>
      <c r="D24" s="7">
        <v>10</v>
      </c>
      <c r="E24" s="7"/>
      <c r="F24" s="7"/>
      <c r="G24" s="7">
        <v>6</v>
      </c>
      <c r="H24" s="8">
        <v>101</v>
      </c>
      <c r="I24" s="7"/>
      <c r="J24" s="8">
        <v>11</v>
      </c>
      <c r="K24" s="7">
        <v>12</v>
      </c>
      <c r="L24" s="8">
        <v>1</v>
      </c>
      <c r="M24" s="7">
        <v>2</v>
      </c>
      <c r="N24" s="7">
        <v>1</v>
      </c>
      <c r="O24" s="7">
        <v>9</v>
      </c>
      <c r="P24" s="7">
        <v>2</v>
      </c>
      <c r="Q24" s="7">
        <v>7</v>
      </c>
      <c r="R24" s="7"/>
      <c r="S24" s="7">
        <v>3</v>
      </c>
      <c r="T24" s="7"/>
      <c r="U24" s="7">
        <v>10</v>
      </c>
      <c r="V24" s="7">
        <v>2</v>
      </c>
      <c r="W24" s="7">
        <v>1</v>
      </c>
      <c r="X24" s="7">
        <v>1</v>
      </c>
      <c r="Y24" s="7">
        <v>30</v>
      </c>
      <c r="Z24" s="7"/>
      <c r="AA24" s="7">
        <v>1</v>
      </c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s="3" customFormat="1">
      <c r="A25" s="4">
        <v>43928</v>
      </c>
      <c r="B25" s="7"/>
      <c r="C25" s="7"/>
      <c r="D25" s="7">
        <v>7</v>
      </c>
      <c r="E25" s="7"/>
      <c r="F25" s="7"/>
      <c r="G25" s="7">
        <v>1</v>
      </c>
      <c r="H25" s="8">
        <v>135</v>
      </c>
      <c r="I25" s="7"/>
      <c r="J25" s="8">
        <v>80</v>
      </c>
      <c r="K25" s="7">
        <v>1</v>
      </c>
      <c r="L25" s="8">
        <v>5</v>
      </c>
      <c r="M25" s="7"/>
      <c r="N25" s="7"/>
      <c r="O25" s="7"/>
      <c r="P25" s="7"/>
      <c r="Q25" s="7"/>
      <c r="R25" s="7"/>
      <c r="S25" s="7"/>
      <c r="T25" s="7"/>
      <c r="U25" s="7"/>
      <c r="V25" s="7">
        <v>3</v>
      </c>
      <c r="W25" s="7"/>
      <c r="X25" s="7"/>
      <c r="Y25" s="7">
        <v>15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s="3" customFormat="1">
      <c r="A26" s="4">
        <v>43929</v>
      </c>
      <c r="B26" s="7">
        <v>1</v>
      </c>
      <c r="C26" s="7">
        <v>6</v>
      </c>
      <c r="D26" s="7">
        <v>18</v>
      </c>
      <c r="E26" s="7"/>
      <c r="F26" s="7"/>
      <c r="G26" s="7"/>
      <c r="H26" s="8">
        <v>101</v>
      </c>
      <c r="I26" s="7"/>
      <c r="J26" s="8">
        <v>22</v>
      </c>
      <c r="K26" s="7">
        <v>7</v>
      </c>
      <c r="L26" s="8">
        <v>2</v>
      </c>
      <c r="M26" s="7"/>
      <c r="N26" s="7">
        <v>1</v>
      </c>
      <c r="O26" s="7"/>
      <c r="P26" s="7">
        <v>4</v>
      </c>
      <c r="Q26" s="7">
        <v>1</v>
      </c>
      <c r="R26" s="7"/>
      <c r="S26" s="7"/>
      <c r="T26" s="7"/>
      <c r="U26" s="7"/>
      <c r="V26" s="7"/>
      <c r="W26" s="7">
        <v>33</v>
      </c>
      <c r="X26" s="7">
        <v>4</v>
      </c>
      <c r="Y26" s="7"/>
      <c r="Z26" s="7"/>
      <c r="AA26" s="7">
        <v>3</v>
      </c>
      <c r="AB26" s="7"/>
      <c r="AC26" s="7">
        <v>1</v>
      </c>
      <c r="AD26" s="7">
        <v>2</v>
      </c>
      <c r="AE26" s="7"/>
      <c r="AF26" s="7">
        <v>12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s="3" customFormat="1">
      <c r="A27" s="4">
        <v>43930</v>
      </c>
      <c r="B27" s="7"/>
      <c r="C27" s="7">
        <v>14</v>
      </c>
      <c r="D27" s="7">
        <v>6</v>
      </c>
      <c r="E27" s="7">
        <v>1</v>
      </c>
      <c r="F27" s="7">
        <v>2</v>
      </c>
      <c r="G27" s="7"/>
      <c r="H27" s="8">
        <v>236</v>
      </c>
      <c r="I27" s="7"/>
      <c r="J27" s="8">
        <v>11</v>
      </c>
      <c r="K27" s="7">
        <v>4</v>
      </c>
      <c r="L27" s="8">
        <v>27</v>
      </c>
      <c r="M27" s="7"/>
      <c r="N27" s="7"/>
      <c r="O27" s="7"/>
      <c r="P27" s="7"/>
      <c r="Q27" s="7"/>
      <c r="R27" s="7">
        <v>13</v>
      </c>
      <c r="S27" s="7">
        <v>6</v>
      </c>
      <c r="T27" s="7">
        <v>1</v>
      </c>
      <c r="U27" s="7"/>
      <c r="V27" s="7"/>
      <c r="W27" s="7"/>
      <c r="X27" s="7">
        <v>5</v>
      </c>
      <c r="Y27" s="7">
        <v>10</v>
      </c>
      <c r="Z27" s="7"/>
      <c r="AA27" s="7"/>
      <c r="AB27" s="7"/>
      <c r="AC27" s="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</row>
    <row r="28" spans="1:42" s="3" customFormat="1">
      <c r="A28" s="4">
        <v>43931</v>
      </c>
      <c r="B28" s="7"/>
      <c r="C28" s="7">
        <v>12</v>
      </c>
      <c r="D28" s="7">
        <v>25</v>
      </c>
      <c r="E28" s="7"/>
      <c r="F28" s="7"/>
      <c r="G28" s="7"/>
      <c r="H28" s="8">
        <v>47</v>
      </c>
      <c r="I28" s="7"/>
      <c r="J28" s="8">
        <v>12</v>
      </c>
      <c r="K28" s="7"/>
      <c r="L28" s="8">
        <v>33</v>
      </c>
      <c r="M28" s="7"/>
      <c r="N28" s="7">
        <v>3</v>
      </c>
      <c r="O28" s="7">
        <v>4</v>
      </c>
      <c r="P28" s="7">
        <v>7</v>
      </c>
      <c r="Q28" s="7"/>
      <c r="R28" s="7"/>
      <c r="S28" s="7">
        <v>9</v>
      </c>
      <c r="T28" s="7">
        <v>4</v>
      </c>
      <c r="U28" s="7">
        <v>13</v>
      </c>
      <c r="V28" s="7">
        <v>5</v>
      </c>
      <c r="W28" s="7"/>
      <c r="X28" s="7"/>
      <c r="Y28" s="7">
        <v>29</v>
      </c>
      <c r="Z28" s="7">
        <v>9</v>
      </c>
      <c r="AA28" s="7">
        <v>5</v>
      </c>
      <c r="AB28" s="7"/>
      <c r="AC28" s="7"/>
      <c r="AD28" s="7"/>
      <c r="AE28" s="7"/>
      <c r="AF28" s="7"/>
      <c r="AG28" s="7">
        <v>1</v>
      </c>
      <c r="AH28" s="7"/>
      <c r="AI28" s="7">
        <v>1</v>
      </c>
      <c r="AJ28" s="7"/>
      <c r="AK28" s="7"/>
      <c r="AL28" s="7"/>
      <c r="AM28" s="7"/>
      <c r="AN28" s="7"/>
      <c r="AO28" s="7"/>
      <c r="AP28" s="7"/>
    </row>
    <row r="29" spans="1:42" s="3" customFormat="1">
      <c r="A29" s="9">
        <v>43932</v>
      </c>
      <c r="B29" s="7"/>
      <c r="C29" s="7">
        <v>4</v>
      </c>
      <c r="D29" s="7">
        <v>36</v>
      </c>
      <c r="E29" s="7">
        <v>1</v>
      </c>
      <c r="F29" s="7"/>
      <c r="G29" s="7"/>
      <c r="H29" s="8">
        <v>196</v>
      </c>
      <c r="I29" s="7">
        <v>2</v>
      </c>
      <c r="J29" s="8">
        <v>32</v>
      </c>
      <c r="K29" s="7"/>
      <c r="L29" s="8">
        <v>11</v>
      </c>
      <c r="M29" s="7"/>
      <c r="N29" s="7"/>
      <c r="O29" s="7"/>
      <c r="P29" s="7"/>
      <c r="Q29" s="7"/>
      <c r="R29" s="7"/>
      <c r="S29" s="7">
        <v>2</v>
      </c>
      <c r="T29" s="7"/>
      <c r="U29" s="7"/>
      <c r="V29" s="7"/>
      <c r="W29" s="7"/>
      <c r="X29" s="7">
        <v>1</v>
      </c>
      <c r="Y29" s="7">
        <v>11</v>
      </c>
      <c r="Z29" s="7">
        <v>5</v>
      </c>
      <c r="AA29" s="7"/>
      <c r="AB29" s="7">
        <v>3</v>
      </c>
      <c r="AC29" s="7"/>
      <c r="AD29" s="7"/>
      <c r="AE29" s="7"/>
      <c r="AF29" s="7">
        <v>24</v>
      </c>
      <c r="AG29" s="7">
        <v>2</v>
      </c>
      <c r="AH29" s="7"/>
      <c r="AI29" s="7"/>
      <c r="AJ29" s="7"/>
      <c r="AK29" s="7"/>
      <c r="AL29" s="7"/>
      <c r="AM29" s="7"/>
      <c r="AN29" s="7"/>
      <c r="AO29" s="7"/>
      <c r="AP29" s="7"/>
    </row>
    <row r="30" spans="1:42" s="3" customFormat="1">
      <c r="A30" s="9">
        <v>43933</v>
      </c>
      <c r="B30" s="7"/>
      <c r="C30" s="7">
        <v>2</v>
      </c>
      <c r="D30" s="7">
        <v>2</v>
      </c>
      <c r="E30" s="7"/>
      <c r="F30" s="7"/>
      <c r="G30" s="7"/>
      <c r="H30" s="8">
        <v>96</v>
      </c>
      <c r="I30" s="7"/>
      <c r="J30" s="8">
        <v>29</v>
      </c>
      <c r="K30" s="7">
        <v>56</v>
      </c>
      <c r="L30" s="8">
        <v>119</v>
      </c>
      <c r="M30" s="7">
        <v>3</v>
      </c>
      <c r="N30" s="7"/>
      <c r="O30" s="7"/>
      <c r="P30" s="7">
        <v>5</v>
      </c>
      <c r="Q30" s="7"/>
      <c r="R30" s="7"/>
      <c r="S30" s="7">
        <v>10</v>
      </c>
      <c r="T30" s="7"/>
      <c r="U30" s="7">
        <v>13</v>
      </c>
      <c r="V30" s="7">
        <v>4</v>
      </c>
      <c r="W30" s="7">
        <v>6</v>
      </c>
      <c r="X30" s="7"/>
      <c r="Y30" s="7">
        <v>44</v>
      </c>
      <c r="Z30" s="7"/>
      <c r="AA30" s="7"/>
      <c r="AB30" s="7"/>
      <c r="AC30" s="7"/>
      <c r="AD30" s="7">
        <v>8</v>
      </c>
      <c r="AE30" s="7">
        <v>1</v>
      </c>
      <c r="AF30" s="7">
        <v>1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s="3" customFormat="1">
      <c r="A31" s="9">
        <v>43934</v>
      </c>
      <c r="B31" s="7"/>
      <c r="C31" s="7">
        <v>5</v>
      </c>
      <c r="D31" s="7">
        <v>4</v>
      </c>
      <c r="E31" s="7"/>
      <c r="F31" s="7"/>
      <c r="G31" s="7">
        <v>16</v>
      </c>
      <c r="H31" s="8">
        <v>160</v>
      </c>
      <c r="I31" s="7"/>
      <c r="J31" s="8">
        <v>60</v>
      </c>
      <c r="K31" s="7">
        <v>3</v>
      </c>
      <c r="L31" s="8">
        <v>54</v>
      </c>
      <c r="M31" s="7"/>
      <c r="N31" s="7"/>
      <c r="O31" s="7">
        <v>1</v>
      </c>
      <c r="P31" s="7"/>
      <c r="Q31" s="7"/>
      <c r="R31" s="7"/>
      <c r="S31" s="7"/>
      <c r="T31" s="7"/>
      <c r="U31" s="7">
        <v>1</v>
      </c>
      <c r="V31" s="7"/>
      <c r="W31" s="7">
        <v>2</v>
      </c>
      <c r="X31" s="7"/>
      <c r="Y31" s="7"/>
      <c r="Z31" s="7"/>
      <c r="AA31" s="7">
        <v>1</v>
      </c>
      <c r="AB31" s="7">
        <v>4</v>
      </c>
      <c r="AC31" s="7"/>
      <c r="AD31" s="7"/>
      <c r="AE31" s="7"/>
      <c r="AF31" s="7">
        <v>5</v>
      </c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s="3" customFormat="1">
      <c r="A32" s="9">
        <v>43935</v>
      </c>
      <c r="B32" s="7"/>
      <c r="C32" s="7">
        <v>6</v>
      </c>
      <c r="D32" s="7">
        <v>4</v>
      </c>
      <c r="E32" s="7"/>
      <c r="F32" s="7"/>
      <c r="G32" s="7">
        <v>5</v>
      </c>
      <c r="H32" s="8">
        <v>130</v>
      </c>
      <c r="I32" s="7">
        <v>1</v>
      </c>
      <c r="J32" s="8"/>
      <c r="K32" s="7">
        <v>75</v>
      </c>
      <c r="L32" s="8">
        <v>35</v>
      </c>
      <c r="M32" s="7"/>
      <c r="N32" s="7"/>
      <c r="O32" s="7"/>
      <c r="P32" s="7">
        <v>3</v>
      </c>
      <c r="Q32" s="7"/>
      <c r="R32" s="7">
        <v>5</v>
      </c>
      <c r="S32" s="7"/>
      <c r="T32" s="7">
        <v>1</v>
      </c>
      <c r="U32" s="7">
        <v>3</v>
      </c>
      <c r="V32" s="7"/>
      <c r="W32" s="7">
        <v>5</v>
      </c>
      <c r="X32" s="7"/>
      <c r="Y32" s="7">
        <v>9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s="3" customFormat="1">
      <c r="A33" s="9">
        <v>43936</v>
      </c>
      <c r="B33" s="7"/>
      <c r="C33" s="7">
        <v>6</v>
      </c>
      <c r="D33" s="7"/>
      <c r="E33" s="7">
        <v>1</v>
      </c>
      <c r="F33" s="7"/>
      <c r="G33" s="7">
        <v>1</v>
      </c>
      <c r="H33" s="8">
        <v>139</v>
      </c>
      <c r="I33" s="7">
        <v>1</v>
      </c>
      <c r="J33" s="8">
        <v>29</v>
      </c>
      <c r="K33" s="7">
        <v>13</v>
      </c>
      <c r="L33" s="8">
        <v>24</v>
      </c>
      <c r="M33" s="7"/>
      <c r="N33" s="7"/>
      <c r="O33" s="7">
        <v>8</v>
      </c>
      <c r="P33" s="7">
        <v>12</v>
      </c>
      <c r="Q33" s="7">
        <v>4</v>
      </c>
      <c r="R33" s="7">
        <v>6</v>
      </c>
      <c r="S33" s="7"/>
      <c r="T33" s="7">
        <v>3</v>
      </c>
      <c r="U33" s="7">
        <v>7</v>
      </c>
      <c r="V33" s="7">
        <v>1</v>
      </c>
      <c r="W33" s="7">
        <v>6</v>
      </c>
      <c r="X33" s="7">
        <v>8</v>
      </c>
      <c r="Y33" s="7">
        <v>11</v>
      </c>
      <c r="Z33" s="7">
        <v>3</v>
      </c>
      <c r="AA33" s="7"/>
      <c r="AB33" s="7"/>
      <c r="AC33" s="7">
        <v>2</v>
      </c>
      <c r="AD33" s="7">
        <v>3</v>
      </c>
      <c r="AE33" s="7"/>
      <c r="AF33" s="7">
        <v>7</v>
      </c>
      <c r="AG33" s="7">
        <v>2</v>
      </c>
      <c r="AH33" s="7"/>
      <c r="AI33" s="7"/>
      <c r="AJ33" s="7"/>
      <c r="AK33" s="7"/>
      <c r="AL33" s="7"/>
      <c r="AM33" s="7"/>
      <c r="AN33" s="7"/>
      <c r="AO33" s="7"/>
      <c r="AP33" s="7"/>
    </row>
    <row r="34" spans="1:42" s="3" customFormat="1">
      <c r="A34" s="9">
        <v>43937</v>
      </c>
      <c r="B34" s="7"/>
      <c r="C34" s="7">
        <v>15</v>
      </c>
      <c r="D34" s="7">
        <v>16</v>
      </c>
      <c r="E34" s="7">
        <v>1</v>
      </c>
      <c r="F34" s="7"/>
      <c r="G34" s="7"/>
      <c r="H34" s="8">
        <v>196</v>
      </c>
      <c r="I34" s="7">
        <v>1</v>
      </c>
      <c r="J34" s="8">
        <v>11</v>
      </c>
      <c r="K34" s="7">
        <v>8</v>
      </c>
      <c r="L34" s="8">
        <v>15</v>
      </c>
      <c r="M34" s="7">
        <v>8</v>
      </c>
      <c r="N34" s="7">
        <v>9</v>
      </c>
      <c r="O34" s="7">
        <v>1</v>
      </c>
      <c r="P34" s="7">
        <v>10</v>
      </c>
      <c r="Q34" s="7">
        <v>8</v>
      </c>
      <c r="R34" s="7">
        <v>6</v>
      </c>
      <c r="S34" s="7">
        <v>8</v>
      </c>
      <c r="T34" s="7">
        <v>15</v>
      </c>
      <c r="U34" s="7"/>
      <c r="V34" s="7"/>
      <c r="W34" s="7">
        <v>1</v>
      </c>
      <c r="X34" s="7">
        <v>2</v>
      </c>
      <c r="Y34" s="7">
        <v>29</v>
      </c>
      <c r="Z34" s="7"/>
      <c r="AA34" s="7">
        <v>5</v>
      </c>
      <c r="AB34" s="7">
        <v>4</v>
      </c>
      <c r="AC34" s="7"/>
      <c r="AD34" s="7"/>
      <c r="AE34" s="7">
        <v>3</v>
      </c>
      <c r="AF34" s="7">
        <v>5</v>
      </c>
      <c r="AG34" s="7"/>
      <c r="AH34" s="7"/>
      <c r="AI34" s="7">
        <v>3</v>
      </c>
      <c r="AJ34" s="7"/>
      <c r="AK34" s="7"/>
      <c r="AL34" s="7"/>
      <c r="AM34" s="7"/>
      <c r="AN34" s="7"/>
      <c r="AO34" s="7"/>
      <c r="AP34" s="7"/>
    </row>
    <row r="35" spans="1:42" s="3" customFormat="1">
      <c r="A35" s="9">
        <v>43938</v>
      </c>
      <c r="B35" s="7"/>
      <c r="C35" s="7">
        <v>11</v>
      </c>
      <c r="D35" s="7">
        <v>11</v>
      </c>
      <c r="E35" s="7"/>
      <c r="F35" s="7"/>
      <c r="G35" s="7">
        <v>1</v>
      </c>
      <c r="H35" s="8">
        <v>154</v>
      </c>
      <c r="I35" s="7">
        <v>1</v>
      </c>
      <c r="J35" s="8">
        <v>58</v>
      </c>
      <c r="K35" s="7">
        <v>5</v>
      </c>
      <c r="L35" s="8">
        <v>8</v>
      </c>
      <c r="M35" s="7"/>
      <c r="N35" s="7"/>
      <c r="O35" s="7">
        <v>1</v>
      </c>
      <c r="P35" s="7">
        <v>15</v>
      </c>
      <c r="Q35" s="7">
        <v>19</v>
      </c>
      <c r="R35" s="7">
        <v>19</v>
      </c>
      <c r="S35" s="7">
        <v>6</v>
      </c>
      <c r="T35" s="7">
        <v>17</v>
      </c>
      <c r="U35" s="7">
        <v>7</v>
      </c>
      <c r="V35" s="7"/>
      <c r="W35" s="7"/>
      <c r="X35" s="7"/>
      <c r="Y35" s="7">
        <v>62</v>
      </c>
      <c r="Z35" s="7">
        <v>2</v>
      </c>
      <c r="AA35" s="7"/>
      <c r="AB35" s="7">
        <v>1</v>
      </c>
      <c r="AC35" s="7"/>
      <c r="AD35" s="7"/>
      <c r="AE35" s="7"/>
      <c r="AF35" s="7">
        <v>9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s="3" customFormat="1">
      <c r="A36" s="9">
        <v>43939</v>
      </c>
      <c r="B36" s="7">
        <v>1</v>
      </c>
      <c r="C36" s="7">
        <v>7</v>
      </c>
      <c r="D36" s="7">
        <v>10</v>
      </c>
      <c r="E36" s="7"/>
      <c r="F36" s="7"/>
      <c r="G36" s="7">
        <v>3</v>
      </c>
      <c r="H36" s="8">
        <v>109</v>
      </c>
      <c r="I36" s="7"/>
      <c r="J36" s="8">
        <v>9</v>
      </c>
      <c r="K36" s="7">
        <v>25</v>
      </c>
      <c r="L36" s="8">
        <v>33</v>
      </c>
      <c r="M36" s="7"/>
      <c r="N36" s="7">
        <v>10</v>
      </c>
      <c r="O36" s="7">
        <v>6</v>
      </c>
      <c r="P36" s="7">
        <v>18</v>
      </c>
      <c r="Q36" s="7">
        <v>3</v>
      </c>
      <c r="R36" s="7">
        <v>21</v>
      </c>
      <c r="S36" s="7">
        <v>4</v>
      </c>
      <c r="T36" s="7">
        <v>30</v>
      </c>
      <c r="U36" s="7">
        <v>9</v>
      </c>
      <c r="V36" s="7">
        <v>2</v>
      </c>
      <c r="W36" s="7"/>
      <c r="X36" s="7">
        <v>1</v>
      </c>
      <c r="Y36" s="7">
        <v>11</v>
      </c>
      <c r="Z36" s="7"/>
      <c r="AA36" s="7"/>
      <c r="AB36" s="7">
        <v>4</v>
      </c>
      <c r="AC36" s="7"/>
      <c r="AD36" s="7">
        <v>3</v>
      </c>
      <c r="AE36" s="7"/>
      <c r="AF36" s="7">
        <v>6</v>
      </c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s="3" customFormat="1">
      <c r="A37" s="9">
        <v>43940</v>
      </c>
      <c r="B37" s="7">
        <v>1</v>
      </c>
      <c r="C37" s="7">
        <v>4</v>
      </c>
      <c r="D37" s="7">
        <v>3</v>
      </c>
      <c r="E37" s="7">
        <v>1</v>
      </c>
      <c r="F37" s="7"/>
      <c r="G37" s="7"/>
      <c r="H37" s="8">
        <v>108</v>
      </c>
      <c r="I37" s="7"/>
      <c r="J37" s="8">
        <v>55</v>
      </c>
      <c r="K37" s="7">
        <v>20</v>
      </c>
      <c r="L37" s="8">
        <v>35</v>
      </c>
      <c r="M37" s="7"/>
      <c r="N37" s="7">
        <v>5</v>
      </c>
      <c r="O37" s="7">
        <v>5</v>
      </c>
      <c r="P37" s="7">
        <v>4</v>
      </c>
      <c r="Q37" s="7">
        <v>19</v>
      </c>
      <c r="R37" s="7"/>
      <c r="S37" s="7">
        <v>6</v>
      </c>
      <c r="T37" s="7">
        <v>5</v>
      </c>
      <c r="U37" s="7">
        <v>1</v>
      </c>
      <c r="V37" s="7"/>
      <c r="W37" s="7">
        <v>2</v>
      </c>
      <c r="X37" s="7">
        <v>9</v>
      </c>
      <c r="Y37" s="7">
        <v>27</v>
      </c>
      <c r="Z37" s="7">
        <v>3</v>
      </c>
      <c r="AA37" s="7"/>
      <c r="AB37" s="7"/>
      <c r="AC37" s="7"/>
      <c r="AD37" s="7"/>
      <c r="AE37" s="7">
        <v>2</v>
      </c>
      <c r="AF37" s="7">
        <v>12</v>
      </c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s="3" customFormat="1">
      <c r="A38" s="9">
        <v>43941</v>
      </c>
      <c r="B38" s="7"/>
      <c r="C38" s="7">
        <v>5</v>
      </c>
      <c r="D38" s="7">
        <v>29</v>
      </c>
      <c r="E38" s="7"/>
      <c r="F38" s="7"/>
      <c r="G38" s="7">
        <v>2</v>
      </c>
      <c r="H38" s="8">
        <v>79</v>
      </c>
      <c r="I38" s="7"/>
      <c r="J38" s="8">
        <v>25</v>
      </c>
      <c r="K38" s="7">
        <v>3</v>
      </c>
      <c r="L38" s="8"/>
      <c r="M38" s="7"/>
      <c r="N38" s="7">
        <v>4</v>
      </c>
      <c r="O38" s="7">
        <v>14</v>
      </c>
      <c r="P38" s="7"/>
      <c r="Q38" s="7">
        <v>5</v>
      </c>
      <c r="R38" s="7"/>
      <c r="S38" s="7">
        <v>11</v>
      </c>
      <c r="T38" s="7"/>
      <c r="U38" s="7">
        <v>2</v>
      </c>
      <c r="V38" s="7"/>
      <c r="W38" s="7">
        <v>2</v>
      </c>
      <c r="X38" s="7"/>
      <c r="Y38" s="7"/>
      <c r="Z38" s="7"/>
      <c r="AA38" s="7"/>
      <c r="AB38" s="7">
        <v>4</v>
      </c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s="3" customFormat="1">
      <c r="A39" s="9">
        <v>43942</v>
      </c>
      <c r="B39" s="7"/>
      <c r="C39" s="7">
        <v>10</v>
      </c>
      <c r="D39" s="7"/>
      <c r="E39" s="7">
        <v>1</v>
      </c>
      <c r="F39" s="7">
        <v>4</v>
      </c>
      <c r="G39" s="7">
        <v>3</v>
      </c>
      <c r="H39" s="8">
        <v>163</v>
      </c>
      <c r="I39" s="7">
        <v>5</v>
      </c>
      <c r="J39" s="8">
        <v>9</v>
      </c>
      <c r="K39" s="7">
        <v>98</v>
      </c>
      <c r="L39" s="8">
        <v>13</v>
      </c>
      <c r="M39" s="7">
        <v>6</v>
      </c>
      <c r="N39" s="7">
        <v>5</v>
      </c>
      <c r="O39" s="7">
        <v>7</v>
      </c>
      <c r="P39" s="7">
        <v>2</v>
      </c>
      <c r="Q39" s="7">
        <v>3</v>
      </c>
      <c r="R39" s="7">
        <v>2</v>
      </c>
      <c r="S39" s="7">
        <v>21</v>
      </c>
      <c r="T39" s="7"/>
      <c r="U39" s="7">
        <v>2</v>
      </c>
      <c r="V39" s="7"/>
      <c r="W39" s="7">
        <v>1</v>
      </c>
      <c r="X39" s="7"/>
      <c r="Y39" s="7">
        <v>4</v>
      </c>
      <c r="Z39" s="7"/>
      <c r="AA39" s="7">
        <v>1</v>
      </c>
      <c r="AB39" s="7">
        <v>1</v>
      </c>
      <c r="AC39" s="7"/>
      <c r="AD39" s="7"/>
      <c r="AE39" s="7"/>
      <c r="AF39" s="7">
        <v>11</v>
      </c>
      <c r="AG39" s="7"/>
      <c r="AH39" s="7"/>
      <c r="AI39" s="7">
        <v>3</v>
      </c>
      <c r="AJ39" s="7"/>
      <c r="AK39" s="7"/>
      <c r="AL39" s="7"/>
      <c r="AM39" s="7"/>
      <c r="AN39" s="7"/>
      <c r="AO39" s="7"/>
      <c r="AP39" s="7"/>
    </row>
    <row r="40" spans="1:42" s="3" customFormat="1">
      <c r="A40" s="9">
        <v>43943</v>
      </c>
      <c r="B40" s="7"/>
      <c r="C40" s="7">
        <v>2</v>
      </c>
      <c r="D40" s="7"/>
      <c r="E40" s="7"/>
      <c r="F40" s="7"/>
      <c r="G40" s="7">
        <v>3</v>
      </c>
      <c r="H40" s="8">
        <v>119</v>
      </c>
      <c r="I40" s="7"/>
      <c r="J40" s="8">
        <v>6</v>
      </c>
      <c r="K40" s="7">
        <v>30</v>
      </c>
      <c r="L40" s="8">
        <v>35</v>
      </c>
      <c r="M40" s="7">
        <v>4</v>
      </c>
      <c r="N40" s="7">
        <v>1</v>
      </c>
      <c r="O40" s="7">
        <v>15</v>
      </c>
      <c r="P40" s="7">
        <v>9</v>
      </c>
      <c r="Q40" s="7"/>
      <c r="R40" s="7"/>
      <c r="S40" s="7">
        <v>15</v>
      </c>
      <c r="T40" s="7"/>
      <c r="U40" s="7">
        <v>5</v>
      </c>
      <c r="V40" s="7"/>
      <c r="W40" s="7">
        <v>9</v>
      </c>
      <c r="X40" s="7"/>
      <c r="Y40" s="7">
        <v>13</v>
      </c>
      <c r="Z40" s="7">
        <v>2</v>
      </c>
      <c r="AA40" s="7"/>
      <c r="AB40" s="7">
        <v>8</v>
      </c>
      <c r="AC40" s="7"/>
      <c r="AD40" s="7">
        <v>1</v>
      </c>
      <c r="AE40" s="7">
        <v>5</v>
      </c>
      <c r="AF40" s="7">
        <v>1</v>
      </c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s="3" customFormat="1">
      <c r="A41" s="9">
        <v>43944</v>
      </c>
      <c r="B41" s="7"/>
      <c r="C41" s="7">
        <v>15</v>
      </c>
      <c r="D41" s="7"/>
      <c r="E41" s="7">
        <v>1</v>
      </c>
      <c r="F41" s="7"/>
      <c r="G41" s="7">
        <v>1</v>
      </c>
      <c r="H41" s="8">
        <v>133</v>
      </c>
      <c r="I41" s="7">
        <v>1</v>
      </c>
      <c r="J41" s="8">
        <v>22</v>
      </c>
      <c r="K41" s="7">
        <v>59</v>
      </c>
      <c r="L41" s="8">
        <v>26</v>
      </c>
      <c r="M41" s="7">
        <v>19</v>
      </c>
      <c r="N41" s="7">
        <v>5</v>
      </c>
      <c r="O41" s="7">
        <v>1</v>
      </c>
      <c r="P41" s="7">
        <v>7</v>
      </c>
      <c r="Q41" s="7"/>
      <c r="R41" s="7">
        <v>2</v>
      </c>
      <c r="S41" s="7">
        <v>7</v>
      </c>
      <c r="T41" s="7">
        <v>4</v>
      </c>
      <c r="U41" s="7">
        <v>5</v>
      </c>
      <c r="V41" s="7">
        <v>11</v>
      </c>
      <c r="W41" s="7">
        <v>2</v>
      </c>
      <c r="X41" s="7"/>
      <c r="Y41" s="7">
        <v>10</v>
      </c>
      <c r="Z41" s="7"/>
      <c r="AA41" s="7">
        <v>11</v>
      </c>
      <c r="AB41" s="7">
        <v>1</v>
      </c>
      <c r="AC41" s="7">
        <v>2</v>
      </c>
      <c r="AD41" s="7"/>
      <c r="AE41" s="7">
        <v>5</v>
      </c>
      <c r="AF41" s="7">
        <v>7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s="3" customFormat="1">
      <c r="A42" s="9">
        <v>43945</v>
      </c>
      <c r="B42" s="7">
        <v>1</v>
      </c>
      <c r="C42" s="7">
        <v>10</v>
      </c>
      <c r="D42" s="7">
        <v>22</v>
      </c>
      <c r="E42" s="7"/>
      <c r="F42" s="7"/>
      <c r="G42" s="7">
        <v>1</v>
      </c>
      <c r="H42" s="8">
        <v>85</v>
      </c>
      <c r="I42" s="7">
        <v>4</v>
      </c>
      <c r="J42" s="8">
        <v>75</v>
      </c>
      <c r="K42" s="7">
        <v>37</v>
      </c>
      <c r="L42" s="8">
        <v>26</v>
      </c>
      <c r="M42" s="7"/>
      <c r="N42" s="7">
        <v>11</v>
      </c>
      <c r="O42" s="7">
        <v>11</v>
      </c>
      <c r="P42" s="7">
        <v>18</v>
      </c>
      <c r="Q42" s="7"/>
      <c r="R42" s="7"/>
      <c r="S42" s="7">
        <v>38</v>
      </c>
      <c r="T42" s="7">
        <v>13</v>
      </c>
      <c r="U42" s="7">
        <v>10</v>
      </c>
      <c r="V42" s="7">
        <v>5</v>
      </c>
      <c r="W42" s="7">
        <v>1</v>
      </c>
      <c r="X42" s="7">
        <v>4</v>
      </c>
      <c r="Y42" s="7">
        <v>23</v>
      </c>
      <c r="Z42" s="7">
        <v>3</v>
      </c>
      <c r="AA42" s="7"/>
      <c r="AB42" s="7"/>
      <c r="AC42" s="7"/>
      <c r="AD42" s="7"/>
      <c r="AE42" s="7">
        <v>2</v>
      </c>
      <c r="AF42" s="7">
        <v>6</v>
      </c>
      <c r="AG42" s="7">
        <v>25</v>
      </c>
      <c r="AH42" s="7"/>
      <c r="AI42" s="7">
        <v>5</v>
      </c>
      <c r="AJ42" s="7"/>
      <c r="AK42" s="7"/>
      <c r="AL42" s="7"/>
      <c r="AM42" s="7"/>
      <c r="AN42" s="7"/>
      <c r="AO42" s="7"/>
      <c r="AP42" s="7"/>
    </row>
    <row r="43" spans="1:42" s="3" customFormat="1">
      <c r="A43" s="9">
        <v>43946</v>
      </c>
      <c r="B43" s="7">
        <v>1</v>
      </c>
      <c r="C43" s="7">
        <v>6</v>
      </c>
      <c r="D43" s="7">
        <v>11</v>
      </c>
      <c r="E43" s="7"/>
      <c r="F43" s="7"/>
      <c r="G43" s="7">
        <v>2</v>
      </c>
      <c r="H43" s="8">
        <v>85</v>
      </c>
      <c r="I43" s="7">
        <v>3</v>
      </c>
      <c r="J43" s="8">
        <v>45</v>
      </c>
      <c r="K43" s="7">
        <v>46</v>
      </c>
      <c r="L43" s="8">
        <v>80</v>
      </c>
      <c r="M43" s="7">
        <v>1</v>
      </c>
      <c r="N43" s="7">
        <v>12</v>
      </c>
      <c r="O43" s="7">
        <v>6</v>
      </c>
      <c r="P43" s="7">
        <v>14</v>
      </c>
      <c r="Q43" s="7">
        <v>6</v>
      </c>
      <c r="R43" s="7"/>
      <c r="S43" s="7">
        <v>27</v>
      </c>
      <c r="T43" s="7">
        <v>13</v>
      </c>
      <c r="U43" s="7">
        <v>1</v>
      </c>
      <c r="V43" s="7"/>
      <c r="W43" s="7">
        <v>9</v>
      </c>
      <c r="X43" s="7"/>
      <c r="Y43" s="7">
        <v>12</v>
      </c>
      <c r="Z43" s="7">
        <v>4</v>
      </c>
      <c r="AA43" s="7"/>
      <c r="AB43" s="7">
        <v>2</v>
      </c>
      <c r="AC43" s="7"/>
      <c r="AD43" s="7">
        <v>5</v>
      </c>
      <c r="AE43" s="7">
        <v>1</v>
      </c>
      <c r="AF43" s="7"/>
      <c r="AG43" s="7">
        <v>2</v>
      </c>
      <c r="AH43" s="7"/>
      <c r="AI43" s="7">
        <v>2</v>
      </c>
      <c r="AJ43" s="7"/>
      <c r="AK43" s="7"/>
      <c r="AL43" s="7"/>
      <c r="AM43" s="7"/>
      <c r="AN43" s="7"/>
      <c r="AO43" s="7"/>
      <c r="AP43" s="7"/>
    </row>
    <row r="44" spans="1:42" s="3" customFormat="1">
      <c r="A44" s="9">
        <v>43947</v>
      </c>
      <c r="B44" s="7"/>
      <c r="C44" s="7">
        <v>3</v>
      </c>
      <c r="D44" s="7"/>
      <c r="E44" s="7">
        <v>1</v>
      </c>
      <c r="F44" s="7"/>
      <c r="G44" s="7">
        <v>3</v>
      </c>
      <c r="H44" s="8">
        <v>114</v>
      </c>
      <c r="I44" s="7">
        <v>11</v>
      </c>
      <c r="J44" s="8">
        <v>5</v>
      </c>
      <c r="K44" s="7">
        <v>28</v>
      </c>
      <c r="L44" s="8">
        <v>15</v>
      </c>
      <c r="M44" s="7"/>
      <c r="N44" s="7">
        <v>8</v>
      </c>
      <c r="O44" s="7">
        <v>4</v>
      </c>
      <c r="P44" s="7"/>
      <c r="Q44" s="7">
        <v>6</v>
      </c>
      <c r="R44" s="7">
        <v>2</v>
      </c>
      <c r="S44" s="7">
        <v>15</v>
      </c>
      <c r="T44" s="7">
        <v>10</v>
      </c>
      <c r="U44" s="7">
        <v>5</v>
      </c>
      <c r="V44" s="7">
        <v>4</v>
      </c>
      <c r="W44" s="7">
        <v>6</v>
      </c>
      <c r="X44" s="7">
        <v>4</v>
      </c>
      <c r="Y44" s="7">
        <v>8</v>
      </c>
      <c r="Z44" s="7"/>
      <c r="AA44" s="7">
        <v>4</v>
      </c>
      <c r="AB44" s="7">
        <v>1</v>
      </c>
      <c r="AC44" s="7">
        <v>12</v>
      </c>
      <c r="AD44" s="7"/>
      <c r="AE44" s="7"/>
      <c r="AF44" s="7">
        <v>5</v>
      </c>
      <c r="AG44" s="7"/>
      <c r="AH44" s="7"/>
      <c r="AI44" s="7">
        <v>1</v>
      </c>
      <c r="AJ44" s="7"/>
      <c r="AK44" s="7"/>
      <c r="AL44" s="7"/>
      <c r="AM44" s="7"/>
      <c r="AN44" s="7"/>
      <c r="AO44" s="7"/>
      <c r="AP44" s="7"/>
    </row>
    <row r="45" spans="1:42" s="3" customFormat="1">
      <c r="A45" s="9">
        <v>43948</v>
      </c>
      <c r="B45" s="7"/>
      <c r="C45" s="7">
        <v>8</v>
      </c>
      <c r="D45" s="7">
        <v>12</v>
      </c>
      <c r="E45" s="7"/>
      <c r="F45" s="7"/>
      <c r="G45" s="7">
        <v>1</v>
      </c>
      <c r="H45" s="8">
        <v>70</v>
      </c>
      <c r="I45" s="7"/>
      <c r="J45" s="8">
        <v>39</v>
      </c>
      <c r="K45" s="7">
        <v>17</v>
      </c>
      <c r="L45" s="8">
        <v>11</v>
      </c>
      <c r="M45" s="7"/>
      <c r="N45" s="7">
        <v>2</v>
      </c>
      <c r="O45" s="7">
        <v>8</v>
      </c>
      <c r="P45" s="7">
        <v>4</v>
      </c>
      <c r="Q45" s="7">
        <v>1</v>
      </c>
      <c r="R45" s="7">
        <v>1</v>
      </c>
      <c r="S45" s="7">
        <v>11</v>
      </c>
      <c r="T45" s="7"/>
      <c r="U45" s="7">
        <v>19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>
        <v>10</v>
      </c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s="3" customFormat="1">
      <c r="A46" s="9">
        <v>43949</v>
      </c>
      <c r="B46" s="7"/>
      <c r="C46" s="7">
        <v>21</v>
      </c>
      <c r="D46" s="7">
        <v>6</v>
      </c>
      <c r="E46" s="7"/>
      <c r="F46" s="7"/>
      <c r="G46" s="7">
        <v>10</v>
      </c>
      <c r="H46" s="8">
        <v>133</v>
      </c>
      <c r="I46" s="7"/>
      <c r="J46" s="8">
        <v>19</v>
      </c>
      <c r="K46" s="7">
        <v>16</v>
      </c>
      <c r="L46" s="8">
        <v>61</v>
      </c>
      <c r="M46" s="7"/>
      <c r="N46" s="7">
        <v>8</v>
      </c>
      <c r="O46" s="7">
        <v>9</v>
      </c>
      <c r="P46" s="7"/>
      <c r="Q46" s="7">
        <v>2</v>
      </c>
      <c r="R46" s="7">
        <v>3</v>
      </c>
      <c r="S46" s="7">
        <v>15</v>
      </c>
      <c r="T46" s="7">
        <v>14</v>
      </c>
      <c r="U46" s="7">
        <v>23</v>
      </c>
      <c r="V46" s="7">
        <v>3</v>
      </c>
      <c r="W46" s="7"/>
      <c r="X46" s="7"/>
      <c r="Y46" s="7">
        <v>13</v>
      </c>
      <c r="Z46" s="7">
        <v>6</v>
      </c>
      <c r="AA46" s="7">
        <v>2</v>
      </c>
      <c r="AB46" s="7">
        <v>1</v>
      </c>
      <c r="AC46" s="7"/>
      <c r="AD46" s="7"/>
      <c r="AE46" s="7">
        <v>21</v>
      </c>
      <c r="AF46" s="7">
        <v>26</v>
      </c>
      <c r="AG46" s="7">
        <v>2</v>
      </c>
      <c r="AH46" s="7"/>
      <c r="AI46" s="7">
        <v>1</v>
      </c>
      <c r="AJ46" s="7"/>
      <c r="AK46" s="7"/>
      <c r="AL46" s="7"/>
      <c r="AM46" s="7"/>
      <c r="AN46" s="7"/>
      <c r="AO46" s="7"/>
      <c r="AP46" s="7"/>
    </row>
    <row r="47" spans="1:42" s="3" customFormat="1">
      <c r="A47" s="9">
        <v>43950</v>
      </c>
      <c r="B47" s="7"/>
      <c r="C47" s="7"/>
      <c r="D47" s="7"/>
      <c r="E47" s="7"/>
      <c r="F47" s="7">
        <v>4</v>
      </c>
      <c r="G47" s="7">
        <v>1</v>
      </c>
      <c r="H47" s="8">
        <v>90</v>
      </c>
      <c r="I47" s="7"/>
      <c r="J47" s="8">
        <v>40</v>
      </c>
      <c r="K47" s="7">
        <v>29</v>
      </c>
      <c r="L47" s="8">
        <v>15</v>
      </c>
      <c r="M47" s="7">
        <v>7</v>
      </c>
      <c r="N47" s="7">
        <v>4</v>
      </c>
      <c r="O47" s="7">
        <v>6</v>
      </c>
      <c r="P47" s="7">
        <v>7</v>
      </c>
      <c r="Q47" s="7"/>
      <c r="R47" s="7"/>
      <c r="S47" s="7">
        <v>9</v>
      </c>
      <c r="T47" s="7">
        <v>1</v>
      </c>
      <c r="U47" s="7">
        <v>1</v>
      </c>
      <c r="V47" s="7">
        <v>1</v>
      </c>
      <c r="W47" s="7">
        <v>3</v>
      </c>
      <c r="X47" s="7">
        <v>8</v>
      </c>
      <c r="Y47" s="7">
        <v>12</v>
      </c>
      <c r="Z47" s="7">
        <v>5</v>
      </c>
      <c r="AA47" s="7">
        <v>2</v>
      </c>
      <c r="AB47" s="7">
        <v>1</v>
      </c>
      <c r="AC47" s="7"/>
      <c r="AD47" s="7">
        <v>1</v>
      </c>
      <c r="AE47" s="7"/>
      <c r="AF47" s="7">
        <v>12</v>
      </c>
      <c r="AG47" s="7">
        <v>1</v>
      </c>
      <c r="AH47" s="7"/>
      <c r="AI47" s="7"/>
      <c r="AJ47" s="7"/>
      <c r="AK47" s="7"/>
      <c r="AL47" s="7"/>
      <c r="AM47" s="7"/>
      <c r="AN47" s="7"/>
      <c r="AO47" s="7"/>
      <c r="AP47" s="7"/>
    </row>
    <row r="48" spans="1:42" s="3" customFormat="1">
      <c r="A48" s="9">
        <v>43951</v>
      </c>
      <c r="B48" s="7">
        <v>1</v>
      </c>
      <c r="C48" s="7">
        <v>7</v>
      </c>
      <c r="D48" s="7">
        <v>16</v>
      </c>
      <c r="E48" s="7"/>
      <c r="F48" s="7"/>
      <c r="G48" s="7">
        <v>1</v>
      </c>
      <c r="H48" s="8">
        <v>82</v>
      </c>
      <c r="I48" s="7"/>
      <c r="J48" s="8">
        <v>3</v>
      </c>
      <c r="K48" s="7">
        <v>13</v>
      </c>
      <c r="L48" s="8">
        <v>86</v>
      </c>
      <c r="M48" s="7"/>
      <c r="N48" s="7">
        <v>15</v>
      </c>
      <c r="O48" s="7">
        <v>18</v>
      </c>
      <c r="P48" s="7">
        <v>13</v>
      </c>
      <c r="Q48" s="7">
        <v>8</v>
      </c>
      <c r="R48" s="7"/>
      <c r="S48" s="7"/>
      <c r="T48" s="7">
        <v>6</v>
      </c>
      <c r="U48" s="7">
        <v>3</v>
      </c>
      <c r="V48" s="7">
        <v>1</v>
      </c>
      <c r="W48" s="7">
        <v>3</v>
      </c>
      <c r="X48" s="7">
        <v>9</v>
      </c>
      <c r="Y48" s="7">
        <v>26</v>
      </c>
      <c r="Z48" s="7"/>
      <c r="AA48" s="7"/>
      <c r="AB48" s="7"/>
      <c r="AC48" s="7">
        <v>14</v>
      </c>
      <c r="AD48" s="7"/>
      <c r="AE48" s="7"/>
      <c r="AF48" s="7">
        <v>16</v>
      </c>
      <c r="AG48" s="7">
        <v>4</v>
      </c>
      <c r="AH48" s="7">
        <v>2</v>
      </c>
      <c r="AI48" s="7"/>
      <c r="AJ48" s="7"/>
      <c r="AK48" s="7"/>
      <c r="AL48" s="7"/>
      <c r="AM48" s="7"/>
      <c r="AN48" s="7"/>
      <c r="AO48" s="7"/>
      <c r="AP48" s="7"/>
    </row>
    <row r="49" spans="1:42" s="3" customFormat="1">
      <c r="A49" s="9">
        <v>43952</v>
      </c>
      <c r="B49" s="7">
        <v>1</v>
      </c>
      <c r="C49" s="7">
        <v>13</v>
      </c>
      <c r="D49" s="7">
        <v>14</v>
      </c>
      <c r="E49" s="7">
        <v>9</v>
      </c>
      <c r="F49" s="7"/>
      <c r="G49" s="7">
        <v>9</v>
      </c>
      <c r="H49" s="8">
        <v>142</v>
      </c>
      <c r="I49" s="7"/>
      <c r="J49" s="8"/>
      <c r="K49" s="7">
        <v>22</v>
      </c>
      <c r="L49" s="8">
        <v>76</v>
      </c>
      <c r="M49" s="7">
        <v>3</v>
      </c>
      <c r="N49" s="7">
        <v>2</v>
      </c>
      <c r="O49" s="7">
        <v>11</v>
      </c>
      <c r="P49" s="7">
        <v>9</v>
      </c>
      <c r="Q49" s="7">
        <v>15</v>
      </c>
      <c r="R49" s="7"/>
      <c r="S49" s="7">
        <v>3</v>
      </c>
      <c r="T49" s="7">
        <v>6</v>
      </c>
      <c r="U49" s="7">
        <v>24</v>
      </c>
      <c r="V49" s="7"/>
      <c r="W49" s="7"/>
      <c r="X49" s="7"/>
      <c r="Y49" s="7">
        <v>56</v>
      </c>
      <c r="Z49" s="7">
        <v>1</v>
      </c>
      <c r="AA49" s="7">
        <v>4</v>
      </c>
      <c r="AB49" s="7">
        <v>1</v>
      </c>
      <c r="AC49" s="7">
        <v>1</v>
      </c>
      <c r="AD49" s="7"/>
      <c r="AE49" s="7">
        <v>5</v>
      </c>
      <c r="AF49" s="7">
        <v>5</v>
      </c>
      <c r="AG49" s="7">
        <v>1</v>
      </c>
      <c r="AH49" s="7"/>
      <c r="AI49" s="7"/>
      <c r="AJ49" s="7"/>
      <c r="AK49" s="7"/>
      <c r="AL49" s="7"/>
      <c r="AM49" s="7"/>
      <c r="AN49" s="7"/>
      <c r="AO49" s="7"/>
      <c r="AP49" s="7"/>
    </row>
    <row r="50" spans="1:42" s="3" customFormat="1">
      <c r="A50" s="9">
        <v>43953</v>
      </c>
      <c r="B50" s="7"/>
      <c r="C50" s="7">
        <v>2</v>
      </c>
      <c r="D50" s="7">
        <v>9</v>
      </c>
      <c r="E50" s="7"/>
      <c r="F50" s="7"/>
      <c r="G50" s="7">
        <v>10</v>
      </c>
      <c r="H50" s="8">
        <v>80</v>
      </c>
      <c r="I50" s="7"/>
      <c r="J50" s="8">
        <v>31</v>
      </c>
      <c r="K50" s="7">
        <v>19</v>
      </c>
      <c r="L50" s="8">
        <v>3</v>
      </c>
      <c r="M50" s="7">
        <v>7</v>
      </c>
      <c r="N50" s="7">
        <v>18</v>
      </c>
      <c r="O50" s="7">
        <v>1</v>
      </c>
      <c r="P50" s="7"/>
      <c r="Q50" s="7">
        <v>7</v>
      </c>
      <c r="R50" s="7"/>
      <c r="S50" s="7">
        <v>17</v>
      </c>
      <c r="T50" s="7"/>
      <c r="U50" s="7">
        <v>10</v>
      </c>
      <c r="V50" s="7"/>
      <c r="W50" s="7"/>
      <c r="X50" s="7">
        <v>2</v>
      </c>
      <c r="Y50" s="7">
        <v>30</v>
      </c>
      <c r="Z50" s="7">
        <v>11</v>
      </c>
      <c r="AA50" s="7"/>
      <c r="AB50" s="7">
        <v>3</v>
      </c>
      <c r="AC50" s="7"/>
      <c r="AD50" s="7"/>
      <c r="AE50" s="7">
        <v>1</v>
      </c>
      <c r="AF50" s="7">
        <v>30</v>
      </c>
      <c r="AG50" s="7">
        <v>1</v>
      </c>
      <c r="AH50" s="7"/>
      <c r="AI50" s="7"/>
      <c r="AJ50" s="7"/>
      <c r="AK50" s="7"/>
      <c r="AL50" s="7"/>
      <c r="AM50" s="7"/>
      <c r="AN50" s="7"/>
      <c r="AO50" s="7"/>
      <c r="AP50" s="7"/>
    </row>
    <row r="51" spans="1:42" s="3" customFormat="1">
      <c r="A51" s="9">
        <v>43954</v>
      </c>
      <c r="B51" s="7">
        <v>1</v>
      </c>
      <c r="C51" s="7">
        <v>25</v>
      </c>
      <c r="D51" s="7">
        <v>5</v>
      </c>
      <c r="E51" s="7">
        <v>1</v>
      </c>
      <c r="F51" s="7"/>
      <c r="G51" s="7">
        <v>1</v>
      </c>
      <c r="H51" s="8">
        <v>67</v>
      </c>
      <c r="I51" s="7">
        <v>6</v>
      </c>
      <c r="J51" s="8">
        <v>10</v>
      </c>
      <c r="K51" s="7">
        <v>9</v>
      </c>
      <c r="L51" s="8">
        <v>80</v>
      </c>
      <c r="M51" s="7">
        <v>2</v>
      </c>
      <c r="N51" s="7">
        <v>8</v>
      </c>
      <c r="O51" s="7"/>
      <c r="P51" s="7">
        <v>16</v>
      </c>
      <c r="Q51" s="7"/>
      <c r="R51" s="7">
        <v>3</v>
      </c>
      <c r="S51" s="7">
        <v>19</v>
      </c>
      <c r="T51" s="7">
        <v>29</v>
      </c>
      <c r="U51" s="7">
        <v>13</v>
      </c>
      <c r="V51" s="7"/>
      <c r="W51" s="7">
        <v>6</v>
      </c>
      <c r="X51" s="7"/>
      <c r="Y51" s="7">
        <v>24</v>
      </c>
      <c r="Z51" s="7"/>
      <c r="AA51" s="7"/>
      <c r="AB51" s="7">
        <v>8</v>
      </c>
      <c r="AC51" s="7">
        <v>9</v>
      </c>
      <c r="AD51" s="7"/>
      <c r="AE51" s="7"/>
      <c r="AF51" s="7"/>
      <c r="AG51" s="7"/>
      <c r="AH51" s="7">
        <v>7</v>
      </c>
      <c r="AI51" s="7"/>
      <c r="AJ51" s="7"/>
      <c r="AK51" s="7"/>
      <c r="AL51" s="7"/>
      <c r="AM51" s="7"/>
      <c r="AN51" s="7"/>
      <c r="AO51" s="7"/>
      <c r="AP51" s="7"/>
    </row>
    <row r="52" spans="1:42" s="3" customFormat="1">
      <c r="A52" s="9">
        <v>43955</v>
      </c>
      <c r="B52" s="7"/>
      <c r="C52" s="7">
        <v>9</v>
      </c>
      <c r="D52" s="7">
        <v>14</v>
      </c>
      <c r="E52" s="7"/>
      <c r="F52" s="7"/>
      <c r="G52" s="7"/>
      <c r="H52" s="8">
        <v>79</v>
      </c>
      <c r="I52" s="7"/>
      <c r="J52" s="8">
        <v>193</v>
      </c>
      <c r="K52" s="7">
        <v>22</v>
      </c>
      <c r="L52" s="8">
        <v>7</v>
      </c>
      <c r="M52" s="7">
        <v>3</v>
      </c>
      <c r="N52" s="7">
        <v>5</v>
      </c>
      <c r="O52" s="7">
        <v>23</v>
      </c>
      <c r="P52" s="7">
        <v>3</v>
      </c>
      <c r="Q52" s="7">
        <v>8</v>
      </c>
      <c r="R52" s="7"/>
      <c r="S52" s="7"/>
      <c r="T52" s="7"/>
      <c r="U52" s="7">
        <v>8</v>
      </c>
      <c r="V52" s="7"/>
      <c r="W52" s="7">
        <v>6</v>
      </c>
      <c r="X52" s="7"/>
      <c r="Y52" s="7">
        <v>6</v>
      </c>
      <c r="Z52" s="7"/>
      <c r="AA52" s="7">
        <v>4</v>
      </c>
      <c r="AB52" s="7">
        <v>5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s="3" customFormat="1">
      <c r="A53" s="9">
        <v>43956</v>
      </c>
      <c r="B53" s="7"/>
      <c r="C53" s="7">
        <v>6</v>
      </c>
      <c r="D53" s="7">
        <v>12</v>
      </c>
      <c r="E53" s="7">
        <v>8</v>
      </c>
      <c r="F53" s="7"/>
      <c r="G53" s="7">
        <v>6</v>
      </c>
      <c r="H53" s="8">
        <v>148</v>
      </c>
      <c r="I53" s="7">
        <v>5</v>
      </c>
      <c r="J53" s="8">
        <v>48</v>
      </c>
      <c r="K53" s="7">
        <v>51</v>
      </c>
      <c r="L53" s="8">
        <v>47</v>
      </c>
      <c r="M53" s="7"/>
      <c r="N53" s="7">
        <v>1</v>
      </c>
      <c r="O53" s="7">
        <v>1</v>
      </c>
      <c r="P53" s="7">
        <v>14</v>
      </c>
      <c r="Q53" s="7">
        <v>1</v>
      </c>
      <c r="R53" s="7">
        <v>5</v>
      </c>
      <c r="S53" s="7">
        <v>16</v>
      </c>
      <c r="T53" s="7">
        <v>14</v>
      </c>
      <c r="U53" s="7">
        <v>18</v>
      </c>
      <c r="V53" s="7"/>
      <c r="W53" s="7">
        <v>1</v>
      </c>
      <c r="X53" s="7">
        <v>5</v>
      </c>
      <c r="Y53" s="7">
        <v>33</v>
      </c>
      <c r="Z53" s="7">
        <v>11</v>
      </c>
      <c r="AA53" s="7">
        <v>1</v>
      </c>
      <c r="AB53" s="7">
        <v>3</v>
      </c>
      <c r="AC53" s="7"/>
      <c r="AD53" s="7"/>
      <c r="AE53" s="7">
        <v>6</v>
      </c>
      <c r="AF53" s="7">
        <v>7</v>
      </c>
      <c r="AG53" s="7">
        <v>14</v>
      </c>
      <c r="AH53" s="7">
        <v>2</v>
      </c>
      <c r="AI53" s="7"/>
      <c r="AJ53" s="7"/>
      <c r="AK53" s="7"/>
      <c r="AL53" s="7"/>
      <c r="AM53" s="7"/>
      <c r="AN53" s="7"/>
      <c r="AO53" s="7"/>
      <c r="AP53" s="7"/>
    </row>
    <row r="54" spans="1:42" s="3" customFormat="1">
      <c r="A54" s="9">
        <v>43957</v>
      </c>
      <c r="B54" s="7">
        <v>5</v>
      </c>
      <c r="C54" s="7"/>
      <c r="D54" s="7">
        <v>29</v>
      </c>
      <c r="E54" s="7"/>
      <c r="F54" s="7">
        <v>2</v>
      </c>
      <c r="G54" s="7">
        <v>1</v>
      </c>
      <c r="H54" s="8">
        <v>83</v>
      </c>
      <c r="I54" s="7">
        <v>4</v>
      </c>
      <c r="J54" s="8">
        <v>20</v>
      </c>
      <c r="K54" s="7">
        <v>42</v>
      </c>
      <c r="L54" s="8">
        <v>50</v>
      </c>
      <c r="M54" s="7">
        <v>17</v>
      </c>
      <c r="N54" s="7">
        <v>14</v>
      </c>
      <c r="O54" s="7">
        <v>5</v>
      </c>
      <c r="P54" s="7">
        <v>13</v>
      </c>
      <c r="Q54" s="7"/>
      <c r="R54" s="7">
        <v>1</v>
      </c>
      <c r="S54" s="7">
        <v>4</v>
      </c>
      <c r="T54" s="7">
        <v>11</v>
      </c>
      <c r="U54" s="7">
        <v>17</v>
      </c>
      <c r="V54" s="7"/>
      <c r="W54" s="7">
        <v>11</v>
      </c>
      <c r="X54" s="7"/>
      <c r="Y54" s="7">
        <v>25</v>
      </c>
      <c r="Z54" s="7"/>
      <c r="AA54" s="7">
        <v>8</v>
      </c>
      <c r="AB54" s="7"/>
      <c r="AC54" s="7"/>
      <c r="AD54" s="7"/>
      <c r="AE54" s="7">
        <v>4</v>
      </c>
      <c r="AF54" s="7">
        <v>1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s="3" customFormat="1">
      <c r="A55" s="9">
        <v>43958</v>
      </c>
      <c r="B55" s="7"/>
      <c r="C55" s="7">
        <v>10</v>
      </c>
      <c r="D55" s="7">
        <v>8</v>
      </c>
      <c r="E55" s="7"/>
      <c r="F55" s="7"/>
      <c r="G55" s="7">
        <v>15</v>
      </c>
      <c r="H55" s="8">
        <v>85</v>
      </c>
      <c r="I55" s="7"/>
      <c r="J55" s="8">
        <v>61</v>
      </c>
      <c r="K55" s="7">
        <v>13</v>
      </c>
      <c r="L55" s="8">
        <v>46</v>
      </c>
      <c r="M55" s="7">
        <v>5</v>
      </c>
      <c r="N55" s="7"/>
      <c r="O55" s="7">
        <v>2</v>
      </c>
      <c r="P55" s="7">
        <v>13</v>
      </c>
      <c r="Q55" s="7"/>
      <c r="R55" s="7"/>
      <c r="S55" s="7">
        <v>11</v>
      </c>
      <c r="T55" s="7">
        <v>17</v>
      </c>
      <c r="U55" s="7">
        <v>14</v>
      </c>
      <c r="V55" s="7"/>
      <c r="W55" s="7">
        <v>1</v>
      </c>
      <c r="X55" s="7"/>
      <c r="Y55" s="7">
        <v>19</v>
      </c>
      <c r="Z55" s="7">
        <v>5</v>
      </c>
      <c r="AA55" s="7"/>
      <c r="AB55" s="7">
        <v>5</v>
      </c>
      <c r="AC55" s="7"/>
      <c r="AD55" s="7"/>
      <c r="AE55" s="7"/>
      <c r="AF55" s="7">
        <v>4</v>
      </c>
      <c r="AG55" s="7"/>
      <c r="AH55" s="7"/>
      <c r="AI55" s="7">
        <v>4</v>
      </c>
      <c r="AJ55" s="7"/>
      <c r="AK55" s="7"/>
      <c r="AL55" s="7"/>
      <c r="AM55" s="7"/>
      <c r="AN55" s="7"/>
      <c r="AO55" s="7"/>
      <c r="AP55" s="7"/>
    </row>
    <row r="56" spans="1:42" s="3" customFormat="1">
      <c r="A56" s="9">
        <v>43959</v>
      </c>
      <c r="B56" s="7"/>
      <c r="C56" s="7">
        <v>13</v>
      </c>
      <c r="D56" s="7">
        <v>10</v>
      </c>
      <c r="E56" s="7"/>
      <c r="F56" s="7"/>
      <c r="G56" s="7">
        <v>6</v>
      </c>
      <c r="H56" s="8">
        <v>100</v>
      </c>
      <c r="I56" s="7"/>
      <c r="J56" s="8">
        <v>23</v>
      </c>
      <c r="K56" s="7">
        <v>28</v>
      </c>
      <c r="L56" s="8">
        <v>17</v>
      </c>
      <c r="M56" s="7"/>
      <c r="N56" s="7">
        <v>27</v>
      </c>
      <c r="O56" s="7"/>
      <c r="P56" s="7">
        <v>8</v>
      </c>
      <c r="Q56" s="7"/>
      <c r="R56" s="7">
        <v>2</v>
      </c>
      <c r="S56" s="7">
        <v>12</v>
      </c>
      <c r="T56" s="7"/>
      <c r="U56" s="7">
        <v>18</v>
      </c>
      <c r="V56" s="7">
        <v>2</v>
      </c>
      <c r="W56" s="7">
        <v>15</v>
      </c>
      <c r="X56" s="7">
        <v>1</v>
      </c>
      <c r="Y56" s="7">
        <v>24</v>
      </c>
      <c r="Z56" s="7"/>
      <c r="AA56" s="7">
        <v>3</v>
      </c>
      <c r="AB56" s="7">
        <v>3</v>
      </c>
      <c r="AC56" s="7"/>
      <c r="AD56" s="7">
        <v>9</v>
      </c>
      <c r="AE56" s="7"/>
      <c r="AF56" s="7">
        <v>13</v>
      </c>
      <c r="AG56" s="7">
        <v>2</v>
      </c>
      <c r="AH56" s="7"/>
      <c r="AI56" s="7"/>
      <c r="AJ56" s="7"/>
      <c r="AK56" s="7"/>
      <c r="AL56" s="7"/>
      <c r="AM56" s="7"/>
      <c r="AN56" s="7"/>
      <c r="AO56" s="7"/>
      <c r="AP56" s="7"/>
    </row>
    <row r="57" spans="1:42" s="3" customFormat="1">
      <c r="A57" s="9">
        <v>43960</v>
      </c>
      <c r="B57" s="7"/>
      <c r="C57" s="7">
        <v>6</v>
      </c>
      <c r="D57" s="7">
        <v>18</v>
      </c>
      <c r="E57" s="7"/>
      <c r="F57" s="7">
        <v>23</v>
      </c>
      <c r="G57" s="7">
        <v>3</v>
      </c>
      <c r="H57" s="8">
        <v>101</v>
      </c>
      <c r="I57" s="7">
        <v>15</v>
      </c>
      <c r="J57" s="8">
        <v>33</v>
      </c>
      <c r="K57" s="7">
        <v>26</v>
      </c>
      <c r="L57" s="8">
        <v>135</v>
      </c>
      <c r="M57" s="7">
        <v>23</v>
      </c>
      <c r="N57" s="7">
        <v>5</v>
      </c>
      <c r="O57" s="7">
        <v>1</v>
      </c>
      <c r="P57" s="7">
        <v>7</v>
      </c>
      <c r="Q57" s="7"/>
      <c r="R57" s="7">
        <v>1</v>
      </c>
      <c r="S57" s="7">
        <v>18</v>
      </c>
      <c r="T57" s="7">
        <v>51</v>
      </c>
      <c r="U57" s="7">
        <v>16</v>
      </c>
      <c r="V57" s="7">
        <v>6</v>
      </c>
      <c r="W57" s="7">
        <v>22</v>
      </c>
      <c r="X57" s="7">
        <v>1</v>
      </c>
      <c r="Y57" s="7">
        <v>2</v>
      </c>
      <c r="Z57" s="7"/>
      <c r="AA57" s="7"/>
      <c r="AB57" s="7">
        <v>2</v>
      </c>
      <c r="AC57" s="7">
        <v>4</v>
      </c>
      <c r="AD57" s="7"/>
      <c r="AE57" s="7"/>
      <c r="AF57" s="7">
        <v>12</v>
      </c>
      <c r="AG57" s="7">
        <v>2</v>
      </c>
      <c r="AH57" s="7"/>
      <c r="AI57" s="7"/>
      <c r="AJ57" s="7"/>
      <c r="AK57" s="7"/>
      <c r="AL57" s="7"/>
      <c r="AM57" s="7"/>
      <c r="AN57" s="7"/>
      <c r="AO57" s="7"/>
      <c r="AP57" s="7"/>
    </row>
    <row r="58" spans="1:42" s="3" customFormat="1">
      <c r="A58" s="9">
        <v>43961</v>
      </c>
      <c r="B58" s="7"/>
      <c r="C58" s="7">
        <v>5</v>
      </c>
      <c r="D58" s="7">
        <v>10</v>
      </c>
      <c r="E58" s="7">
        <v>1</v>
      </c>
      <c r="F58" s="7"/>
      <c r="G58" s="7">
        <v>7</v>
      </c>
      <c r="H58" s="8">
        <v>134</v>
      </c>
      <c r="I58" s="7">
        <v>2</v>
      </c>
      <c r="J58" s="8"/>
      <c r="K58" s="7">
        <v>19</v>
      </c>
      <c r="L58" s="8">
        <v>83</v>
      </c>
      <c r="M58" s="7">
        <v>2</v>
      </c>
      <c r="N58" s="7">
        <v>4</v>
      </c>
      <c r="O58" s="7">
        <v>4</v>
      </c>
      <c r="P58" s="7">
        <v>10</v>
      </c>
      <c r="Q58" s="7"/>
      <c r="R58" s="7"/>
      <c r="S58" s="7"/>
      <c r="T58" s="7"/>
      <c r="U58" s="7">
        <v>13</v>
      </c>
      <c r="V58" s="7">
        <v>18</v>
      </c>
      <c r="W58" s="7"/>
      <c r="X58" s="7">
        <v>5</v>
      </c>
      <c r="Y58" s="7">
        <v>12</v>
      </c>
      <c r="Z58" s="7">
        <v>8</v>
      </c>
      <c r="AA58" s="7"/>
      <c r="AB58" s="7">
        <v>2</v>
      </c>
      <c r="AC58" s="7"/>
      <c r="AD58" s="7"/>
      <c r="AE58" s="7">
        <v>17</v>
      </c>
      <c r="AF58" s="7">
        <v>31</v>
      </c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s="3" customFormat="1">
      <c r="A59" s="9">
        <v>43962</v>
      </c>
      <c r="B59" s="7"/>
      <c r="C59" s="7">
        <v>3</v>
      </c>
      <c r="D59" s="7">
        <v>8</v>
      </c>
      <c r="E59" s="7"/>
      <c r="F59" s="7"/>
      <c r="G59" s="7">
        <v>6</v>
      </c>
      <c r="H59" s="8">
        <v>86</v>
      </c>
      <c r="I59" s="7">
        <v>1</v>
      </c>
      <c r="J59" s="8">
        <v>56</v>
      </c>
      <c r="K59" s="7">
        <v>2</v>
      </c>
      <c r="L59" s="8">
        <v>34</v>
      </c>
      <c r="M59" s="7"/>
      <c r="N59" s="7">
        <v>7</v>
      </c>
      <c r="O59" s="7">
        <v>7</v>
      </c>
      <c r="P59" s="7"/>
      <c r="Q59" s="7">
        <v>1</v>
      </c>
      <c r="R59" s="7">
        <v>3</v>
      </c>
      <c r="S59" s="7">
        <v>1</v>
      </c>
      <c r="T59" s="7"/>
      <c r="U59" s="7"/>
      <c r="V59" s="7"/>
      <c r="W59" s="7">
        <v>17</v>
      </c>
      <c r="X59" s="7"/>
      <c r="Y59" s="7"/>
      <c r="Z59" s="7"/>
      <c r="AA59" s="7"/>
      <c r="AB59" s="7">
        <v>1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s="3" customFormat="1">
      <c r="A60" s="9">
        <v>43963</v>
      </c>
      <c r="B60" s="7"/>
      <c r="C60" s="7">
        <v>14</v>
      </c>
      <c r="D60" s="7">
        <v>18</v>
      </c>
      <c r="E60" s="7"/>
      <c r="F60" s="7">
        <v>3</v>
      </c>
      <c r="G60" s="7">
        <v>10</v>
      </c>
      <c r="H60" s="8">
        <v>99</v>
      </c>
      <c r="I60" s="7"/>
      <c r="J60" s="8">
        <v>52</v>
      </c>
      <c r="K60" s="7">
        <v>9</v>
      </c>
      <c r="L60" s="8">
        <v>133</v>
      </c>
      <c r="M60" s="7">
        <v>3</v>
      </c>
      <c r="N60" s="7">
        <v>3</v>
      </c>
      <c r="O60" s="7">
        <v>4</v>
      </c>
      <c r="P60" s="7">
        <v>14</v>
      </c>
      <c r="Q60" s="7"/>
      <c r="R60" s="7">
        <v>2</v>
      </c>
      <c r="S60" s="7">
        <v>8</v>
      </c>
      <c r="T60" s="7">
        <v>1</v>
      </c>
      <c r="U60" s="7">
        <v>20</v>
      </c>
      <c r="V60" s="7">
        <v>3</v>
      </c>
      <c r="W60" s="7">
        <v>2</v>
      </c>
      <c r="X60" s="7"/>
      <c r="Y60" s="7">
        <v>25</v>
      </c>
      <c r="Z60" s="7">
        <v>12</v>
      </c>
      <c r="AA60" s="7"/>
      <c r="AB60" s="7">
        <v>7</v>
      </c>
      <c r="AC60" s="7"/>
      <c r="AD60" s="7">
        <v>18</v>
      </c>
      <c r="AE60" s="7"/>
      <c r="AF60" s="7">
        <v>14</v>
      </c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s="3" customFormat="1">
      <c r="A61" s="9">
        <v>43964</v>
      </c>
      <c r="B61" s="7"/>
      <c r="C61" s="7">
        <v>4</v>
      </c>
      <c r="D61" s="7">
        <v>21</v>
      </c>
      <c r="E61" s="7"/>
      <c r="F61" s="7"/>
      <c r="G61" s="7">
        <v>12</v>
      </c>
      <c r="H61" s="8">
        <v>183</v>
      </c>
      <c r="I61" s="7"/>
      <c r="J61" s="8">
        <v>7</v>
      </c>
      <c r="K61" s="7">
        <v>34</v>
      </c>
      <c r="L61" s="8">
        <v>103</v>
      </c>
      <c r="M61" s="7">
        <v>6</v>
      </c>
      <c r="N61" s="7">
        <v>2</v>
      </c>
      <c r="O61" s="7">
        <v>16</v>
      </c>
      <c r="P61" s="7">
        <v>14</v>
      </c>
      <c r="Q61" s="7">
        <v>6</v>
      </c>
      <c r="R61" s="7">
        <v>5</v>
      </c>
      <c r="S61" s="7">
        <v>5</v>
      </c>
      <c r="T61" s="7">
        <v>43</v>
      </c>
      <c r="U61" s="7">
        <v>20</v>
      </c>
      <c r="V61" s="7">
        <v>8</v>
      </c>
      <c r="W61" s="7">
        <v>2</v>
      </c>
      <c r="X61" s="7">
        <v>91</v>
      </c>
      <c r="Y61" s="7">
        <v>55</v>
      </c>
      <c r="Z61" s="7">
        <v>6</v>
      </c>
      <c r="AA61" s="7"/>
      <c r="AB61" s="7">
        <v>7</v>
      </c>
      <c r="AC61" s="7">
        <v>24</v>
      </c>
      <c r="AD61" s="7"/>
      <c r="AE61" s="7"/>
      <c r="AF61" s="7">
        <v>6</v>
      </c>
      <c r="AG61" s="7">
        <v>6</v>
      </c>
      <c r="AH61" s="7">
        <v>3</v>
      </c>
      <c r="AI61" s="7"/>
      <c r="AJ61" s="7"/>
      <c r="AK61" s="7"/>
      <c r="AL61" s="7"/>
      <c r="AM61" s="7"/>
      <c r="AN61" s="7"/>
      <c r="AO61" s="7"/>
      <c r="AP61" s="7"/>
    </row>
    <row r="62" spans="1:42" s="3" customFormat="1">
      <c r="A62" s="9">
        <v>43965</v>
      </c>
      <c r="B62" s="7"/>
      <c r="C62" s="7">
        <v>5</v>
      </c>
      <c r="D62" s="7">
        <v>13</v>
      </c>
      <c r="E62" s="7"/>
      <c r="F62" s="7">
        <v>2</v>
      </c>
      <c r="G62" s="7">
        <v>4</v>
      </c>
      <c r="H62" s="8">
        <v>134</v>
      </c>
      <c r="I62" s="7">
        <v>1</v>
      </c>
      <c r="J62" s="8">
        <v>9</v>
      </c>
      <c r="K62" s="7">
        <v>43</v>
      </c>
      <c r="L62" s="8">
        <v>91</v>
      </c>
      <c r="M62" s="7"/>
      <c r="N62" s="7">
        <v>8</v>
      </c>
      <c r="O62" s="7">
        <v>3</v>
      </c>
      <c r="P62" s="7">
        <v>3</v>
      </c>
      <c r="Q62" s="7"/>
      <c r="R62" s="7"/>
      <c r="S62" s="7">
        <v>6</v>
      </c>
      <c r="T62" s="7">
        <v>119</v>
      </c>
      <c r="U62" s="7">
        <v>32</v>
      </c>
      <c r="V62" s="7">
        <v>1</v>
      </c>
      <c r="W62" s="7">
        <v>2</v>
      </c>
      <c r="X62" s="7"/>
      <c r="Y62" s="7">
        <v>37</v>
      </c>
      <c r="Z62" s="7">
        <v>9</v>
      </c>
      <c r="AA62" s="7"/>
      <c r="AB62" s="7">
        <v>6</v>
      </c>
      <c r="AC62" s="7">
        <v>3</v>
      </c>
      <c r="AD62" s="7">
        <v>12</v>
      </c>
      <c r="AE62" s="7">
        <v>18</v>
      </c>
      <c r="AF62" s="7">
        <v>4</v>
      </c>
      <c r="AG62" s="7">
        <v>1</v>
      </c>
      <c r="AH62" s="7"/>
      <c r="AI62" s="7">
        <v>2</v>
      </c>
      <c r="AJ62" s="7"/>
      <c r="AK62" s="7"/>
      <c r="AL62" s="7"/>
      <c r="AM62" s="7"/>
      <c r="AN62" s="7"/>
      <c r="AO62" s="7"/>
      <c r="AP62" s="7"/>
    </row>
    <row r="63" spans="1:42" s="3" customFormat="1">
      <c r="A63" s="9">
        <v>43966</v>
      </c>
      <c r="B63" s="7"/>
      <c r="C63" s="7">
        <v>6</v>
      </c>
      <c r="D63" s="7">
        <v>29</v>
      </c>
      <c r="E63" s="7"/>
      <c r="F63" s="7">
        <v>11</v>
      </c>
      <c r="G63" s="7">
        <v>3</v>
      </c>
      <c r="H63" s="8">
        <v>86</v>
      </c>
      <c r="I63" s="7">
        <v>3</v>
      </c>
      <c r="J63" s="8">
        <v>31</v>
      </c>
      <c r="K63" s="7">
        <v>43</v>
      </c>
      <c r="L63" s="8">
        <v>58</v>
      </c>
      <c r="M63" s="7"/>
      <c r="N63" s="7">
        <v>13</v>
      </c>
      <c r="O63" s="7">
        <v>4</v>
      </c>
      <c r="P63" s="7">
        <v>69</v>
      </c>
      <c r="Q63" s="7">
        <v>3</v>
      </c>
      <c r="R63" s="7">
        <v>4</v>
      </c>
      <c r="S63" s="7">
        <v>8</v>
      </c>
      <c r="T63" s="7">
        <v>17</v>
      </c>
      <c r="U63" s="7">
        <v>22</v>
      </c>
      <c r="V63" s="7">
        <v>22</v>
      </c>
      <c r="W63" s="7"/>
      <c r="X63" s="7">
        <v>17</v>
      </c>
      <c r="Y63" s="7">
        <v>31</v>
      </c>
      <c r="Z63" s="7">
        <v>1</v>
      </c>
      <c r="AA63" s="7"/>
      <c r="AB63" s="7">
        <v>1</v>
      </c>
      <c r="AC63" s="7">
        <v>4</v>
      </c>
      <c r="AD63" s="7"/>
      <c r="AE63" s="7"/>
      <c r="AF63" s="7">
        <v>3</v>
      </c>
      <c r="AG63" s="7"/>
      <c r="AH63" s="7"/>
      <c r="AI63" s="7">
        <v>1</v>
      </c>
      <c r="AJ63" s="7"/>
      <c r="AK63" s="7"/>
      <c r="AL63" s="7"/>
      <c r="AM63" s="7"/>
      <c r="AN63" s="7"/>
      <c r="AO63" s="7"/>
      <c r="AP63" s="7"/>
    </row>
    <row r="64" spans="1:42" s="3" customFormat="1">
      <c r="A64" s="9">
        <v>43967</v>
      </c>
      <c r="B64" s="7">
        <v>1</v>
      </c>
      <c r="C64" s="7">
        <v>3</v>
      </c>
      <c r="D64" s="7">
        <v>4</v>
      </c>
      <c r="E64" s="7"/>
      <c r="F64" s="7">
        <v>3</v>
      </c>
      <c r="G64" s="7">
        <v>6</v>
      </c>
      <c r="H64" s="8">
        <v>107</v>
      </c>
      <c r="I64" s="7">
        <v>10</v>
      </c>
      <c r="J64" s="8">
        <v>22</v>
      </c>
      <c r="K64" s="7">
        <v>31</v>
      </c>
      <c r="L64" s="8">
        <v>184</v>
      </c>
      <c r="M64" s="7">
        <v>2</v>
      </c>
      <c r="N64" s="7">
        <v>2</v>
      </c>
      <c r="O64" s="7"/>
      <c r="P64" s="7">
        <v>7</v>
      </c>
      <c r="Q64" s="7">
        <v>12</v>
      </c>
      <c r="R64" s="7">
        <v>1</v>
      </c>
      <c r="S64" s="7">
        <v>7</v>
      </c>
      <c r="T64" s="7"/>
      <c r="U64" s="7">
        <v>3</v>
      </c>
      <c r="V64" s="7">
        <v>9</v>
      </c>
      <c r="W64" s="7"/>
      <c r="X64" s="7">
        <v>6</v>
      </c>
      <c r="Y64" s="7">
        <v>46</v>
      </c>
      <c r="Z64" s="7">
        <v>1</v>
      </c>
      <c r="AA64" s="7"/>
      <c r="AB64" s="7"/>
      <c r="AC64" s="7">
        <v>3</v>
      </c>
      <c r="AD64" s="7"/>
      <c r="AE64" s="7">
        <v>14</v>
      </c>
      <c r="AF64" s="7">
        <v>15</v>
      </c>
      <c r="AG64" s="7">
        <v>1</v>
      </c>
      <c r="AH64" s="7">
        <v>28</v>
      </c>
      <c r="AI64" s="7">
        <v>1</v>
      </c>
      <c r="AJ64" s="7"/>
      <c r="AK64" s="7"/>
      <c r="AL64" s="7"/>
      <c r="AM64" s="7"/>
      <c r="AN64" s="7"/>
      <c r="AO64" s="7"/>
      <c r="AP64" s="7"/>
    </row>
    <row r="65" spans="1:42" s="3" customFormat="1">
      <c r="A65" s="9">
        <v>43968</v>
      </c>
      <c r="B65" s="7"/>
      <c r="C65" s="7">
        <v>2</v>
      </c>
      <c r="D65" s="7">
        <v>24</v>
      </c>
      <c r="E65" s="7"/>
      <c r="F65" s="7">
        <v>9</v>
      </c>
      <c r="G65" s="7">
        <v>5</v>
      </c>
      <c r="H65" s="8">
        <v>132</v>
      </c>
      <c r="I65" s="7">
        <v>1</v>
      </c>
      <c r="J65" s="8">
        <v>31</v>
      </c>
      <c r="K65" s="7">
        <v>17</v>
      </c>
      <c r="L65" s="8">
        <v>47</v>
      </c>
      <c r="M65" s="7">
        <v>1</v>
      </c>
      <c r="N65" s="7">
        <v>1</v>
      </c>
      <c r="O65" s="7"/>
      <c r="P65" s="7">
        <v>2</v>
      </c>
      <c r="Q65" s="7">
        <v>2</v>
      </c>
      <c r="R65" s="7"/>
      <c r="S65" s="7">
        <v>6</v>
      </c>
      <c r="T65" s="7">
        <v>63</v>
      </c>
      <c r="U65" s="7">
        <v>12</v>
      </c>
      <c r="V65" s="7"/>
      <c r="W65" s="7">
        <v>16</v>
      </c>
      <c r="X65" s="7">
        <v>2</v>
      </c>
      <c r="Y65" s="7">
        <v>34</v>
      </c>
      <c r="Z65" s="7">
        <v>2</v>
      </c>
      <c r="AA65" s="7">
        <v>1</v>
      </c>
      <c r="AB65" s="7">
        <v>4</v>
      </c>
      <c r="AC65" s="7">
        <v>4</v>
      </c>
      <c r="AD65" s="7">
        <v>22</v>
      </c>
      <c r="AE65" s="7">
        <v>3</v>
      </c>
      <c r="AF65" s="7">
        <v>33</v>
      </c>
      <c r="AG65" s="7"/>
      <c r="AH65" s="7">
        <v>12</v>
      </c>
      <c r="AI65" s="7">
        <v>1</v>
      </c>
      <c r="AJ65" s="7"/>
      <c r="AK65" s="7"/>
      <c r="AL65" s="7"/>
      <c r="AM65" s="7"/>
      <c r="AN65" s="7"/>
      <c r="AO65" s="7"/>
      <c r="AP65" s="7"/>
    </row>
    <row r="66" spans="1:42" s="3" customFormat="1">
      <c r="A66" s="9">
        <v>43969</v>
      </c>
      <c r="B66" s="7"/>
      <c r="C66" s="7">
        <v>11</v>
      </c>
      <c r="D66" s="7">
        <v>27</v>
      </c>
      <c r="E66" s="7"/>
      <c r="F66" s="7">
        <v>1</v>
      </c>
      <c r="G66" s="7">
        <v>1</v>
      </c>
      <c r="H66" s="8">
        <v>49</v>
      </c>
      <c r="I66" s="7">
        <v>1</v>
      </c>
      <c r="J66" s="8">
        <v>25</v>
      </c>
      <c r="K66" s="7">
        <v>8</v>
      </c>
      <c r="L66" s="8">
        <v>144</v>
      </c>
      <c r="M66" s="7"/>
      <c r="N66" s="7">
        <v>1</v>
      </c>
      <c r="O66" s="7"/>
      <c r="P66" s="7">
        <v>66</v>
      </c>
      <c r="Q66" s="7"/>
      <c r="R66" s="7">
        <v>11</v>
      </c>
      <c r="S66" s="7">
        <v>4</v>
      </c>
      <c r="T66" s="7">
        <v>16</v>
      </c>
      <c r="U66" s="7">
        <v>1</v>
      </c>
      <c r="V66" s="7">
        <v>2</v>
      </c>
      <c r="W66" s="7">
        <v>7</v>
      </c>
      <c r="X66" s="7"/>
      <c r="Y66" s="7">
        <v>66</v>
      </c>
      <c r="Z66" s="7"/>
      <c r="AA66" s="7">
        <v>16</v>
      </c>
      <c r="AB66" s="7">
        <v>2</v>
      </c>
      <c r="AC66" s="7">
        <v>1</v>
      </c>
      <c r="AD66" s="7">
        <v>23</v>
      </c>
      <c r="AE66" s="7"/>
      <c r="AF66" s="7"/>
      <c r="AG66" s="7"/>
      <c r="AH66" s="7">
        <v>9</v>
      </c>
      <c r="AI66" s="7">
        <v>4</v>
      </c>
      <c r="AJ66" s="7"/>
      <c r="AK66" s="7"/>
      <c r="AL66" s="7"/>
      <c r="AM66" s="7"/>
      <c r="AN66" s="7"/>
      <c r="AO66" s="7"/>
      <c r="AP66" s="7"/>
    </row>
    <row r="67" spans="1:42" s="3" customFormat="1">
      <c r="A67" s="9">
        <v>43970</v>
      </c>
      <c r="B67" s="7"/>
      <c r="C67" s="7">
        <v>4</v>
      </c>
      <c r="D67" s="7">
        <v>21</v>
      </c>
      <c r="E67" s="7"/>
      <c r="F67" s="7">
        <v>1</v>
      </c>
      <c r="G67" s="7">
        <v>7</v>
      </c>
      <c r="H67" s="8">
        <v>98</v>
      </c>
      <c r="I67" s="7">
        <v>3</v>
      </c>
      <c r="J67" s="8">
        <v>21</v>
      </c>
      <c r="K67" s="7">
        <v>10</v>
      </c>
      <c r="L67" s="8">
        <v>81</v>
      </c>
      <c r="M67" s="7"/>
      <c r="N67" s="7">
        <v>3</v>
      </c>
      <c r="O67" s="7">
        <v>5</v>
      </c>
      <c r="P67" s="7">
        <v>46</v>
      </c>
      <c r="Q67" s="7">
        <v>5</v>
      </c>
      <c r="R67" s="7">
        <v>13</v>
      </c>
      <c r="S67" s="7"/>
      <c r="T67" s="7">
        <v>60</v>
      </c>
      <c r="U67" s="7">
        <v>11</v>
      </c>
      <c r="V67" s="7">
        <v>10</v>
      </c>
      <c r="W67" s="7">
        <v>10</v>
      </c>
      <c r="X67" s="7">
        <v>11</v>
      </c>
      <c r="Y67" s="7">
        <v>47</v>
      </c>
      <c r="Z67" s="7"/>
      <c r="AA67" s="7">
        <v>1</v>
      </c>
      <c r="AB67" s="7">
        <v>5</v>
      </c>
      <c r="AC67" s="7">
        <v>2</v>
      </c>
      <c r="AD67" s="7"/>
      <c r="AE67" s="7"/>
      <c r="AF67" s="7">
        <v>6</v>
      </c>
      <c r="AG67" s="7">
        <v>2</v>
      </c>
      <c r="AH67" s="7">
        <v>3</v>
      </c>
      <c r="AI67" s="7"/>
      <c r="AJ67" s="7"/>
      <c r="AK67" s="7"/>
      <c r="AL67" s="7"/>
      <c r="AM67" s="7"/>
      <c r="AN67" s="7"/>
      <c r="AO67" s="7"/>
      <c r="AP67" s="7"/>
    </row>
    <row r="68" spans="1:42" s="3" customFormat="1">
      <c r="A68" s="9">
        <v>43971</v>
      </c>
      <c r="B68" s="7"/>
      <c r="C68" s="7">
        <v>8</v>
      </c>
      <c r="D68" s="7">
        <v>1</v>
      </c>
      <c r="E68" s="7">
        <v>6</v>
      </c>
      <c r="F68" s="7"/>
      <c r="G68" s="7">
        <v>2</v>
      </c>
      <c r="H68" s="8">
        <v>81</v>
      </c>
      <c r="I68" s="7">
        <v>5</v>
      </c>
      <c r="J68" s="8">
        <v>176</v>
      </c>
      <c r="K68" s="7">
        <v>17</v>
      </c>
      <c r="L68" s="8">
        <v>119</v>
      </c>
      <c r="M68" s="7"/>
      <c r="N68" s="7">
        <v>6</v>
      </c>
      <c r="O68" s="7">
        <v>9</v>
      </c>
      <c r="P68" s="7">
        <v>63</v>
      </c>
      <c r="Q68" s="7"/>
      <c r="R68" s="7"/>
      <c r="S68" s="7">
        <v>18</v>
      </c>
      <c r="T68" s="7">
        <v>49</v>
      </c>
      <c r="U68" s="7">
        <v>8</v>
      </c>
      <c r="V68" s="7">
        <v>26</v>
      </c>
      <c r="W68" s="7">
        <v>15</v>
      </c>
      <c r="X68" s="7"/>
      <c r="Y68" s="7">
        <v>37</v>
      </c>
      <c r="Z68" s="7"/>
      <c r="AA68" s="7">
        <v>1</v>
      </c>
      <c r="AB68" s="7">
        <v>1</v>
      </c>
      <c r="AC68" s="7">
        <v>1</v>
      </c>
      <c r="AD68" s="7">
        <v>17</v>
      </c>
      <c r="AE68" s="7">
        <v>1</v>
      </c>
      <c r="AF68" s="7">
        <v>20</v>
      </c>
      <c r="AG68" s="7">
        <v>1</v>
      </c>
      <c r="AH68" s="7">
        <v>5</v>
      </c>
      <c r="AI68" s="7"/>
      <c r="AJ68" s="7"/>
      <c r="AK68" s="7"/>
      <c r="AL68" s="7"/>
      <c r="AM68" s="7"/>
      <c r="AN68" s="7"/>
      <c r="AO68" s="7"/>
      <c r="AP68" s="7"/>
    </row>
    <row r="69" spans="1:42" s="3" customFormat="1">
      <c r="A69" s="9">
        <v>43972</v>
      </c>
      <c r="B69" s="7"/>
      <c r="C69" s="7">
        <v>3</v>
      </c>
      <c r="D69" s="7">
        <v>54</v>
      </c>
      <c r="E69" s="7">
        <v>1</v>
      </c>
      <c r="F69" s="7">
        <v>2</v>
      </c>
      <c r="G69" s="7">
        <v>6</v>
      </c>
      <c r="H69" s="8">
        <v>65</v>
      </c>
      <c r="I69" s="7"/>
      <c r="J69" s="8">
        <v>86</v>
      </c>
      <c r="K69" s="7">
        <v>25</v>
      </c>
      <c r="L69" s="8">
        <v>502</v>
      </c>
      <c r="M69" s="7">
        <v>1</v>
      </c>
      <c r="N69" s="7">
        <v>2</v>
      </c>
      <c r="O69" s="7">
        <v>13</v>
      </c>
      <c r="P69" s="7">
        <v>10</v>
      </c>
      <c r="Q69" s="7">
        <v>2</v>
      </c>
      <c r="R69" s="7"/>
      <c r="S69" s="7">
        <v>17</v>
      </c>
      <c r="T69" s="7">
        <v>28</v>
      </c>
      <c r="U69" s="7">
        <v>8</v>
      </c>
      <c r="V69" s="7">
        <v>28</v>
      </c>
      <c r="W69" s="7">
        <v>23</v>
      </c>
      <c r="X69" s="7"/>
      <c r="Y69" s="7">
        <v>34</v>
      </c>
      <c r="Z69" s="7">
        <v>2</v>
      </c>
      <c r="AA69" s="7">
        <v>16</v>
      </c>
      <c r="AB69" s="7">
        <v>1</v>
      </c>
      <c r="AC69" s="7">
        <v>1</v>
      </c>
      <c r="AD69" s="7">
        <v>11</v>
      </c>
      <c r="AE69" s="7">
        <v>4</v>
      </c>
      <c r="AF69" s="7">
        <v>1</v>
      </c>
      <c r="AG69" s="7">
        <v>8</v>
      </c>
      <c r="AH69" s="7">
        <v>3</v>
      </c>
      <c r="AI69" s="7">
        <v>16</v>
      </c>
      <c r="AJ69" s="7"/>
      <c r="AK69" s="7"/>
      <c r="AL69" s="7"/>
      <c r="AM69" s="7"/>
      <c r="AN69" s="7"/>
      <c r="AO69" s="7"/>
      <c r="AP69" s="7"/>
    </row>
    <row r="70" spans="1:42" s="3" customFormat="1">
      <c r="A70" s="9">
        <v>43973</v>
      </c>
      <c r="B70" s="7">
        <v>1</v>
      </c>
      <c r="C70" s="7">
        <v>6</v>
      </c>
      <c r="D70" s="7">
        <v>15</v>
      </c>
      <c r="E70" s="7"/>
      <c r="F70" s="7"/>
      <c r="G70" s="7">
        <v>5</v>
      </c>
      <c r="H70" s="8">
        <v>99</v>
      </c>
      <c r="I70" s="7">
        <v>2</v>
      </c>
      <c r="J70" s="8">
        <v>40</v>
      </c>
      <c r="K70" s="7">
        <v>17</v>
      </c>
      <c r="L70" s="8">
        <v>131</v>
      </c>
      <c r="M70" s="7">
        <v>7</v>
      </c>
      <c r="N70" s="7">
        <v>5</v>
      </c>
      <c r="O70" s="7">
        <v>36</v>
      </c>
      <c r="P70" s="7">
        <v>15</v>
      </c>
      <c r="Q70" s="7">
        <v>1</v>
      </c>
      <c r="R70" s="7">
        <v>1</v>
      </c>
      <c r="S70" s="7">
        <v>54</v>
      </c>
      <c r="T70" s="7">
        <v>19</v>
      </c>
      <c r="U70" s="7">
        <v>2</v>
      </c>
      <c r="V70" s="7">
        <v>18</v>
      </c>
      <c r="W70" s="7">
        <v>12</v>
      </c>
      <c r="X70" s="7">
        <v>9</v>
      </c>
      <c r="Y70" s="7">
        <v>71</v>
      </c>
      <c r="Z70" s="7"/>
      <c r="AA70" s="7">
        <v>4</v>
      </c>
      <c r="AB70" s="7">
        <v>1</v>
      </c>
      <c r="AC70" s="7">
        <v>2</v>
      </c>
      <c r="AD70" s="7">
        <v>22</v>
      </c>
      <c r="AE70" s="7">
        <v>9</v>
      </c>
      <c r="AF70" s="7">
        <v>27</v>
      </c>
      <c r="AG70" s="7"/>
      <c r="AH70" s="7"/>
      <c r="AI70" s="7">
        <v>3</v>
      </c>
      <c r="AJ70" s="7"/>
      <c r="AK70" s="7"/>
      <c r="AL70" s="7"/>
      <c r="AM70" s="7"/>
      <c r="AN70" s="7"/>
      <c r="AO70" s="7"/>
      <c r="AP70" s="7"/>
    </row>
    <row r="71" spans="1:42" s="3" customFormat="1">
      <c r="A71" s="9">
        <v>43974</v>
      </c>
      <c r="B71" s="7"/>
      <c r="C71" s="7">
        <v>8</v>
      </c>
      <c r="D71" s="7"/>
      <c r="E71" s="7">
        <v>3</v>
      </c>
      <c r="F71" s="7"/>
      <c r="G71" s="7">
        <v>5</v>
      </c>
      <c r="H71" s="8">
        <v>115</v>
      </c>
      <c r="I71" s="7"/>
      <c r="J71" s="8">
        <v>43</v>
      </c>
      <c r="K71" s="7">
        <v>54</v>
      </c>
      <c r="L71" s="8">
        <v>466</v>
      </c>
      <c r="M71" s="7">
        <v>28</v>
      </c>
      <c r="N71" s="7">
        <v>3</v>
      </c>
      <c r="O71" s="7">
        <v>2</v>
      </c>
      <c r="P71" s="7">
        <v>18</v>
      </c>
      <c r="Q71" s="7"/>
      <c r="R71" s="7">
        <v>9</v>
      </c>
      <c r="S71" s="7">
        <v>10</v>
      </c>
      <c r="T71" s="7">
        <v>32</v>
      </c>
      <c r="U71" s="7">
        <v>5</v>
      </c>
      <c r="V71" s="7">
        <v>3</v>
      </c>
      <c r="W71" s="7">
        <v>9</v>
      </c>
      <c r="X71" s="7">
        <v>4</v>
      </c>
      <c r="Y71" s="7">
        <v>59</v>
      </c>
      <c r="Z71" s="7">
        <v>3</v>
      </c>
      <c r="AA71" s="7"/>
      <c r="AB71" s="7">
        <v>1</v>
      </c>
      <c r="AC71" s="7"/>
      <c r="AD71" s="7"/>
      <c r="AE71" s="7">
        <v>10</v>
      </c>
      <c r="AF71" s="7">
        <v>57</v>
      </c>
      <c r="AG71" s="7"/>
      <c r="AH71" s="7"/>
      <c r="AI71" s="7">
        <v>2</v>
      </c>
      <c r="AJ71" s="7"/>
      <c r="AK71" s="7"/>
      <c r="AL71" s="7"/>
      <c r="AM71" s="7"/>
      <c r="AN71" s="7"/>
      <c r="AO71" s="7"/>
      <c r="AP71" s="7"/>
    </row>
    <row r="72" spans="1:42" s="3" customFormat="1">
      <c r="A72" s="9">
        <v>43975</v>
      </c>
      <c r="B72" s="7"/>
      <c r="C72" s="7">
        <v>6</v>
      </c>
      <c r="D72" s="7">
        <v>21</v>
      </c>
      <c r="E72" s="7"/>
      <c r="F72" s="7"/>
      <c r="G72" s="7">
        <v>1</v>
      </c>
      <c r="H72" s="8">
        <v>119</v>
      </c>
      <c r="I72" s="7">
        <v>4</v>
      </c>
      <c r="J72" s="8">
        <v>46</v>
      </c>
      <c r="K72" s="7">
        <v>21</v>
      </c>
      <c r="L72" s="8">
        <v>68</v>
      </c>
      <c r="M72" s="7"/>
      <c r="N72" s="7">
        <v>2</v>
      </c>
      <c r="O72" s="7">
        <v>16</v>
      </c>
      <c r="P72" s="7">
        <v>9</v>
      </c>
      <c r="Q72" s="7">
        <v>1</v>
      </c>
      <c r="R72" s="7">
        <v>4</v>
      </c>
      <c r="S72" s="7">
        <v>4</v>
      </c>
      <c r="T72" s="7">
        <v>11</v>
      </c>
      <c r="U72" s="7">
        <v>35</v>
      </c>
      <c r="V72" s="7">
        <v>29</v>
      </c>
      <c r="W72" s="7">
        <v>17</v>
      </c>
      <c r="X72" s="7"/>
      <c r="Y72" s="7">
        <v>32</v>
      </c>
      <c r="Z72" s="7"/>
      <c r="AA72" s="7">
        <v>4</v>
      </c>
      <c r="AB72" s="7">
        <v>1</v>
      </c>
      <c r="AC72" s="7">
        <v>1</v>
      </c>
      <c r="AD72" s="7">
        <v>2</v>
      </c>
      <c r="AE72" s="7">
        <v>1</v>
      </c>
      <c r="AF72" s="7">
        <v>62</v>
      </c>
      <c r="AG72" s="7"/>
      <c r="AH72" s="7"/>
      <c r="AI72" s="7">
        <v>9</v>
      </c>
      <c r="AJ72" s="7"/>
      <c r="AK72" s="7"/>
      <c r="AL72" s="7"/>
      <c r="AM72" s="7"/>
      <c r="AN72" s="7"/>
      <c r="AO72" s="7"/>
      <c r="AP72" s="7"/>
    </row>
    <row r="73" spans="1:42" s="3" customFormat="1">
      <c r="A73" s="9">
        <v>43976</v>
      </c>
      <c r="B73" s="7"/>
      <c r="C73" s="7">
        <v>2</v>
      </c>
      <c r="D73" s="7"/>
      <c r="E73" s="7"/>
      <c r="F73" s="7"/>
      <c r="G73" s="7"/>
      <c r="H73" s="8">
        <v>75</v>
      </c>
      <c r="I73" s="7">
        <v>2</v>
      </c>
      <c r="J73" s="8">
        <v>22</v>
      </c>
      <c r="K73" s="7">
        <v>2</v>
      </c>
      <c r="L73" s="8">
        <v>223</v>
      </c>
      <c r="M73" s="7">
        <v>7</v>
      </c>
      <c r="N73" s="7"/>
      <c r="O73" s="7">
        <v>2</v>
      </c>
      <c r="P73" s="7">
        <v>3</v>
      </c>
      <c r="Q73" s="7"/>
      <c r="R73" s="7"/>
      <c r="S73" s="7"/>
      <c r="T73" s="7">
        <v>76</v>
      </c>
      <c r="U73" s="7"/>
      <c r="V73" s="7">
        <v>9</v>
      </c>
      <c r="W73" s="7">
        <v>4</v>
      </c>
      <c r="X73" s="7"/>
      <c r="Y73" s="7">
        <v>23</v>
      </c>
      <c r="Z73" s="7"/>
      <c r="AA73" s="7">
        <v>7</v>
      </c>
      <c r="AB73" s="7"/>
      <c r="AC73" s="7">
        <v>7</v>
      </c>
      <c r="AD73" s="7">
        <v>1</v>
      </c>
      <c r="AE73" s="7"/>
      <c r="AF73" s="7">
        <v>11</v>
      </c>
      <c r="AG73" s="7"/>
      <c r="AH73" s="7">
        <v>3</v>
      </c>
      <c r="AI73" s="7"/>
      <c r="AJ73" s="7"/>
      <c r="AK73" s="7"/>
      <c r="AL73" s="7"/>
      <c r="AM73" s="7"/>
      <c r="AN73" s="7"/>
      <c r="AO73" s="7"/>
      <c r="AP73" s="7"/>
    </row>
    <row r="74" spans="1:42" s="3" customFormat="1">
      <c r="A74" s="9">
        <v>43977</v>
      </c>
      <c r="B74" s="7"/>
      <c r="C74" s="7">
        <v>11</v>
      </c>
      <c r="D74" s="7">
        <v>18</v>
      </c>
      <c r="E74" s="7"/>
      <c r="F74" s="7"/>
      <c r="G74" s="7"/>
      <c r="H74" s="8">
        <v>89</v>
      </c>
      <c r="I74" s="7"/>
      <c r="J74" s="8">
        <v>17</v>
      </c>
      <c r="K74" s="7">
        <v>4</v>
      </c>
      <c r="L74" s="8">
        <v>57</v>
      </c>
      <c r="M74" s="7">
        <v>1</v>
      </c>
      <c r="N74" s="7">
        <v>1</v>
      </c>
      <c r="O74" s="7">
        <v>12</v>
      </c>
      <c r="P74" s="7">
        <v>28</v>
      </c>
      <c r="Q74" s="7"/>
      <c r="R74" s="7"/>
      <c r="S74" s="7">
        <v>10</v>
      </c>
      <c r="T74" s="7">
        <v>56</v>
      </c>
      <c r="U74" s="7">
        <v>35</v>
      </c>
      <c r="V74" s="7">
        <v>26</v>
      </c>
      <c r="W74" s="7"/>
      <c r="X74" s="7"/>
      <c r="Y74" s="7">
        <v>33</v>
      </c>
      <c r="Z74" s="7"/>
      <c r="AA74" s="7"/>
      <c r="AB74" s="7"/>
      <c r="AC74" s="7">
        <v>11</v>
      </c>
      <c r="AD74" s="7"/>
      <c r="AE74" s="7">
        <v>2</v>
      </c>
      <c r="AF74" s="7"/>
      <c r="AG74" s="7">
        <v>1</v>
      </c>
      <c r="AH74" s="7">
        <v>3</v>
      </c>
      <c r="AI74" s="7"/>
      <c r="AJ74" s="7"/>
      <c r="AK74" s="7"/>
      <c r="AL74" s="7"/>
      <c r="AM74" s="7"/>
      <c r="AN74" s="7"/>
      <c r="AO74" s="7"/>
      <c r="AP74" s="7"/>
    </row>
    <row r="75" spans="1:42" s="3" customFormat="1">
      <c r="A75" s="9">
        <v>43978</v>
      </c>
      <c r="B75" s="7"/>
      <c r="C75" s="7">
        <v>8</v>
      </c>
      <c r="D75" s="7">
        <v>10</v>
      </c>
      <c r="E75" s="7">
        <v>3</v>
      </c>
      <c r="F75" s="7"/>
      <c r="G75" s="7">
        <v>2</v>
      </c>
      <c r="H75" s="8">
        <v>97</v>
      </c>
      <c r="I75" s="7"/>
      <c r="J75" s="8">
        <v>27</v>
      </c>
      <c r="K75" s="7">
        <v>11</v>
      </c>
      <c r="L75" s="8">
        <v>199</v>
      </c>
      <c r="M75" s="7">
        <v>7</v>
      </c>
      <c r="N75" s="7">
        <v>3</v>
      </c>
      <c r="O75" s="7">
        <v>8</v>
      </c>
      <c r="P75" s="7">
        <v>73</v>
      </c>
      <c r="Q75" s="7">
        <v>1</v>
      </c>
      <c r="R75" s="7">
        <v>8</v>
      </c>
      <c r="S75" s="7">
        <v>49</v>
      </c>
      <c r="T75" s="7">
        <v>53</v>
      </c>
      <c r="U75" s="7">
        <v>24</v>
      </c>
      <c r="V75" s="7">
        <v>16</v>
      </c>
      <c r="W75" s="7">
        <v>17</v>
      </c>
      <c r="X75" s="7">
        <v>11</v>
      </c>
      <c r="Y75" s="7">
        <v>29</v>
      </c>
      <c r="Z75" s="7"/>
      <c r="AA75" s="7">
        <v>2</v>
      </c>
      <c r="AB75" s="7"/>
      <c r="AC75" s="7">
        <v>1</v>
      </c>
      <c r="AD75" s="7">
        <v>10</v>
      </c>
      <c r="AE75" s="7"/>
      <c r="AF75" s="7">
        <v>14</v>
      </c>
      <c r="AG75" s="7">
        <v>1</v>
      </c>
      <c r="AH75" s="7"/>
      <c r="AI75" s="7">
        <v>2</v>
      </c>
      <c r="AJ75" s="7"/>
      <c r="AK75" s="7"/>
      <c r="AL75" s="7"/>
      <c r="AM75" s="7"/>
      <c r="AN75" s="7"/>
      <c r="AO75" s="7"/>
      <c r="AP75" s="7"/>
    </row>
    <row r="76" spans="1:42" s="3" customFormat="1">
      <c r="A76" s="9">
        <v>43979</v>
      </c>
      <c r="B76" s="7">
        <v>1</v>
      </c>
      <c r="C76" s="7">
        <v>5</v>
      </c>
      <c r="D76" s="7">
        <v>14</v>
      </c>
      <c r="E76" s="7"/>
      <c r="F76" s="7">
        <v>2</v>
      </c>
      <c r="G76" s="7"/>
      <c r="H76" s="8">
        <v>105</v>
      </c>
      <c r="I76" s="7"/>
      <c r="J76" s="8">
        <v>25</v>
      </c>
      <c r="K76" s="7">
        <v>10</v>
      </c>
      <c r="L76" s="8">
        <v>171</v>
      </c>
      <c r="M76" s="7">
        <v>1</v>
      </c>
      <c r="N76" s="7">
        <v>1</v>
      </c>
      <c r="O76" s="7">
        <v>7</v>
      </c>
      <c r="P76" s="7">
        <v>116</v>
      </c>
      <c r="Q76" s="7"/>
      <c r="R76" s="7">
        <v>13</v>
      </c>
      <c r="S76" s="7">
        <v>25</v>
      </c>
      <c r="T76" s="7">
        <v>21</v>
      </c>
      <c r="U76" s="7">
        <v>4</v>
      </c>
      <c r="V76" s="7">
        <v>16</v>
      </c>
      <c r="W76" s="7">
        <v>30</v>
      </c>
      <c r="X76" s="7">
        <v>14</v>
      </c>
      <c r="Y76" s="7">
        <v>46</v>
      </c>
      <c r="Z76" s="7">
        <v>5</v>
      </c>
      <c r="AA76" s="7"/>
      <c r="AB76" s="7"/>
      <c r="AC76" s="7">
        <v>9</v>
      </c>
      <c r="AD76" s="7">
        <v>18</v>
      </c>
      <c r="AE76" s="7">
        <v>20</v>
      </c>
      <c r="AF76" s="7">
        <v>3</v>
      </c>
      <c r="AG76" s="7"/>
      <c r="AH76" s="7"/>
      <c r="AI76" s="7">
        <v>5</v>
      </c>
      <c r="AJ76" s="7"/>
      <c r="AK76" s="7"/>
      <c r="AL76" s="7"/>
      <c r="AM76" s="7"/>
      <c r="AN76" s="7"/>
      <c r="AO76" s="7"/>
      <c r="AP76" s="7"/>
    </row>
    <row r="77" spans="1:42" s="3" customFormat="1">
      <c r="A77" s="9">
        <v>43980</v>
      </c>
      <c r="B77" s="7"/>
      <c r="C77" s="7">
        <v>23</v>
      </c>
      <c r="D77" s="7">
        <v>14</v>
      </c>
      <c r="E77" s="7"/>
      <c r="F77" s="7">
        <v>1</v>
      </c>
      <c r="G77" s="7">
        <v>2</v>
      </c>
      <c r="H77" s="8">
        <v>125</v>
      </c>
      <c r="I77" s="7"/>
      <c r="J77" s="8">
        <v>32</v>
      </c>
      <c r="K77" s="7">
        <v>14</v>
      </c>
      <c r="L77" s="8">
        <v>101</v>
      </c>
      <c r="M77" s="7"/>
      <c r="N77" s="7">
        <v>4</v>
      </c>
      <c r="O77" s="7">
        <v>30</v>
      </c>
      <c r="P77" s="7">
        <v>74</v>
      </c>
      <c r="Q77" s="7"/>
      <c r="R77" s="7">
        <v>3</v>
      </c>
      <c r="S77" s="7">
        <v>28</v>
      </c>
      <c r="T77" s="7">
        <v>11</v>
      </c>
      <c r="U77" s="7"/>
      <c r="V77" s="7">
        <v>9</v>
      </c>
      <c r="W77" s="7">
        <v>38</v>
      </c>
      <c r="X77" s="7">
        <v>1</v>
      </c>
      <c r="Y77" s="7">
        <v>41</v>
      </c>
      <c r="Z77" s="7"/>
      <c r="AA77" s="7">
        <v>13</v>
      </c>
      <c r="AB77" s="7">
        <v>6</v>
      </c>
      <c r="AC77" s="7">
        <v>11</v>
      </c>
      <c r="AD77" s="7">
        <v>27</v>
      </c>
      <c r="AE77" s="7">
        <v>6</v>
      </c>
      <c r="AF77" s="7">
        <v>56</v>
      </c>
      <c r="AG77" s="7"/>
      <c r="AH77" s="7">
        <v>5</v>
      </c>
      <c r="AI77" s="7">
        <v>3</v>
      </c>
      <c r="AJ77" s="7"/>
      <c r="AK77" s="7"/>
      <c r="AL77" s="7"/>
      <c r="AM77" s="7"/>
      <c r="AN77" s="7"/>
      <c r="AO77" s="7"/>
      <c r="AP77" s="7"/>
    </row>
    <row r="78" spans="1:42" s="3" customFormat="1">
      <c r="A78" s="9">
        <v>43981</v>
      </c>
      <c r="B78" s="7"/>
      <c r="C78" s="7">
        <v>12</v>
      </c>
      <c r="D78" s="7">
        <v>13</v>
      </c>
      <c r="E78" s="7">
        <v>3</v>
      </c>
      <c r="F78" s="7">
        <v>14</v>
      </c>
      <c r="G78" s="7">
        <v>3</v>
      </c>
      <c r="H78" s="8">
        <v>101</v>
      </c>
      <c r="I78" s="7"/>
      <c r="J78" s="8">
        <v>20</v>
      </c>
      <c r="K78" s="7">
        <v>16</v>
      </c>
      <c r="L78" s="8">
        <v>199</v>
      </c>
      <c r="M78" s="7"/>
      <c r="N78" s="7">
        <v>6</v>
      </c>
      <c r="O78" s="7">
        <v>31</v>
      </c>
      <c r="P78" s="7"/>
      <c r="Q78" s="7"/>
      <c r="R78" s="7">
        <v>18</v>
      </c>
      <c r="S78" s="7">
        <v>4</v>
      </c>
      <c r="T78" s="7">
        <v>10</v>
      </c>
      <c r="U78" s="7">
        <v>11</v>
      </c>
      <c r="V78" s="7">
        <v>16</v>
      </c>
      <c r="W78" s="7">
        <v>6</v>
      </c>
      <c r="X78" s="7"/>
      <c r="Y78" s="7">
        <v>42</v>
      </c>
      <c r="Z78" s="7"/>
      <c r="AA78" s="7">
        <v>1</v>
      </c>
      <c r="AB78" s="7"/>
      <c r="AC78" s="7">
        <v>7</v>
      </c>
      <c r="AD78" s="7"/>
      <c r="AE78" s="7">
        <v>4</v>
      </c>
      <c r="AF78" s="7">
        <v>18</v>
      </c>
      <c r="AG78" s="7"/>
      <c r="AH78" s="7">
        <v>1</v>
      </c>
      <c r="AI78" s="7">
        <v>1</v>
      </c>
      <c r="AJ78" s="7"/>
      <c r="AK78" s="7"/>
      <c r="AL78" s="7"/>
      <c r="AM78" s="7"/>
      <c r="AN78" s="7"/>
      <c r="AO78" s="7"/>
      <c r="AP78" s="7"/>
    </row>
    <row r="79" spans="1:42" s="3" customFormat="1">
      <c r="A79" s="9">
        <v>43982</v>
      </c>
      <c r="B79" s="7"/>
      <c r="C79" s="7">
        <v>10</v>
      </c>
      <c r="D79" s="7">
        <v>3</v>
      </c>
      <c r="E79" s="7">
        <v>1</v>
      </c>
      <c r="F79" s="7">
        <v>5</v>
      </c>
      <c r="G79" s="7">
        <v>3</v>
      </c>
      <c r="H79" s="8">
        <v>118</v>
      </c>
      <c r="I79" s="7"/>
      <c r="J79" s="8">
        <v>30</v>
      </c>
      <c r="K79" s="7">
        <v>37</v>
      </c>
      <c r="L79" s="8">
        <v>244</v>
      </c>
      <c r="M79" s="7">
        <v>5</v>
      </c>
      <c r="N79" s="7">
        <v>4</v>
      </c>
      <c r="O79" s="7">
        <v>12</v>
      </c>
      <c r="P79" s="7">
        <v>26</v>
      </c>
      <c r="Q79" s="7"/>
      <c r="R79" s="7">
        <v>1</v>
      </c>
      <c r="S79" s="7">
        <v>42</v>
      </c>
      <c r="T79" s="7">
        <v>19</v>
      </c>
      <c r="U79" s="7">
        <v>15</v>
      </c>
      <c r="V79" s="7">
        <v>17</v>
      </c>
      <c r="W79" s="7">
        <v>3</v>
      </c>
      <c r="X79" s="7">
        <v>3</v>
      </c>
      <c r="Y79" s="7">
        <v>31</v>
      </c>
      <c r="Z79" s="7">
        <v>2</v>
      </c>
      <c r="AA79" s="7">
        <v>1</v>
      </c>
      <c r="AB79" s="7"/>
      <c r="AC79" s="7">
        <v>7</v>
      </c>
      <c r="AD79" s="7">
        <v>8</v>
      </c>
      <c r="AE79" s="7">
        <v>6</v>
      </c>
      <c r="AF79" s="7">
        <v>17</v>
      </c>
      <c r="AG79" s="7">
        <v>4</v>
      </c>
      <c r="AH79" s="7">
        <v>1</v>
      </c>
      <c r="AI79" s="7">
        <v>25</v>
      </c>
      <c r="AJ79" s="7"/>
      <c r="AK79" s="7"/>
      <c r="AL79" s="7"/>
      <c r="AM79" s="7"/>
      <c r="AN79" s="7"/>
      <c r="AO79" s="7"/>
      <c r="AP79" s="7"/>
    </row>
    <row r="80" spans="1:42" s="3" customFormat="1">
      <c r="A80" s="9">
        <v>43983</v>
      </c>
      <c r="B80" s="7"/>
      <c r="C80" s="7">
        <v>17</v>
      </c>
      <c r="D80" s="7">
        <v>6</v>
      </c>
      <c r="E80" s="7"/>
      <c r="F80" s="7"/>
      <c r="G80" s="7">
        <v>1</v>
      </c>
      <c r="H80" s="8">
        <v>137</v>
      </c>
      <c r="I80" s="7"/>
      <c r="J80" s="8">
        <v>34</v>
      </c>
      <c r="K80" s="7">
        <v>14</v>
      </c>
      <c r="L80" s="8">
        <v>65</v>
      </c>
      <c r="M80" s="7">
        <v>7</v>
      </c>
      <c r="N80" s="7">
        <v>2</v>
      </c>
      <c r="O80" s="7">
        <v>9</v>
      </c>
      <c r="P80" s="7">
        <v>29</v>
      </c>
      <c r="Q80" s="7"/>
      <c r="R80" s="7"/>
      <c r="S80" s="7">
        <v>16</v>
      </c>
      <c r="T80" s="7">
        <v>13</v>
      </c>
      <c r="U80" s="7"/>
      <c r="V80" s="7"/>
      <c r="W80" s="7">
        <v>8</v>
      </c>
      <c r="X80" s="7"/>
      <c r="Y80" s="7">
        <v>45</v>
      </c>
      <c r="Z80" s="7"/>
      <c r="AA80" s="7">
        <v>2</v>
      </c>
      <c r="AB80" s="7"/>
      <c r="AC80" s="7">
        <v>7</v>
      </c>
      <c r="AD80" s="7"/>
      <c r="AE80" s="7"/>
      <c r="AF80" s="7">
        <v>50</v>
      </c>
      <c r="AG80" s="7"/>
      <c r="AH80" s="7">
        <v>5</v>
      </c>
      <c r="AI80" s="7"/>
      <c r="AJ80" s="7"/>
      <c r="AK80" s="7"/>
      <c r="AL80" s="7"/>
      <c r="AM80" s="7"/>
      <c r="AN80" s="7"/>
      <c r="AO80" s="7"/>
      <c r="AP80" s="7"/>
    </row>
    <row r="81" spans="1:42" s="3" customFormat="1">
      <c r="A81" s="9">
        <v>43984</v>
      </c>
      <c r="B81" s="7"/>
      <c r="C81" s="7">
        <v>5</v>
      </c>
      <c r="D81" s="7">
        <v>14</v>
      </c>
      <c r="E81" s="7">
        <v>4</v>
      </c>
      <c r="F81" s="7">
        <v>1</v>
      </c>
      <c r="G81" s="7"/>
      <c r="H81" s="8">
        <v>60</v>
      </c>
      <c r="I81" s="7"/>
      <c r="J81" s="8">
        <v>18</v>
      </c>
      <c r="K81" s="7">
        <v>15</v>
      </c>
      <c r="L81" s="8">
        <v>213</v>
      </c>
      <c r="M81" s="7"/>
      <c r="N81" s="7">
        <v>1</v>
      </c>
      <c r="O81" s="7">
        <v>9</v>
      </c>
      <c r="P81" s="7">
        <v>21</v>
      </c>
      <c r="Q81" s="7"/>
      <c r="R81" s="7">
        <v>12</v>
      </c>
      <c r="S81" s="7">
        <v>18</v>
      </c>
      <c r="T81" s="7">
        <v>24</v>
      </c>
      <c r="U81" s="7">
        <v>7</v>
      </c>
      <c r="V81" s="7">
        <v>15</v>
      </c>
      <c r="W81" s="7">
        <v>1</v>
      </c>
      <c r="X81" s="7"/>
      <c r="Y81" s="7">
        <v>44</v>
      </c>
      <c r="Z81" s="7"/>
      <c r="AA81" s="7">
        <v>1</v>
      </c>
      <c r="AB81" s="7"/>
      <c r="AC81" s="7">
        <v>14</v>
      </c>
      <c r="AD81" s="7"/>
      <c r="AE81" s="7">
        <v>4</v>
      </c>
      <c r="AF81" s="7">
        <v>94</v>
      </c>
      <c r="AG81" s="7"/>
      <c r="AH81" s="7"/>
      <c r="AI81" s="7">
        <v>14</v>
      </c>
      <c r="AJ81" s="7"/>
      <c r="AK81" s="7"/>
      <c r="AL81" s="7"/>
      <c r="AM81" s="7"/>
      <c r="AN81" s="7"/>
      <c r="AO81" s="7"/>
      <c r="AP81" s="7"/>
    </row>
    <row r="82" spans="1:42" s="3" customFormat="1">
      <c r="A82" s="9">
        <v>43985</v>
      </c>
      <c r="B82" s="7"/>
      <c r="C82" s="7">
        <v>3</v>
      </c>
      <c r="D82" s="7">
        <v>71</v>
      </c>
      <c r="E82" s="7">
        <v>12</v>
      </c>
      <c r="F82" s="7"/>
      <c r="G82" s="7"/>
      <c r="H82" s="8">
        <v>82</v>
      </c>
      <c r="I82" s="7"/>
      <c r="J82" s="8">
        <v>5</v>
      </c>
      <c r="K82" s="7">
        <v>23</v>
      </c>
      <c r="L82" s="8">
        <v>183</v>
      </c>
      <c r="M82" s="7">
        <v>6</v>
      </c>
      <c r="N82" s="7">
        <v>12</v>
      </c>
      <c r="O82" s="7">
        <v>28</v>
      </c>
      <c r="P82" s="7">
        <v>64</v>
      </c>
      <c r="Q82" s="7"/>
      <c r="R82" s="7"/>
      <c r="S82" s="7">
        <v>15</v>
      </c>
      <c r="T82" s="7">
        <v>10</v>
      </c>
      <c r="U82" s="7">
        <v>9</v>
      </c>
      <c r="V82" s="7">
        <v>23</v>
      </c>
      <c r="W82" s="7">
        <v>26</v>
      </c>
      <c r="X82" s="7">
        <v>7</v>
      </c>
      <c r="Y82" s="7">
        <v>38</v>
      </c>
      <c r="Z82" s="7">
        <v>1</v>
      </c>
      <c r="AA82" s="7"/>
      <c r="AB82" s="7"/>
      <c r="AC82" s="7">
        <v>2</v>
      </c>
      <c r="AD82" s="7">
        <v>15</v>
      </c>
      <c r="AE82" s="7"/>
      <c r="AF82" s="7">
        <v>39</v>
      </c>
      <c r="AG82" s="7"/>
      <c r="AH82" s="7"/>
      <c r="AI82" s="7">
        <v>10</v>
      </c>
      <c r="AJ82" s="7"/>
      <c r="AK82" s="7"/>
      <c r="AL82" s="7"/>
      <c r="AM82" s="7"/>
      <c r="AN82" s="7"/>
      <c r="AO82" s="7"/>
      <c r="AP82" s="7"/>
    </row>
    <row r="83" spans="1:42" s="3" customFormat="1">
      <c r="A83" s="9">
        <v>43986</v>
      </c>
      <c r="B83" s="7"/>
      <c r="C83" s="7">
        <v>20</v>
      </c>
      <c r="D83" s="7">
        <v>10</v>
      </c>
      <c r="E83" s="7">
        <v>10</v>
      </c>
      <c r="F83" s="7"/>
      <c r="G83" s="7"/>
      <c r="H83" s="8">
        <v>94</v>
      </c>
      <c r="I83" s="7">
        <v>2</v>
      </c>
      <c r="J83" s="8">
        <v>9</v>
      </c>
      <c r="K83" s="7">
        <v>24</v>
      </c>
      <c r="L83" s="8">
        <v>90</v>
      </c>
      <c r="M83" s="7"/>
      <c r="N83" s="7">
        <v>6</v>
      </c>
      <c r="O83" s="7">
        <v>13</v>
      </c>
      <c r="P83" s="7">
        <v>109</v>
      </c>
      <c r="Q83" s="7"/>
      <c r="R83" s="7">
        <v>10</v>
      </c>
      <c r="S83" s="7">
        <v>20</v>
      </c>
      <c r="T83" s="7">
        <v>27</v>
      </c>
      <c r="U83" s="7">
        <v>11</v>
      </c>
      <c r="V83" s="7">
        <v>5</v>
      </c>
      <c r="W83" s="7">
        <v>44</v>
      </c>
      <c r="X83" s="7">
        <v>1</v>
      </c>
      <c r="Y83" s="7">
        <v>54</v>
      </c>
      <c r="Z83" s="7"/>
      <c r="AA83" s="7">
        <v>4</v>
      </c>
      <c r="AB83" s="7"/>
      <c r="AC83" s="7">
        <v>1</v>
      </c>
      <c r="AD83" s="7"/>
      <c r="AE83" s="7">
        <v>1</v>
      </c>
      <c r="AF83" s="7">
        <v>17</v>
      </c>
      <c r="AG83" s="7"/>
      <c r="AH83" s="7"/>
      <c r="AI83" s="7">
        <v>3</v>
      </c>
      <c r="AJ83" s="7"/>
      <c r="AK83" s="7"/>
      <c r="AL83" s="7"/>
      <c r="AM83" s="7"/>
      <c r="AN83" s="7"/>
      <c r="AO83" s="7"/>
      <c r="AP83" s="7"/>
    </row>
    <row r="84" spans="1:42" s="3" customFormat="1">
      <c r="A84" s="9">
        <v>43987</v>
      </c>
      <c r="B84" s="7"/>
      <c r="C84" s="7">
        <v>14</v>
      </c>
      <c r="D84" s="7">
        <v>24</v>
      </c>
      <c r="E84" s="7">
        <v>9</v>
      </c>
      <c r="F84" s="7"/>
      <c r="G84" s="7">
        <v>1</v>
      </c>
      <c r="H84" s="8">
        <v>76</v>
      </c>
      <c r="I84" s="7">
        <v>2</v>
      </c>
      <c r="J84" s="8">
        <v>12</v>
      </c>
      <c r="K84" s="7">
        <v>58</v>
      </c>
      <c r="L84" s="8">
        <v>141</v>
      </c>
      <c r="M84" s="7">
        <v>3</v>
      </c>
      <c r="N84" s="7">
        <v>1</v>
      </c>
      <c r="O84" s="7">
        <v>15</v>
      </c>
      <c r="P84" s="7">
        <v>71</v>
      </c>
      <c r="Q84" s="7">
        <v>2</v>
      </c>
      <c r="R84" s="7">
        <v>4</v>
      </c>
      <c r="S84" s="7">
        <v>52</v>
      </c>
      <c r="T84" s="7">
        <v>18</v>
      </c>
      <c r="U84" s="7">
        <v>13</v>
      </c>
      <c r="V84" s="7">
        <v>9</v>
      </c>
      <c r="W84" s="7">
        <v>49</v>
      </c>
      <c r="X84" s="7">
        <v>5</v>
      </c>
      <c r="Y84" s="7">
        <v>54</v>
      </c>
      <c r="Z84" s="7">
        <v>7</v>
      </c>
      <c r="AA84" s="7">
        <v>1</v>
      </c>
      <c r="AB84" s="7"/>
      <c r="AC84" s="7">
        <v>1</v>
      </c>
      <c r="AD84" s="7">
        <v>16</v>
      </c>
      <c r="AE84" s="7">
        <v>2</v>
      </c>
      <c r="AF84" s="7">
        <v>43</v>
      </c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s="3" customFormat="1">
      <c r="A85" s="9">
        <v>43988</v>
      </c>
      <c r="B85" s="7"/>
      <c r="C85" s="7">
        <v>33</v>
      </c>
      <c r="D85" s="7">
        <v>36</v>
      </c>
      <c r="E85" s="7">
        <v>17</v>
      </c>
      <c r="F85" s="7"/>
      <c r="G85" s="7">
        <v>4</v>
      </c>
      <c r="H85" s="8">
        <v>104</v>
      </c>
      <c r="I85" s="7">
        <v>2</v>
      </c>
      <c r="J85" s="8">
        <v>10</v>
      </c>
      <c r="K85" s="7">
        <v>27</v>
      </c>
      <c r="L85" s="8">
        <v>286</v>
      </c>
      <c r="M85" s="7">
        <v>5</v>
      </c>
      <c r="N85" s="7">
        <v>10</v>
      </c>
      <c r="O85" s="7">
        <v>12</v>
      </c>
      <c r="P85" s="7">
        <v>34</v>
      </c>
      <c r="Q85" s="7">
        <v>1</v>
      </c>
      <c r="R85" s="7">
        <v>4</v>
      </c>
      <c r="S85" s="7">
        <v>41</v>
      </c>
      <c r="T85" s="7">
        <v>30</v>
      </c>
      <c r="U85" s="7">
        <v>11</v>
      </c>
      <c r="V85" s="7">
        <v>79</v>
      </c>
      <c r="W85" s="7">
        <v>68</v>
      </c>
      <c r="X85" s="7"/>
      <c r="Y85" s="7">
        <v>64</v>
      </c>
      <c r="Z85" s="7">
        <v>3</v>
      </c>
      <c r="AA85" s="7">
        <v>2</v>
      </c>
      <c r="AB85" s="7">
        <v>1</v>
      </c>
      <c r="AC85" s="7">
        <v>7</v>
      </c>
      <c r="AD85" s="7">
        <v>7</v>
      </c>
      <c r="AE85" s="7">
        <v>3</v>
      </c>
      <c r="AF85" s="7">
        <v>87</v>
      </c>
      <c r="AG85" s="7"/>
      <c r="AH85" s="7"/>
      <c r="AI85" s="7">
        <v>5</v>
      </c>
      <c r="AJ85" s="7"/>
      <c r="AK85" s="7"/>
      <c r="AL85" s="7"/>
      <c r="AM85" s="7"/>
      <c r="AN85" s="7"/>
      <c r="AO85" s="7"/>
      <c r="AP85" s="7"/>
    </row>
    <row r="86" spans="1:42" s="3" customFormat="1">
      <c r="A86" s="9">
        <v>43989</v>
      </c>
      <c r="B86" s="7"/>
      <c r="C86" s="7">
        <v>25</v>
      </c>
      <c r="D86" s="7">
        <v>10</v>
      </c>
      <c r="E86" s="7">
        <v>4</v>
      </c>
      <c r="F86" s="7"/>
      <c r="G86" s="7">
        <v>2</v>
      </c>
      <c r="H86" s="8">
        <v>163</v>
      </c>
      <c r="I86" s="7"/>
      <c r="J86" s="8">
        <v>28</v>
      </c>
      <c r="K86" s="7">
        <v>51</v>
      </c>
      <c r="L86" s="8">
        <v>113</v>
      </c>
      <c r="M86" s="7"/>
      <c r="N86" s="7">
        <v>2</v>
      </c>
      <c r="O86" s="7"/>
      <c r="P86" s="7">
        <v>38</v>
      </c>
      <c r="Q86" s="7">
        <v>1</v>
      </c>
      <c r="R86" s="7">
        <v>1</v>
      </c>
      <c r="S86" s="7">
        <v>10</v>
      </c>
      <c r="T86" s="7">
        <v>25</v>
      </c>
      <c r="U86" s="7">
        <v>8</v>
      </c>
      <c r="V86" s="7">
        <v>25</v>
      </c>
      <c r="W86" s="7"/>
      <c r="X86" s="7">
        <v>2</v>
      </c>
      <c r="Y86" s="7">
        <v>64</v>
      </c>
      <c r="Z86" s="7">
        <v>20</v>
      </c>
      <c r="AA86" s="7">
        <v>1</v>
      </c>
      <c r="AB86" s="7"/>
      <c r="AC86" s="7">
        <v>1</v>
      </c>
      <c r="AD86" s="7">
        <v>8</v>
      </c>
      <c r="AE86" s="7">
        <v>1</v>
      </c>
      <c r="AF86" s="7">
        <v>59</v>
      </c>
      <c r="AG86" s="7">
        <v>2</v>
      </c>
      <c r="AH86" s="7"/>
      <c r="AI86" s="7">
        <v>8</v>
      </c>
      <c r="AJ86" s="7"/>
      <c r="AK86" s="7"/>
      <c r="AL86" s="7"/>
      <c r="AM86" s="7"/>
      <c r="AN86" s="7"/>
      <c r="AO86" s="7"/>
      <c r="AP86" s="7"/>
    </row>
    <row r="87" spans="1:42" s="3" customFormat="1">
      <c r="A87" s="9">
        <v>43990</v>
      </c>
      <c r="B87" s="7"/>
      <c r="C87" s="7">
        <v>12</v>
      </c>
      <c r="D87" s="7">
        <v>11</v>
      </c>
      <c r="E87" s="7"/>
      <c r="F87" s="7"/>
      <c r="G87" s="7">
        <v>3</v>
      </c>
      <c r="H87" s="8">
        <v>89</v>
      </c>
      <c r="I87" s="7"/>
      <c r="J87" s="8">
        <v>20</v>
      </c>
      <c r="K87" s="7">
        <v>27</v>
      </c>
      <c r="L87" s="8">
        <v>365</v>
      </c>
      <c r="M87" s="7"/>
      <c r="N87" s="7">
        <v>9</v>
      </c>
      <c r="O87" s="7">
        <v>8</v>
      </c>
      <c r="P87" s="7">
        <v>62</v>
      </c>
      <c r="Q87" s="7"/>
      <c r="R87" s="7"/>
      <c r="S87" s="7">
        <v>14</v>
      </c>
      <c r="T87" s="7">
        <v>29</v>
      </c>
      <c r="U87" s="7"/>
      <c r="V87" s="7">
        <v>15</v>
      </c>
      <c r="W87" s="7">
        <v>2</v>
      </c>
      <c r="X87" s="7"/>
      <c r="Y87" s="7">
        <v>110</v>
      </c>
      <c r="Z87" s="7"/>
      <c r="AA87" s="7">
        <v>1</v>
      </c>
      <c r="AB87" s="7"/>
      <c r="AC87" s="7"/>
      <c r="AD87" s="7">
        <v>38</v>
      </c>
      <c r="AE87" s="7"/>
      <c r="AF87" s="7">
        <v>26</v>
      </c>
      <c r="AG87" s="7"/>
      <c r="AH87" s="7">
        <v>6</v>
      </c>
      <c r="AI87" s="7"/>
      <c r="AJ87" s="7"/>
      <c r="AK87" s="7"/>
      <c r="AL87" s="7"/>
      <c r="AM87" s="7"/>
      <c r="AN87" s="7"/>
      <c r="AO87" s="7"/>
      <c r="AP87" s="7"/>
    </row>
    <row r="88" spans="1:42" s="3" customFormat="1">
      <c r="A88" s="9">
        <v>43991</v>
      </c>
      <c r="B88" s="7"/>
      <c r="C88" s="7">
        <v>14</v>
      </c>
      <c r="D88" s="7">
        <v>15</v>
      </c>
      <c r="E88" s="7">
        <v>19</v>
      </c>
      <c r="F88" s="7"/>
      <c r="G88" s="7">
        <v>2</v>
      </c>
      <c r="H88" s="8">
        <v>232</v>
      </c>
      <c r="I88" s="7"/>
      <c r="J88" s="8">
        <v>25</v>
      </c>
      <c r="K88" s="7">
        <v>32</v>
      </c>
      <c r="L88" s="8">
        <v>220</v>
      </c>
      <c r="M88" s="7">
        <v>24</v>
      </c>
      <c r="N88" s="7">
        <v>13</v>
      </c>
      <c r="O88" s="7">
        <v>18</v>
      </c>
      <c r="P88" s="7">
        <v>91</v>
      </c>
      <c r="Q88" s="7">
        <v>1</v>
      </c>
      <c r="R88" s="7"/>
      <c r="S88" s="7">
        <v>8</v>
      </c>
      <c r="T88" s="7">
        <v>30</v>
      </c>
      <c r="U88" s="7">
        <v>19</v>
      </c>
      <c r="V88" s="7">
        <v>41</v>
      </c>
      <c r="W88" s="7">
        <v>11</v>
      </c>
      <c r="X88" s="7">
        <v>4</v>
      </c>
      <c r="Y88" s="7">
        <v>180</v>
      </c>
      <c r="Z88" s="7"/>
      <c r="AA88" s="7">
        <v>3</v>
      </c>
      <c r="AB88" s="7">
        <v>2</v>
      </c>
      <c r="AC88" s="7">
        <v>4</v>
      </c>
      <c r="AD88" s="7">
        <v>8</v>
      </c>
      <c r="AE88" s="7">
        <v>4</v>
      </c>
      <c r="AF88" s="7">
        <v>18</v>
      </c>
      <c r="AG88" s="7"/>
      <c r="AH88" s="7"/>
      <c r="AI88" s="7">
        <v>5</v>
      </c>
      <c r="AJ88" s="7"/>
      <c r="AK88" s="7"/>
      <c r="AL88" s="7"/>
      <c r="AM88" s="7"/>
      <c r="AN88" s="7"/>
      <c r="AO88" s="7"/>
      <c r="AP88" s="7"/>
    </row>
    <row r="89" spans="1:42" s="3" customFormat="1">
      <c r="A89" s="9">
        <v>43992</v>
      </c>
      <c r="B89" s="8">
        <v>2</v>
      </c>
      <c r="C89" s="8">
        <v>32</v>
      </c>
      <c r="D89" s="8">
        <v>35</v>
      </c>
      <c r="E89" s="8">
        <v>2</v>
      </c>
      <c r="F89" s="8"/>
      <c r="G89" s="8">
        <v>1</v>
      </c>
      <c r="H89" s="8">
        <v>157</v>
      </c>
      <c r="I89" s="8">
        <v>2</v>
      </c>
      <c r="J89" s="8">
        <v>50</v>
      </c>
      <c r="K89" s="8">
        <v>139</v>
      </c>
      <c r="L89" s="8">
        <v>273</v>
      </c>
      <c r="M89" s="8">
        <v>11</v>
      </c>
      <c r="N89" s="8">
        <v>11</v>
      </c>
      <c r="O89" s="8">
        <v>15</v>
      </c>
      <c r="P89" s="8">
        <v>127</v>
      </c>
      <c r="Q89" s="8"/>
      <c r="R89" s="8"/>
      <c r="S89" s="8">
        <v>27</v>
      </c>
      <c r="T89" s="8">
        <v>41</v>
      </c>
      <c r="U89" s="8">
        <v>14</v>
      </c>
      <c r="V89" s="8">
        <v>19</v>
      </c>
      <c r="W89" s="8">
        <v>17</v>
      </c>
      <c r="X89" s="8">
        <v>3</v>
      </c>
      <c r="Y89" s="8">
        <v>189</v>
      </c>
      <c r="Z89" s="8"/>
      <c r="AA89" s="8">
        <v>2</v>
      </c>
      <c r="AB89" s="8"/>
      <c r="AC89" s="8">
        <v>13</v>
      </c>
      <c r="AD89" s="8">
        <v>13</v>
      </c>
      <c r="AE89" s="8">
        <v>8</v>
      </c>
      <c r="AF89" s="8">
        <v>29</v>
      </c>
      <c r="AG89" s="8">
        <v>1</v>
      </c>
      <c r="AH89" s="8">
        <v>2</v>
      </c>
      <c r="AI89" s="8">
        <v>6</v>
      </c>
      <c r="AJ89" s="7"/>
      <c r="AK89" s="7"/>
      <c r="AL89" s="7"/>
      <c r="AM89" s="7"/>
      <c r="AN89" s="7"/>
      <c r="AO89" s="7"/>
      <c r="AP89" s="7"/>
    </row>
    <row r="90" spans="1:42" s="3" customFormat="1">
      <c r="A90" s="9">
        <v>43993</v>
      </c>
      <c r="B90" s="8"/>
      <c r="C90" s="8">
        <v>19</v>
      </c>
      <c r="D90" s="8">
        <v>24</v>
      </c>
      <c r="E90" s="8">
        <v>3</v>
      </c>
      <c r="F90" s="8"/>
      <c r="G90" s="8">
        <v>2</v>
      </c>
      <c r="H90" s="8">
        <v>128</v>
      </c>
      <c r="I90" s="8"/>
      <c r="J90" s="8">
        <v>44</v>
      </c>
      <c r="K90" s="8">
        <v>19</v>
      </c>
      <c r="L90" s="8">
        <v>297</v>
      </c>
      <c r="M90" s="8"/>
      <c r="N90" s="8">
        <v>3</v>
      </c>
      <c r="O90" s="8">
        <v>15</v>
      </c>
      <c r="P90" s="8">
        <v>69</v>
      </c>
      <c r="Q90" s="8"/>
      <c r="R90" s="8">
        <v>10</v>
      </c>
      <c r="S90" s="8">
        <v>11</v>
      </c>
      <c r="T90" s="8">
        <v>42</v>
      </c>
      <c r="U90" s="8">
        <v>2</v>
      </c>
      <c r="V90" s="8">
        <v>33</v>
      </c>
      <c r="W90" s="8">
        <v>45</v>
      </c>
      <c r="X90" s="8">
        <v>6</v>
      </c>
      <c r="Y90" s="8">
        <v>141</v>
      </c>
      <c r="Z90" s="8"/>
      <c r="AA90" s="8">
        <v>2</v>
      </c>
      <c r="AB90" s="8"/>
      <c r="AC90" s="8">
        <v>36</v>
      </c>
      <c r="AD90" s="8"/>
      <c r="AE90" s="8">
        <v>4</v>
      </c>
      <c r="AF90" s="8">
        <v>19</v>
      </c>
      <c r="AG90" s="8">
        <v>1</v>
      </c>
      <c r="AH90" s="8"/>
      <c r="AI90" s="8">
        <v>4</v>
      </c>
      <c r="AJ90" s="7"/>
      <c r="AK90" s="7"/>
      <c r="AL90" s="7"/>
      <c r="AM90" s="7"/>
      <c r="AN90" s="7"/>
      <c r="AO90" s="7"/>
      <c r="AP90" s="7"/>
    </row>
    <row r="91" spans="1:42" s="3" customFormat="1">
      <c r="A91" s="9">
        <v>43994</v>
      </c>
      <c r="B91" s="7"/>
      <c r="C91" s="8">
        <v>36</v>
      </c>
      <c r="D91" s="8">
        <v>35</v>
      </c>
      <c r="E91" s="8">
        <v>6</v>
      </c>
      <c r="F91" s="8">
        <v>3</v>
      </c>
      <c r="G91" s="8">
        <v>10</v>
      </c>
      <c r="H91" s="8">
        <v>93</v>
      </c>
      <c r="I91" s="8">
        <v>1</v>
      </c>
      <c r="J91" s="8">
        <v>19</v>
      </c>
      <c r="K91" s="8">
        <v>44</v>
      </c>
      <c r="L91" s="8">
        <v>318</v>
      </c>
      <c r="M91" s="8">
        <v>22</v>
      </c>
      <c r="N91" s="8">
        <v>8</v>
      </c>
      <c r="O91" s="8">
        <v>13</v>
      </c>
      <c r="P91" s="8">
        <v>60</v>
      </c>
      <c r="Q91" s="8"/>
      <c r="R91" s="8"/>
      <c r="S91" s="8">
        <v>23</v>
      </c>
      <c r="T91" s="8">
        <v>33</v>
      </c>
      <c r="U91" s="8">
        <v>10</v>
      </c>
      <c r="V91" s="8">
        <v>65</v>
      </c>
      <c r="W91" s="8">
        <v>88</v>
      </c>
      <c r="X91" s="8">
        <v>5</v>
      </c>
      <c r="Y91" s="8">
        <v>58</v>
      </c>
      <c r="Z91" s="8"/>
      <c r="AA91" s="8">
        <v>1</v>
      </c>
      <c r="AB91" s="8"/>
      <c r="AC91" s="8">
        <v>22</v>
      </c>
      <c r="AD91" s="8">
        <v>59</v>
      </c>
      <c r="AE91" s="8">
        <v>5</v>
      </c>
      <c r="AF91" s="8">
        <v>41</v>
      </c>
      <c r="AG91" s="8">
        <v>1</v>
      </c>
      <c r="AH91" s="8"/>
      <c r="AI91" s="8">
        <v>32</v>
      </c>
      <c r="AJ91" s="7"/>
      <c r="AK91" s="7"/>
      <c r="AL91" s="7"/>
      <c r="AM91" s="7"/>
      <c r="AN91" s="7"/>
      <c r="AO91" s="7"/>
      <c r="AP91" s="7"/>
    </row>
    <row r="92" spans="1:42" s="3" customFormat="1">
      <c r="A92" s="9">
        <v>43995</v>
      </c>
      <c r="B92" s="7"/>
      <c r="C92" s="8">
        <v>28</v>
      </c>
      <c r="D92" s="8">
        <v>74</v>
      </c>
      <c r="E92" s="8">
        <v>4</v>
      </c>
      <c r="F92" s="8">
        <v>3</v>
      </c>
      <c r="G92" s="8">
        <v>2</v>
      </c>
      <c r="H92" s="8">
        <v>121</v>
      </c>
      <c r="I92" s="8">
        <v>2</v>
      </c>
      <c r="J92" s="8">
        <v>15</v>
      </c>
      <c r="K92" s="8">
        <v>70</v>
      </c>
      <c r="L92" s="8">
        <v>176</v>
      </c>
      <c r="M92" s="8"/>
      <c r="N92" s="8">
        <v>3</v>
      </c>
      <c r="O92" s="8">
        <v>21</v>
      </c>
      <c r="P92" s="8">
        <v>123</v>
      </c>
      <c r="Q92" s="8"/>
      <c r="R92" s="8">
        <v>1</v>
      </c>
      <c r="S92" s="8">
        <v>13</v>
      </c>
      <c r="T92" s="8">
        <v>22</v>
      </c>
      <c r="U92" s="8">
        <v>3</v>
      </c>
      <c r="V92" s="8">
        <v>7</v>
      </c>
      <c r="W92" s="8">
        <v>94</v>
      </c>
      <c r="X92" s="8">
        <v>2</v>
      </c>
      <c r="Y92" s="8">
        <v>125</v>
      </c>
      <c r="Z92" s="8">
        <v>9</v>
      </c>
      <c r="AA92" s="8">
        <v>12</v>
      </c>
      <c r="AB92" s="8">
        <v>5</v>
      </c>
      <c r="AC92" s="8">
        <v>17</v>
      </c>
      <c r="AD92" s="8">
        <v>13</v>
      </c>
      <c r="AE92" s="8">
        <v>5</v>
      </c>
      <c r="AF92" s="8">
        <v>40</v>
      </c>
      <c r="AG92" s="8"/>
      <c r="AH92" s="8"/>
      <c r="AI92" s="8">
        <v>4</v>
      </c>
      <c r="AJ92" s="7"/>
      <c r="AK92" s="7"/>
      <c r="AL92" s="7"/>
      <c r="AM92" s="7"/>
      <c r="AN92" s="7"/>
      <c r="AO92" s="7"/>
      <c r="AP92" s="7"/>
    </row>
    <row r="93" spans="1:42" s="3" customFormat="1">
      <c r="A93" s="9">
        <v>43996</v>
      </c>
      <c r="B93" s="8">
        <v>5</v>
      </c>
      <c r="C93" s="8">
        <v>18</v>
      </c>
      <c r="D93" s="8">
        <v>9</v>
      </c>
      <c r="E93" s="8">
        <v>8</v>
      </c>
      <c r="F93" s="8">
        <v>3</v>
      </c>
      <c r="G93" s="8">
        <v>5</v>
      </c>
      <c r="H93" s="8">
        <v>117</v>
      </c>
      <c r="I93" s="8"/>
      <c r="J93" s="8">
        <v>17</v>
      </c>
      <c r="K93" s="8">
        <v>113</v>
      </c>
      <c r="L93" s="8">
        <v>196</v>
      </c>
      <c r="M93" s="8">
        <v>1</v>
      </c>
      <c r="N93" s="8">
        <v>2</v>
      </c>
      <c r="O93" s="8"/>
      <c r="P93" s="8">
        <v>70</v>
      </c>
      <c r="Q93" s="8"/>
      <c r="R93" s="8"/>
      <c r="S93" s="8">
        <v>11</v>
      </c>
      <c r="T93" s="8">
        <v>70</v>
      </c>
      <c r="U93" s="8">
        <v>7</v>
      </c>
      <c r="V93" s="8">
        <v>7</v>
      </c>
      <c r="W93" s="8">
        <v>10</v>
      </c>
      <c r="X93" s="8">
        <v>4</v>
      </c>
      <c r="Y93" s="8">
        <v>133</v>
      </c>
      <c r="Z93" s="8">
        <v>2</v>
      </c>
      <c r="AA93" s="8">
        <v>1</v>
      </c>
      <c r="AB93" s="8"/>
      <c r="AC93" s="8">
        <v>8</v>
      </c>
      <c r="AD93" s="8">
        <v>21</v>
      </c>
      <c r="AE93" s="8">
        <v>3</v>
      </c>
      <c r="AF93" s="8">
        <v>12</v>
      </c>
      <c r="AG93" s="8">
        <v>1</v>
      </c>
      <c r="AH93" s="8">
        <v>3</v>
      </c>
      <c r="AI93" s="8"/>
      <c r="AJ93" s="7"/>
      <c r="AK93" s="7"/>
      <c r="AL93" s="7"/>
      <c r="AM93" s="7"/>
      <c r="AN93" s="7"/>
      <c r="AO93" s="7"/>
      <c r="AP93" s="7"/>
    </row>
    <row r="94" spans="1:42" s="3" customFormat="1">
      <c r="A94" s="9">
        <v>43997</v>
      </c>
      <c r="B94" s="8"/>
      <c r="C94" s="8">
        <v>19</v>
      </c>
      <c r="D94" s="8">
        <v>3</v>
      </c>
      <c r="E94" s="8"/>
      <c r="F94" s="8"/>
      <c r="G94" s="8">
        <v>3</v>
      </c>
      <c r="H94" s="8">
        <v>142</v>
      </c>
      <c r="I94" s="8"/>
      <c r="J94" s="8">
        <v>19</v>
      </c>
      <c r="K94" s="8">
        <v>116</v>
      </c>
      <c r="L94" s="8">
        <v>270</v>
      </c>
      <c r="M94" s="8"/>
      <c r="N94" s="8">
        <v>4</v>
      </c>
      <c r="O94" s="8">
        <v>45</v>
      </c>
      <c r="P94" s="8">
        <v>66</v>
      </c>
      <c r="Q94" s="8"/>
      <c r="R94" s="8">
        <v>15</v>
      </c>
      <c r="S94" s="8">
        <v>22</v>
      </c>
      <c r="T94" s="8">
        <v>52</v>
      </c>
      <c r="U94" s="8"/>
      <c r="V94" s="8">
        <v>18</v>
      </c>
      <c r="W94" s="8">
        <v>60</v>
      </c>
      <c r="X94" s="8">
        <v>3</v>
      </c>
      <c r="Y94" s="8">
        <v>101</v>
      </c>
      <c r="Z94" s="8">
        <v>1</v>
      </c>
      <c r="AA94" s="8"/>
      <c r="AB94" s="8">
        <v>1</v>
      </c>
      <c r="AC94" s="8">
        <v>2</v>
      </c>
      <c r="AD94" s="8">
        <v>31</v>
      </c>
      <c r="AE94" s="8">
        <v>1</v>
      </c>
      <c r="AF94" s="8"/>
      <c r="AG94" s="8"/>
      <c r="AH94" s="8"/>
      <c r="AI94" s="8">
        <v>23</v>
      </c>
      <c r="AJ94" s="7"/>
      <c r="AK94" s="7"/>
      <c r="AL94" s="7"/>
      <c r="AM94" s="7"/>
      <c r="AN94" s="7"/>
      <c r="AO94" s="7"/>
      <c r="AP94" s="7"/>
    </row>
    <row r="95" spans="1:42" s="3" customFormat="1">
      <c r="A95" s="9">
        <v>43998</v>
      </c>
      <c r="B95" s="8"/>
      <c r="C95" s="8">
        <v>22</v>
      </c>
      <c r="D95" s="8">
        <v>34</v>
      </c>
      <c r="E95" s="8">
        <v>1</v>
      </c>
      <c r="F95" s="8">
        <v>3</v>
      </c>
      <c r="G95" s="8">
        <v>1</v>
      </c>
      <c r="H95" s="8">
        <v>101</v>
      </c>
      <c r="I95" s="8"/>
      <c r="J95" s="8">
        <v>40</v>
      </c>
      <c r="K95" s="8">
        <v>56</v>
      </c>
      <c r="L95" s="8">
        <v>245</v>
      </c>
      <c r="M95" s="8">
        <v>2</v>
      </c>
      <c r="N95" s="8">
        <v>10</v>
      </c>
      <c r="O95" s="8">
        <v>26</v>
      </c>
      <c r="P95" s="8">
        <v>169</v>
      </c>
      <c r="Q95" s="8">
        <v>1</v>
      </c>
      <c r="R95" s="8"/>
      <c r="S95" s="8">
        <v>20</v>
      </c>
      <c r="T95" s="8">
        <v>50</v>
      </c>
      <c r="U95" s="8">
        <v>6</v>
      </c>
      <c r="V95" s="8">
        <v>25</v>
      </c>
      <c r="W95" s="8">
        <v>25</v>
      </c>
      <c r="X95" s="8">
        <v>5</v>
      </c>
      <c r="Y95" s="8">
        <v>175</v>
      </c>
      <c r="Z95" s="8">
        <v>1</v>
      </c>
      <c r="AA95" s="8"/>
      <c r="AB95" s="8"/>
      <c r="AC95" s="8">
        <v>3</v>
      </c>
      <c r="AD95" s="8">
        <v>44</v>
      </c>
      <c r="AE95" s="8">
        <v>3</v>
      </c>
      <c r="AF95" s="8">
        <v>32</v>
      </c>
      <c r="AG95" s="8"/>
      <c r="AH95" s="8"/>
      <c r="AI95" s="8">
        <v>6</v>
      </c>
      <c r="AJ95" s="7"/>
      <c r="AK95" s="7"/>
      <c r="AL95" s="7"/>
      <c r="AM95" s="7"/>
      <c r="AN95" s="7"/>
      <c r="AO95" s="7"/>
      <c r="AP95" s="7"/>
    </row>
    <row r="96" spans="1:42" s="3" customFormat="1">
      <c r="A96" s="9">
        <v>43999</v>
      </c>
      <c r="B96" s="8">
        <v>10</v>
      </c>
      <c r="C96" s="8">
        <v>47</v>
      </c>
      <c r="D96" s="8">
        <v>32</v>
      </c>
      <c r="E96" s="8">
        <v>2</v>
      </c>
      <c r="F96" s="8">
        <v>1</v>
      </c>
      <c r="G96" s="8">
        <v>3</v>
      </c>
      <c r="H96" s="8">
        <v>127</v>
      </c>
      <c r="I96" s="8">
        <v>1</v>
      </c>
      <c r="J96" s="8">
        <v>41</v>
      </c>
      <c r="K96" s="8">
        <v>115</v>
      </c>
      <c r="L96" s="8">
        <v>225</v>
      </c>
      <c r="M96" s="8">
        <v>12</v>
      </c>
      <c r="N96" s="8">
        <v>5</v>
      </c>
      <c r="O96" s="8">
        <v>45</v>
      </c>
      <c r="P96" s="8">
        <v>86</v>
      </c>
      <c r="Q96" s="8"/>
      <c r="R96" s="8">
        <v>9</v>
      </c>
      <c r="S96" s="8">
        <v>21</v>
      </c>
      <c r="T96" s="8">
        <v>43</v>
      </c>
      <c r="U96" s="8">
        <v>4</v>
      </c>
      <c r="V96" s="8">
        <v>35</v>
      </c>
      <c r="W96" s="8">
        <v>13</v>
      </c>
      <c r="X96" s="8">
        <v>1</v>
      </c>
      <c r="Y96" s="8">
        <v>84</v>
      </c>
      <c r="Z96" s="8"/>
      <c r="AA96" s="8">
        <v>3</v>
      </c>
      <c r="AB96" s="8">
        <v>2</v>
      </c>
      <c r="AC96" s="8">
        <v>7</v>
      </c>
      <c r="AD96" s="8">
        <v>24</v>
      </c>
      <c r="AE96" s="8">
        <v>2</v>
      </c>
      <c r="AF96" s="8">
        <v>30</v>
      </c>
      <c r="AG96" s="8">
        <v>1</v>
      </c>
      <c r="AH96" s="7"/>
      <c r="AI96" s="7"/>
      <c r="AJ96" s="7"/>
      <c r="AK96" s="7"/>
      <c r="AL96" s="7"/>
      <c r="AM96" s="7"/>
      <c r="AN96" s="7"/>
      <c r="AO96" s="7"/>
      <c r="AP96" s="7"/>
    </row>
    <row r="97" spans="1:42" s="3" customFormat="1">
      <c r="A97" s="9">
        <v>44000</v>
      </c>
      <c r="B97" s="8">
        <v>1</v>
      </c>
      <c r="C97" s="8">
        <v>66</v>
      </c>
      <c r="D97" s="8">
        <v>15</v>
      </c>
      <c r="E97" s="8"/>
      <c r="F97" s="8"/>
      <c r="G97" s="8"/>
      <c r="H97" s="8">
        <v>173</v>
      </c>
      <c r="I97" s="8"/>
      <c r="J97" s="8">
        <v>52</v>
      </c>
      <c r="K97" s="8">
        <v>45</v>
      </c>
      <c r="L97" s="8">
        <v>384</v>
      </c>
      <c r="M97" s="8"/>
      <c r="N97" s="8">
        <v>8</v>
      </c>
      <c r="O97" s="8">
        <v>36</v>
      </c>
      <c r="P97" s="8">
        <v>118</v>
      </c>
      <c r="Q97" s="8"/>
      <c r="R97" s="8"/>
      <c r="S97" s="8">
        <v>30</v>
      </c>
      <c r="T97" s="8">
        <v>55</v>
      </c>
      <c r="U97" s="8">
        <v>5</v>
      </c>
      <c r="V97" s="8">
        <v>25</v>
      </c>
      <c r="W97" s="8">
        <v>23</v>
      </c>
      <c r="X97" s="8">
        <v>34</v>
      </c>
      <c r="Y97" s="8">
        <v>166</v>
      </c>
      <c r="Z97" s="8"/>
      <c r="AA97" s="8">
        <v>2</v>
      </c>
      <c r="AB97" s="8">
        <v>6</v>
      </c>
      <c r="AC97" s="8">
        <v>21</v>
      </c>
      <c r="AD97" s="8">
        <v>17</v>
      </c>
      <c r="AE97" s="8">
        <v>5</v>
      </c>
      <c r="AF97" s="8">
        <v>39</v>
      </c>
      <c r="AG97" s="8">
        <v>5</v>
      </c>
      <c r="AH97" s="8"/>
      <c r="AI97" s="8"/>
      <c r="AJ97" s="7"/>
      <c r="AK97" s="7"/>
      <c r="AL97" s="7"/>
      <c r="AM97" s="7"/>
      <c r="AN97" s="7"/>
      <c r="AO97" s="7"/>
      <c r="AP97" s="7"/>
    </row>
    <row r="98" spans="1:42" s="3" customFormat="1">
      <c r="A98" s="9">
        <v>44001</v>
      </c>
      <c r="B98" s="7"/>
      <c r="C98" s="8">
        <v>81</v>
      </c>
      <c r="D98" s="8">
        <v>4</v>
      </c>
      <c r="E98" s="8"/>
      <c r="F98" s="8">
        <v>2</v>
      </c>
      <c r="G98" s="8">
        <v>1</v>
      </c>
      <c r="H98" s="8">
        <v>141</v>
      </c>
      <c r="I98" s="8">
        <v>3</v>
      </c>
      <c r="J98" s="8">
        <v>45</v>
      </c>
      <c r="K98" s="8">
        <v>80</v>
      </c>
      <c r="L98" s="8">
        <v>140</v>
      </c>
      <c r="M98" s="8">
        <v>14</v>
      </c>
      <c r="N98" s="8">
        <v>12</v>
      </c>
      <c r="O98" s="8"/>
      <c r="P98" s="8">
        <v>66</v>
      </c>
      <c r="Q98" s="8">
        <v>2</v>
      </c>
      <c r="R98" s="8"/>
      <c r="S98" s="8">
        <v>14</v>
      </c>
      <c r="T98" s="8">
        <v>84</v>
      </c>
      <c r="U98" s="8">
        <v>4</v>
      </c>
      <c r="V98" s="8">
        <v>23</v>
      </c>
      <c r="W98" s="8">
        <v>31</v>
      </c>
      <c r="X98" s="8">
        <v>3</v>
      </c>
      <c r="Y98" s="8">
        <v>207</v>
      </c>
      <c r="Z98" s="8">
        <v>1</v>
      </c>
      <c r="AA98" s="8">
        <v>1</v>
      </c>
      <c r="AB98" s="8">
        <v>8</v>
      </c>
      <c r="AC98" s="8">
        <v>40</v>
      </c>
      <c r="AD98" s="8">
        <v>7</v>
      </c>
      <c r="AE98" s="8">
        <v>3</v>
      </c>
      <c r="AF98" s="8">
        <v>18</v>
      </c>
      <c r="AG98" s="8"/>
      <c r="AH98" s="8"/>
      <c r="AI98" s="8">
        <v>6</v>
      </c>
      <c r="AJ98" s="7"/>
      <c r="AK98" s="7"/>
      <c r="AL98" s="7"/>
      <c r="AM98" s="7"/>
      <c r="AN98" s="7"/>
      <c r="AO98" s="7"/>
      <c r="AP98" s="7"/>
    </row>
    <row r="99" spans="1:42" s="3" customFormat="1">
      <c r="A99" s="9">
        <v>44002</v>
      </c>
      <c r="B99" s="8">
        <v>1</v>
      </c>
      <c r="C99" s="8">
        <v>37</v>
      </c>
      <c r="D99" s="8">
        <v>15</v>
      </c>
      <c r="E99" s="8">
        <v>1</v>
      </c>
      <c r="F99" s="8">
        <v>9</v>
      </c>
      <c r="G99" s="8">
        <v>8</v>
      </c>
      <c r="H99" s="8">
        <v>180</v>
      </c>
      <c r="I99" s="8"/>
      <c r="J99" s="8">
        <v>18</v>
      </c>
      <c r="K99" s="8">
        <v>98</v>
      </c>
      <c r="L99" s="8">
        <v>394</v>
      </c>
      <c r="M99" s="8">
        <v>2</v>
      </c>
      <c r="N99" s="8">
        <v>6</v>
      </c>
      <c r="O99" s="8">
        <v>26</v>
      </c>
      <c r="P99" s="8">
        <v>83</v>
      </c>
      <c r="Q99" s="8">
        <v>2</v>
      </c>
      <c r="R99" s="8">
        <v>1</v>
      </c>
      <c r="S99" s="8">
        <v>29</v>
      </c>
      <c r="T99" s="8">
        <v>41</v>
      </c>
      <c r="U99" s="8">
        <v>3</v>
      </c>
      <c r="V99" s="8">
        <v>25</v>
      </c>
      <c r="W99" s="8">
        <v>58</v>
      </c>
      <c r="X99" s="8">
        <v>3</v>
      </c>
      <c r="Y99" s="8">
        <v>112</v>
      </c>
      <c r="Z99" s="8"/>
      <c r="AA99" s="8">
        <v>8</v>
      </c>
      <c r="AB99" s="8"/>
      <c r="AC99" s="8">
        <v>17</v>
      </c>
      <c r="AD99" s="8">
        <v>37</v>
      </c>
      <c r="AE99" s="8"/>
      <c r="AF99" s="8">
        <v>12</v>
      </c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s="3" customFormat="1">
      <c r="A100" s="9">
        <v>44003</v>
      </c>
      <c r="B100" s="8">
        <v>10</v>
      </c>
      <c r="C100" s="8">
        <v>37</v>
      </c>
      <c r="D100" s="8">
        <v>8</v>
      </c>
      <c r="E100" s="8"/>
      <c r="F100" s="8"/>
      <c r="G100" s="8">
        <v>3</v>
      </c>
      <c r="H100" s="8">
        <v>142</v>
      </c>
      <c r="I100" s="8"/>
      <c r="J100" s="8">
        <v>20</v>
      </c>
      <c r="K100" s="8">
        <v>99</v>
      </c>
      <c r="L100" s="8">
        <v>91</v>
      </c>
      <c r="M100" s="8"/>
      <c r="N100" s="8">
        <v>11</v>
      </c>
      <c r="O100" s="8"/>
      <c r="P100" s="8">
        <v>94</v>
      </c>
      <c r="Q100" s="8">
        <v>1</v>
      </c>
      <c r="R100" s="8">
        <v>15</v>
      </c>
      <c r="S100" s="8">
        <v>5</v>
      </c>
      <c r="T100" s="8">
        <v>58</v>
      </c>
      <c r="U100" s="8">
        <v>4</v>
      </c>
      <c r="V100" s="8">
        <v>44</v>
      </c>
      <c r="W100" s="8">
        <v>13</v>
      </c>
      <c r="X100" s="8"/>
      <c r="Y100" s="8">
        <v>112</v>
      </c>
      <c r="Z100" s="8"/>
      <c r="AA100" s="8">
        <v>1</v>
      </c>
      <c r="AB100" s="8"/>
      <c r="AC100" s="8">
        <v>11</v>
      </c>
      <c r="AD100" s="8">
        <v>22</v>
      </c>
      <c r="AE100" s="8">
        <v>2</v>
      </c>
      <c r="AF100" s="8">
        <v>49</v>
      </c>
      <c r="AG100" s="8"/>
      <c r="AH100" s="8">
        <v>3</v>
      </c>
      <c r="AI100" s="8">
        <v>7</v>
      </c>
      <c r="AJ100" s="7"/>
      <c r="AK100" s="7"/>
      <c r="AL100" s="7"/>
      <c r="AM100" s="7"/>
      <c r="AN100" s="7"/>
      <c r="AO100" s="7"/>
      <c r="AP100" s="7"/>
    </row>
    <row r="101" spans="1:42" s="3" customFormat="1">
      <c r="A101" s="9">
        <v>44004</v>
      </c>
      <c r="B101" s="7"/>
      <c r="C101" s="8">
        <v>30</v>
      </c>
      <c r="D101" s="8">
        <v>6</v>
      </c>
      <c r="E101" s="8"/>
      <c r="F101" s="8"/>
      <c r="G101" s="8"/>
      <c r="H101" s="8">
        <v>127</v>
      </c>
      <c r="I101" s="8"/>
      <c r="J101" s="8">
        <v>17</v>
      </c>
      <c r="K101" s="8">
        <v>49</v>
      </c>
      <c r="L101" s="8">
        <v>315</v>
      </c>
      <c r="M101" s="8"/>
      <c r="N101" s="8">
        <v>1</v>
      </c>
      <c r="O101" s="8">
        <v>21</v>
      </c>
      <c r="P101" s="8">
        <v>89</v>
      </c>
      <c r="Q101" s="8">
        <v>1</v>
      </c>
      <c r="R101" s="8">
        <v>2</v>
      </c>
      <c r="S101" s="8">
        <v>11</v>
      </c>
      <c r="T101" s="8">
        <v>60</v>
      </c>
      <c r="U101" s="8"/>
      <c r="V101" s="8">
        <v>1</v>
      </c>
      <c r="W101" s="8">
        <v>20</v>
      </c>
      <c r="X101" s="8">
        <v>2</v>
      </c>
      <c r="Y101" s="8">
        <v>111</v>
      </c>
      <c r="Z101" s="8">
        <v>3</v>
      </c>
      <c r="AA101" s="8"/>
      <c r="AB101" s="8">
        <v>24</v>
      </c>
      <c r="AC101" s="8">
        <v>20</v>
      </c>
      <c r="AD101" s="8">
        <v>30</v>
      </c>
      <c r="AE101" s="8"/>
      <c r="AF101" s="8">
        <v>11</v>
      </c>
      <c r="AG101" s="8"/>
      <c r="AH101" s="8"/>
      <c r="AI101" s="8">
        <v>3</v>
      </c>
      <c r="AJ101" s="7"/>
      <c r="AK101" s="7"/>
      <c r="AL101" s="7"/>
      <c r="AM101" s="7"/>
      <c r="AN101" s="7"/>
      <c r="AO101" s="7"/>
      <c r="AP101" s="7"/>
    </row>
    <row r="102" spans="1:42" s="3" customFormat="1">
      <c r="A102" s="9">
        <v>44005</v>
      </c>
      <c r="B102" s="7"/>
      <c r="C102" s="8">
        <v>36</v>
      </c>
      <c r="D102" s="8">
        <v>9</v>
      </c>
      <c r="E102" s="8"/>
      <c r="F102" s="8">
        <v>2</v>
      </c>
      <c r="G102" s="8">
        <v>3</v>
      </c>
      <c r="H102" s="8">
        <v>160</v>
      </c>
      <c r="I102" s="8">
        <v>2</v>
      </c>
      <c r="J102" s="8">
        <v>31</v>
      </c>
      <c r="K102" s="8">
        <v>49</v>
      </c>
      <c r="L102" s="8">
        <v>258</v>
      </c>
      <c r="M102" s="8">
        <v>15</v>
      </c>
      <c r="N102" s="8">
        <v>12</v>
      </c>
      <c r="O102" s="8">
        <v>11</v>
      </c>
      <c r="P102" s="8">
        <v>27</v>
      </c>
      <c r="Q102" s="8"/>
      <c r="R102" s="8"/>
      <c r="S102" s="8">
        <v>14</v>
      </c>
      <c r="T102" s="8">
        <v>16</v>
      </c>
      <c r="U102" s="8">
        <v>5</v>
      </c>
      <c r="V102" s="8">
        <v>7</v>
      </c>
      <c r="W102" s="8">
        <v>117</v>
      </c>
      <c r="X102" s="8">
        <v>2</v>
      </c>
      <c r="Y102" s="8">
        <v>154</v>
      </c>
      <c r="Z102" s="8">
        <v>3</v>
      </c>
      <c r="AA102" s="8"/>
      <c r="AB102" s="8">
        <v>27</v>
      </c>
      <c r="AC102" s="8">
        <v>34</v>
      </c>
      <c r="AD102" s="8">
        <v>1</v>
      </c>
      <c r="AE102" s="8"/>
      <c r="AF102" s="8">
        <v>55</v>
      </c>
      <c r="AG102" s="8"/>
      <c r="AH102" s="8"/>
      <c r="AI102" s="8">
        <v>1</v>
      </c>
      <c r="AJ102" s="7"/>
      <c r="AK102" s="7"/>
      <c r="AL102" s="7"/>
      <c r="AM102" s="7"/>
      <c r="AN102" s="7"/>
      <c r="AO102" s="7"/>
      <c r="AP102" s="7"/>
    </row>
    <row r="103" spans="1:42" s="3" customFormat="1">
      <c r="A103" s="9">
        <v>44006</v>
      </c>
      <c r="B103" s="8">
        <v>4</v>
      </c>
      <c r="C103" s="8">
        <v>42</v>
      </c>
      <c r="D103" s="8">
        <v>17</v>
      </c>
      <c r="E103" s="8"/>
      <c r="F103" s="8"/>
      <c r="G103" s="8">
        <v>1</v>
      </c>
      <c r="H103" s="8">
        <v>157</v>
      </c>
      <c r="I103" s="8"/>
      <c r="J103" s="8">
        <v>41</v>
      </c>
      <c r="K103" s="8">
        <v>76</v>
      </c>
      <c r="L103" s="8">
        <v>183</v>
      </c>
      <c r="M103" s="8"/>
      <c r="N103" s="8">
        <v>9</v>
      </c>
      <c r="O103" s="8">
        <v>4</v>
      </c>
      <c r="P103" s="8">
        <v>90</v>
      </c>
      <c r="Q103" s="8"/>
      <c r="R103" s="8">
        <v>3</v>
      </c>
      <c r="S103" s="8">
        <v>21</v>
      </c>
      <c r="T103" s="8">
        <v>14</v>
      </c>
      <c r="U103" s="8">
        <v>3</v>
      </c>
      <c r="V103" s="8">
        <v>31</v>
      </c>
      <c r="W103" s="8">
        <v>55</v>
      </c>
      <c r="X103" s="8">
        <v>1</v>
      </c>
      <c r="Y103" s="8">
        <v>132</v>
      </c>
      <c r="Z103" s="8">
        <v>1</v>
      </c>
      <c r="AA103" s="8">
        <v>2</v>
      </c>
      <c r="AB103" s="8">
        <v>24</v>
      </c>
      <c r="AC103" s="8">
        <v>95</v>
      </c>
      <c r="AD103" s="8">
        <v>37</v>
      </c>
      <c r="AE103" s="8">
        <v>1</v>
      </c>
      <c r="AF103" s="8">
        <v>59</v>
      </c>
      <c r="AG103" s="8">
        <v>1</v>
      </c>
      <c r="AH103" s="8"/>
      <c r="AI103" s="8">
        <v>7</v>
      </c>
      <c r="AJ103" s="7"/>
      <c r="AK103" s="7"/>
      <c r="AL103" s="7"/>
      <c r="AM103" s="7"/>
      <c r="AN103" s="7"/>
      <c r="AO103" s="7"/>
      <c r="AP103" s="7"/>
    </row>
    <row r="104" spans="1:42" s="3" customFormat="1">
      <c r="A104" s="9">
        <v>44007</v>
      </c>
      <c r="B104" s="8">
        <v>13</v>
      </c>
      <c r="C104" s="8">
        <v>56</v>
      </c>
      <c r="D104" s="8">
        <v>9</v>
      </c>
      <c r="E104" s="8"/>
      <c r="F104" s="8">
        <v>2</v>
      </c>
      <c r="G104" s="8">
        <v>7</v>
      </c>
      <c r="H104" s="8">
        <v>196</v>
      </c>
      <c r="I104" s="8"/>
      <c r="J104" s="8">
        <v>32</v>
      </c>
      <c r="K104" s="8">
        <v>78</v>
      </c>
      <c r="L104" s="8">
        <v>247</v>
      </c>
      <c r="M104" s="8"/>
      <c r="N104" s="8">
        <v>17</v>
      </c>
      <c r="O104" s="8">
        <v>10</v>
      </c>
      <c r="P104" s="8">
        <v>60</v>
      </c>
      <c r="Q104" s="8">
        <v>9</v>
      </c>
      <c r="R104" s="8">
        <v>7</v>
      </c>
      <c r="S104" s="8">
        <v>17</v>
      </c>
      <c r="T104" s="8">
        <v>24</v>
      </c>
      <c r="U104" s="8">
        <v>2</v>
      </c>
      <c r="V104" s="8">
        <v>46</v>
      </c>
      <c r="W104" s="8">
        <v>69</v>
      </c>
      <c r="X104" s="8"/>
      <c r="Y104" s="8">
        <v>103</v>
      </c>
      <c r="Z104" s="8">
        <v>1</v>
      </c>
      <c r="AA104" s="8">
        <v>4</v>
      </c>
      <c r="AB104" s="8">
        <v>3</v>
      </c>
      <c r="AC104" s="8">
        <v>80</v>
      </c>
      <c r="AD104" s="8">
        <v>13</v>
      </c>
      <c r="AE104" s="8">
        <v>8</v>
      </c>
      <c r="AF104" s="8">
        <v>59</v>
      </c>
      <c r="AG104" s="8">
        <v>1</v>
      </c>
      <c r="AH104" s="8"/>
      <c r="AI104" s="8">
        <v>5</v>
      </c>
      <c r="AJ104" s="7"/>
      <c r="AK104" s="7"/>
      <c r="AL104" s="7"/>
      <c r="AM104" s="7"/>
      <c r="AN104" s="7"/>
      <c r="AO104" s="7"/>
      <c r="AP104" s="7"/>
    </row>
    <row r="105" spans="1:42" s="3" customFormat="1">
      <c r="A105" s="9">
        <v>44008</v>
      </c>
      <c r="B105" s="8">
        <v>3</v>
      </c>
      <c r="C105" s="8">
        <v>49</v>
      </c>
      <c r="D105" s="8">
        <v>10</v>
      </c>
      <c r="E105" s="8"/>
      <c r="F105" s="8">
        <v>4</v>
      </c>
      <c r="G105" s="8">
        <v>3</v>
      </c>
      <c r="H105" s="8">
        <v>205</v>
      </c>
      <c r="I105" s="8"/>
      <c r="J105" s="8">
        <v>33</v>
      </c>
      <c r="K105" s="8">
        <v>177</v>
      </c>
      <c r="L105" s="8">
        <v>356</v>
      </c>
      <c r="M105" s="8"/>
      <c r="N105" s="8">
        <v>10</v>
      </c>
      <c r="O105" s="8">
        <v>7</v>
      </c>
      <c r="P105" s="8">
        <v>41</v>
      </c>
      <c r="Q105" s="8">
        <v>9</v>
      </c>
      <c r="R105" s="8"/>
      <c r="S105" s="8">
        <v>23</v>
      </c>
      <c r="T105" s="8">
        <v>14</v>
      </c>
      <c r="U105" s="8">
        <v>3</v>
      </c>
      <c r="V105" s="8">
        <v>46</v>
      </c>
      <c r="W105" s="8">
        <v>14</v>
      </c>
      <c r="X105" s="8">
        <v>4</v>
      </c>
      <c r="Y105" s="8">
        <v>172</v>
      </c>
      <c r="Z105" s="8">
        <v>2</v>
      </c>
      <c r="AA105" s="8"/>
      <c r="AB105" s="8">
        <v>3</v>
      </c>
      <c r="AC105" s="8">
        <v>21</v>
      </c>
      <c r="AD105" s="8">
        <v>7</v>
      </c>
      <c r="AE105" s="8"/>
      <c r="AF105" s="8">
        <v>20</v>
      </c>
      <c r="AG105" s="8">
        <v>2</v>
      </c>
      <c r="AH105" s="8">
        <v>2</v>
      </c>
      <c r="AI105" s="7"/>
      <c r="AJ105" s="7"/>
      <c r="AK105" s="7"/>
      <c r="AL105" s="7"/>
      <c r="AM105" s="7"/>
      <c r="AN105" s="7"/>
      <c r="AO105" s="7"/>
      <c r="AP105" s="7"/>
    </row>
    <row r="106" spans="1:42" s="3" customFormat="1">
      <c r="A106" s="9">
        <v>44009</v>
      </c>
      <c r="B106" s="8">
        <v>8</v>
      </c>
      <c r="C106" s="8">
        <v>106</v>
      </c>
      <c r="D106" s="8">
        <v>17</v>
      </c>
      <c r="E106" s="8">
        <v>1</v>
      </c>
      <c r="F106" s="8">
        <v>1</v>
      </c>
      <c r="G106" s="8">
        <v>2</v>
      </c>
      <c r="H106" s="8">
        <v>203</v>
      </c>
      <c r="I106" s="8">
        <v>3</v>
      </c>
      <c r="J106" s="8">
        <v>46</v>
      </c>
      <c r="K106" s="8">
        <v>197</v>
      </c>
      <c r="L106" s="8">
        <v>277</v>
      </c>
      <c r="M106" s="8">
        <v>8</v>
      </c>
      <c r="N106" s="8">
        <v>11</v>
      </c>
      <c r="O106" s="8">
        <v>5</v>
      </c>
      <c r="P106" s="8">
        <v>54</v>
      </c>
      <c r="Q106" s="8">
        <v>4</v>
      </c>
      <c r="R106" s="8"/>
      <c r="S106" s="8">
        <v>21</v>
      </c>
      <c r="T106" s="8">
        <v>43</v>
      </c>
      <c r="U106" s="8">
        <v>2</v>
      </c>
      <c r="V106" s="8">
        <v>55</v>
      </c>
      <c r="W106" s="8">
        <v>77</v>
      </c>
      <c r="X106" s="8">
        <v>3</v>
      </c>
      <c r="Y106" s="8">
        <v>146</v>
      </c>
      <c r="Z106" s="8">
        <v>1</v>
      </c>
      <c r="AA106" s="8">
        <v>1</v>
      </c>
      <c r="AB106" s="8"/>
      <c r="AC106" s="8">
        <v>37</v>
      </c>
      <c r="AD106" s="8">
        <v>14</v>
      </c>
      <c r="AE106" s="8">
        <v>1</v>
      </c>
      <c r="AF106" s="8">
        <v>37</v>
      </c>
      <c r="AG106" s="8">
        <v>4</v>
      </c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s="3" customFormat="1">
      <c r="A107" s="9">
        <v>44010</v>
      </c>
      <c r="B107" s="8">
        <v>2</v>
      </c>
      <c r="C107" s="8">
        <v>45</v>
      </c>
      <c r="D107" s="8">
        <v>3</v>
      </c>
      <c r="E107" s="8"/>
      <c r="F107" s="8"/>
      <c r="G107" s="8">
        <v>2</v>
      </c>
      <c r="H107" s="8">
        <v>125</v>
      </c>
      <c r="I107" s="8"/>
      <c r="J107" s="8">
        <v>25</v>
      </c>
      <c r="K107" s="8">
        <v>188</v>
      </c>
      <c r="L107" s="8">
        <v>330</v>
      </c>
      <c r="M107" s="8"/>
      <c r="N107" s="8">
        <v>9</v>
      </c>
      <c r="O107" s="8">
        <v>12</v>
      </c>
      <c r="P107" s="8">
        <v>73</v>
      </c>
      <c r="Q107" s="8"/>
      <c r="R107" s="8">
        <v>2</v>
      </c>
      <c r="S107" s="8">
        <v>36</v>
      </c>
      <c r="T107" s="8">
        <v>50</v>
      </c>
      <c r="U107" s="8">
        <v>3</v>
      </c>
      <c r="V107" s="8">
        <v>32</v>
      </c>
      <c r="W107" s="8">
        <v>20</v>
      </c>
      <c r="X107" s="8"/>
      <c r="Y107" s="8">
        <v>192</v>
      </c>
      <c r="Z107" s="8">
        <v>2</v>
      </c>
      <c r="AA107" s="8"/>
      <c r="AB107" s="8">
        <v>1</v>
      </c>
      <c r="AC107" s="8">
        <v>11</v>
      </c>
      <c r="AD107" s="8">
        <v>6</v>
      </c>
      <c r="AE107" s="8">
        <v>2</v>
      </c>
      <c r="AF107" s="8">
        <v>26</v>
      </c>
      <c r="AG107" s="8">
        <v>1</v>
      </c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s="3" customFormat="1">
      <c r="A108" s="9">
        <v>44011</v>
      </c>
      <c r="B108" s="7"/>
      <c r="C108" s="8">
        <v>30</v>
      </c>
      <c r="D108" s="8">
        <v>2</v>
      </c>
      <c r="E108" s="8">
        <v>3</v>
      </c>
      <c r="F108" s="8"/>
      <c r="G108" s="8"/>
      <c r="H108" s="8">
        <v>125</v>
      </c>
      <c r="I108" s="8"/>
      <c r="J108" s="8">
        <v>45</v>
      </c>
      <c r="K108" s="8">
        <v>198</v>
      </c>
      <c r="L108" s="8">
        <v>297</v>
      </c>
      <c r="M108" s="8"/>
      <c r="N108" s="8">
        <v>7</v>
      </c>
      <c r="O108" s="8">
        <v>47</v>
      </c>
      <c r="P108" s="8">
        <v>39</v>
      </c>
      <c r="Q108" s="8">
        <v>3</v>
      </c>
      <c r="R108" s="8"/>
      <c r="S108" s="8">
        <v>14</v>
      </c>
      <c r="T108" s="8">
        <v>23</v>
      </c>
      <c r="U108" s="8"/>
      <c r="V108" s="8">
        <v>25</v>
      </c>
      <c r="W108" s="8">
        <v>13</v>
      </c>
      <c r="X108" s="8">
        <v>2</v>
      </c>
      <c r="Y108" s="8">
        <v>188</v>
      </c>
      <c r="Z108" s="8"/>
      <c r="AA108" s="8"/>
      <c r="AB108" s="8">
        <v>2</v>
      </c>
      <c r="AC108" s="8"/>
      <c r="AD108" s="8">
        <v>15</v>
      </c>
      <c r="AE108" s="8">
        <v>1</v>
      </c>
      <c r="AF108" s="8">
        <v>3</v>
      </c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s="3" customFormat="1">
      <c r="A109" s="9">
        <v>44012</v>
      </c>
      <c r="B109" s="8">
        <v>1</v>
      </c>
      <c r="C109" s="8">
        <v>49</v>
      </c>
      <c r="D109" s="8">
        <v>9</v>
      </c>
      <c r="E109" s="8"/>
      <c r="F109" s="8"/>
      <c r="G109" s="8">
        <v>7</v>
      </c>
      <c r="H109" s="8">
        <v>190</v>
      </c>
      <c r="I109" s="8"/>
      <c r="J109" s="8">
        <v>81</v>
      </c>
      <c r="K109" s="8">
        <v>153</v>
      </c>
      <c r="L109" s="8">
        <v>331</v>
      </c>
      <c r="M109" s="8"/>
      <c r="N109" s="8">
        <v>8</v>
      </c>
      <c r="O109" s="8">
        <v>13</v>
      </c>
      <c r="P109" s="8">
        <v>106</v>
      </c>
      <c r="Q109" s="8">
        <v>2</v>
      </c>
      <c r="R109" s="8"/>
      <c r="S109" s="8">
        <v>21</v>
      </c>
      <c r="T109" s="8">
        <v>26</v>
      </c>
      <c r="U109" s="8">
        <v>1</v>
      </c>
      <c r="V109" s="8">
        <v>27</v>
      </c>
      <c r="W109" s="8">
        <v>71</v>
      </c>
      <c r="X109" s="8">
        <v>18</v>
      </c>
      <c r="Y109" s="8">
        <v>89</v>
      </c>
      <c r="Z109" s="8">
        <v>3</v>
      </c>
      <c r="AA109" s="8">
        <v>2</v>
      </c>
      <c r="AB109" s="8"/>
      <c r="AC109" s="8">
        <v>9</v>
      </c>
      <c r="AD109" s="8">
        <v>16</v>
      </c>
      <c r="AE109" s="8">
        <v>2</v>
      </c>
      <c r="AF109" s="8">
        <v>51</v>
      </c>
      <c r="AG109" s="8">
        <v>1</v>
      </c>
      <c r="AH109" s="8"/>
      <c r="AI109" s="8">
        <v>6</v>
      </c>
      <c r="AJ109" s="7"/>
      <c r="AK109" s="7"/>
      <c r="AL109" s="7"/>
      <c r="AM109" s="7"/>
      <c r="AN109" s="7"/>
      <c r="AO109" s="7"/>
      <c r="AP109" s="7"/>
    </row>
    <row r="110" spans="1:42" s="3" customFormat="1">
      <c r="A110" s="9">
        <v>44013</v>
      </c>
      <c r="B110" s="8">
        <v>6</v>
      </c>
      <c r="C110" s="8">
        <v>34</v>
      </c>
      <c r="D110" s="8">
        <v>10</v>
      </c>
      <c r="E110" s="8">
        <v>3</v>
      </c>
      <c r="F110" s="8">
        <v>4</v>
      </c>
      <c r="G110" s="8">
        <v>1</v>
      </c>
      <c r="H110" s="8">
        <v>217</v>
      </c>
      <c r="I110" s="8"/>
      <c r="J110" s="8">
        <v>54</v>
      </c>
      <c r="K110" s="8">
        <v>173</v>
      </c>
      <c r="L110" s="8">
        <v>185</v>
      </c>
      <c r="M110" s="8">
        <v>15</v>
      </c>
      <c r="N110" s="8">
        <v>7</v>
      </c>
      <c r="O110" s="8">
        <v>37</v>
      </c>
      <c r="P110" s="8">
        <v>75</v>
      </c>
      <c r="Q110" s="8"/>
      <c r="R110" s="8">
        <v>9</v>
      </c>
      <c r="S110" s="8">
        <v>11</v>
      </c>
      <c r="T110" s="8">
        <v>29</v>
      </c>
      <c r="U110" s="8">
        <v>16</v>
      </c>
      <c r="V110" s="8">
        <v>20</v>
      </c>
      <c r="W110" s="8">
        <v>50</v>
      </c>
      <c r="X110" s="8">
        <v>42</v>
      </c>
      <c r="Y110" s="8">
        <v>130</v>
      </c>
      <c r="Z110" s="8"/>
      <c r="AA110" s="8">
        <v>1</v>
      </c>
      <c r="AB110" s="8">
        <v>1</v>
      </c>
      <c r="AC110" s="8">
        <v>147</v>
      </c>
      <c r="AD110" s="8">
        <v>7</v>
      </c>
      <c r="AE110" s="8">
        <v>3</v>
      </c>
      <c r="AF110" s="8">
        <v>96</v>
      </c>
      <c r="AG110" s="8">
        <v>2</v>
      </c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s="3" customFormat="1">
      <c r="A111" s="9">
        <v>44014</v>
      </c>
      <c r="B111" s="7"/>
      <c r="C111" s="8">
        <v>113</v>
      </c>
      <c r="D111" s="8">
        <v>8</v>
      </c>
      <c r="E111" s="8"/>
      <c r="F111" s="8">
        <v>1</v>
      </c>
      <c r="G111" s="8">
        <v>6</v>
      </c>
      <c r="H111" s="8">
        <v>190</v>
      </c>
      <c r="I111" s="8"/>
      <c r="J111" s="8">
        <v>64</v>
      </c>
      <c r="K111" s="8">
        <v>153</v>
      </c>
      <c r="L111" s="8">
        <v>374</v>
      </c>
      <c r="M111" s="8"/>
      <c r="N111" s="8">
        <v>6</v>
      </c>
      <c r="O111" s="8">
        <v>15</v>
      </c>
      <c r="P111" s="8">
        <v>114</v>
      </c>
      <c r="Q111" s="8"/>
      <c r="R111" s="8">
        <v>5</v>
      </c>
      <c r="S111" s="8">
        <v>15</v>
      </c>
      <c r="T111" s="8">
        <v>42</v>
      </c>
      <c r="U111" s="8">
        <v>8</v>
      </c>
      <c r="V111" s="8">
        <v>30</v>
      </c>
      <c r="W111" s="8">
        <v>89</v>
      </c>
      <c r="X111" s="8">
        <v>59</v>
      </c>
      <c r="Y111" s="8">
        <v>165</v>
      </c>
      <c r="Z111" s="8"/>
      <c r="AA111" s="8">
        <v>2</v>
      </c>
      <c r="AB111" s="8">
        <v>1</v>
      </c>
      <c r="AC111" s="8">
        <v>65</v>
      </c>
      <c r="AD111" s="8">
        <v>13</v>
      </c>
      <c r="AE111" s="8">
        <v>2</v>
      </c>
      <c r="AF111" s="8">
        <v>70</v>
      </c>
      <c r="AG111" s="8">
        <v>2</v>
      </c>
      <c r="AH111" s="8">
        <v>5</v>
      </c>
      <c r="AI111" s="8">
        <v>7</v>
      </c>
      <c r="AJ111" s="7"/>
      <c r="AK111" s="7"/>
      <c r="AL111" s="7"/>
      <c r="AM111" s="7"/>
      <c r="AN111" s="7"/>
      <c r="AO111" s="7"/>
      <c r="AP111" s="7"/>
    </row>
    <row r="112" spans="1:42" s="3" customFormat="1">
      <c r="A112" s="9">
        <v>44015</v>
      </c>
      <c r="B112" s="8">
        <v>1</v>
      </c>
      <c r="C112" s="8">
        <v>66</v>
      </c>
      <c r="D112" s="8">
        <v>21</v>
      </c>
      <c r="E112" s="8">
        <v>2</v>
      </c>
      <c r="F112" s="8">
        <v>6</v>
      </c>
      <c r="G112" s="8">
        <v>4</v>
      </c>
      <c r="H112" s="8">
        <v>140</v>
      </c>
      <c r="I112" s="8"/>
      <c r="J112" s="8">
        <v>28</v>
      </c>
      <c r="K112" s="8">
        <v>134</v>
      </c>
      <c r="L112" s="8">
        <v>353</v>
      </c>
      <c r="M112" s="8"/>
      <c r="N112" s="8">
        <v>13</v>
      </c>
      <c r="O112" s="8">
        <v>50</v>
      </c>
      <c r="P112" s="8">
        <v>110</v>
      </c>
      <c r="Q112" s="8"/>
      <c r="R112" s="8">
        <v>3</v>
      </c>
      <c r="S112" s="8">
        <v>23</v>
      </c>
      <c r="T112" s="8">
        <v>36</v>
      </c>
      <c r="U112" s="8">
        <v>10</v>
      </c>
      <c r="V112" s="8">
        <v>19</v>
      </c>
      <c r="W112" s="8">
        <v>33</v>
      </c>
      <c r="X112" s="8">
        <v>11</v>
      </c>
      <c r="Y112" s="8">
        <v>180</v>
      </c>
      <c r="Z112" s="8"/>
      <c r="AA112" s="8"/>
      <c r="AB112" s="8">
        <v>4</v>
      </c>
      <c r="AC112" s="8">
        <v>10</v>
      </c>
      <c r="AD112" s="8">
        <v>7</v>
      </c>
      <c r="AE112" s="8">
        <v>5</v>
      </c>
      <c r="AF112" s="8">
        <v>26</v>
      </c>
      <c r="AG112" s="8">
        <v>1</v>
      </c>
      <c r="AH112" s="8"/>
      <c r="AI112" s="8">
        <v>5</v>
      </c>
      <c r="AJ112" s="7"/>
      <c r="AK112" s="7"/>
      <c r="AL112" s="7"/>
      <c r="AM112" s="7"/>
      <c r="AN112" s="7"/>
      <c r="AO112" s="7"/>
      <c r="AP112" s="7"/>
    </row>
    <row r="113" spans="1:42" s="3" customFormat="1">
      <c r="A113" s="9">
        <v>44016</v>
      </c>
      <c r="B113" s="7"/>
      <c r="C113" s="8">
        <v>91</v>
      </c>
      <c r="D113" s="8">
        <v>13</v>
      </c>
      <c r="E113" s="8">
        <v>4</v>
      </c>
      <c r="F113" s="8">
        <v>1</v>
      </c>
      <c r="G113" s="8">
        <v>1</v>
      </c>
      <c r="H113" s="8">
        <v>223</v>
      </c>
      <c r="I113" s="8"/>
      <c r="J113" s="8">
        <v>88</v>
      </c>
      <c r="K113" s="8">
        <v>110</v>
      </c>
      <c r="L113" s="8">
        <v>413</v>
      </c>
      <c r="M113" s="8"/>
      <c r="N113" s="8">
        <v>13</v>
      </c>
      <c r="O113" s="8">
        <v>8</v>
      </c>
      <c r="P113" s="8">
        <v>73</v>
      </c>
      <c r="Q113" s="8"/>
      <c r="R113" s="8">
        <v>1</v>
      </c>
      <c r="S113" s="8">
        <v>28</v>
      </c>
      <c r="T113" s="8">
        <v>49</v>
      </c>
      <c r="U113" s="8">
        <v>2</v>
      </c>
      <c r="V113" s="8">
        <v>14</v>
      </c>
      <c r="W113" s="8">
        <v>44</v>
      </c>
      <c r="X113" s="8">
        <v>4</v>
      </c>
      <c r="Y113" s="8">
        <v>195</v>
      </c>
      <c r="Z113" s="8">
        <v>5</v>
      </c>
      <c r="AA113" s="8"/>
      <c r="AB113" s="8">
        <v>1</v>
      </c>
      <c r="AC113" s="8">
        <v>1</v>
      </c>
      <c r="AD113" s="8">
        <v>7</v>
      </c>
      <c r="AE113" s="8">
        <v>4</v>
      </c>
      <c r="AF113" s="8">
        <v>42</v>
      </c>
      <c r="AG113" s="8">
        <v>4</v>
      </c>
      <c r="AH113" s="8"/>
      <c r="AI113" s="8">
        <v>8</v>
      </c>
      <c r="AJ113" s="7"/>
      <c r="AK113" s="7"/>
      <c r="AL113" s="7"/>
      <c r="AM113" s="7"/>
      <c r="AN113" s="7"/>
      <c r="AO113" s="7"/>
      <c r="AP113" s="7"/>
    </row>
    <row r="114" spans="1:42" s="3" customFormat="1">
      <c r="A114" s="9">
        <v>44017</v>
      </c>
      <c r="B114" s="7"/>
      <c r="C114" s="8">
        <v>52</v>
      </c>
      <c r="D114" s="7">
        <v>5</v>
      </c>
      <c r="E114" s="8">
        <v>2</v>
      </c>
      <c r="F114" s="8">
        <v>4</v>
      </c>
      <c r="G114" s="8">
        <v>6</v>
      </c>
      <c r="H114" s="8">
        <v>257</v>
      </c>
      <c r="I114" s="8">
        <v>3</v>
      </c>
      <c r="J114" s="8">
        <v>106</v>
      </c>
      <c r="K114" s="8">
        <v>208</v>
      </c>
      <c r="L114" s="8">
        <v>552</v>
      </c>
      <c r="M114" s="8">
        <v>3</v>
      </c>
      <c r="N114" s="8">
        <v>27</v>
      </c>
      <c r="O114" s="8">
        <v>28</v>
      </c>
      <c r="P114" s="8">
        <v>44</v>
      </c>
      <c r="Q114" s="8"/>
      <c r="R114" s="8">
        <v>2</v>
      </c>
      <c r="S114" s="8">
        <v>19</v>
      </c>
      <c r="T114" s="8">
        <v>50</v>
      </c>
      <c r="U114" s="8">
        <v>13</v>
      </c>
      <c r="V114" s="8">
        <v>16</v>
      </c>
      <c r="W114" s="8">
        <v>11</v>
      </c>
      <c r="X114" s="8">
        <v>3</v>
      </c>
      <c r="Y114" s="8">
        <v>136</v>
      </c>
      <c r="Z114" s="8"/>
      <c r="AA114" s="8">
        <v>2</v>
      </c>
      <c r="AB114" s="8">
        <v>1</v>
      </c>
      <c r="AC114" s="8"/>
      <c r="AD114" s="8">
        <v>18</v>
      </c>
      <c r="AE114" s="8">
        <v>2</v>
      </c>
      <c r="AF114" s="8">
        <v>37</v>
      </c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s="3" customFormat="1">
      <c r="A115" s="9">
        <v>44018</v>
      </c>
      <c r="B115" s="7"/>
      <c r="C115" s="8">
        <v>51</v>
      </c>
      <c r="D115" s="7">
        <v>12</v>
      </c>
      <c r="E115" s="8">
        <v>6</v>
      </c>
      <c r="F115" s="8"/>
      <c r="G115" s="8">
        <v>8</v>
      </c>
      <c r="H115" s="8">
        <v>232</v>
      </c>
      <c r="I115" s="8"/>
      <c r="J115" s="8">
        <v>126</v>
      </c>
      <c r="K115" s="8">
        <v>127</v>
      </c>
      <c r="L115" s="8">
        <v>308</v>
      </c>
      <c r="M115" s="8"/>
      <c r="N115" s="8">
        <v>13</v>
      </c>
      <c r="O115" s="8">
        <v>8</v>
      </c>
      <c r="P115" s="8">
        <v>64</v>
      </c>
      <c r="Q115" s="8"/>
      <c r="R115" s="8"/>
      <c r="S115" s="8">
        <v>32</v>
      </c>
      <c r="T115" s="8">
        <v>71</v>
      </c>
      <c r="U115" s="8"/>
      <c r="V115" s="8">
        <v>10</v>
      </c>
      <c r="W115" s="8">
        <v>20</v>
      </c>
      <c r="X115" s="8">
        <v>2</v>
      </c>
      <c r="Y115" s="8">
        <v>84</v>
      </c>
      <c r="Z115" s="8"/>
      <c r="AA115" s="8">
        <v>6</v>
      </c>
      <c r="AB115" s="8">
        <v>1</v>
      </c>
      <c r="AC115" s="8"/>
      <c r="AD115" s="8">
        <v>10</v>
      </c>
      <c r="AE115" s="8">
        <v>10</v>
      </c>
      <c r="AF115" s="8">
        <v>6</v>
      </c>
      <c r="AG115" s="8"/>
      <c r="AH115" s="8"/>
      <c r="AI115" s="8">
        <v>2</v>
      </c>
      <c r="AJ115" s="7"/>
      <c r="AK115" s="7"/>
      <c r="AL115" s="7"/>
      <c r="AM115" s="7"/>
      <c r="AN115" s="7"/>
      <c r="AO115" s="7"/>
      <c r="AP115" s="7"/>
    </row>
    <row r="116" spans="1:42" s="3" customFormat="1">
      <c r="A116" s="9">
        <v>44019</v>
      </c>
      <c r="B116" s="8">
        <v>1</v>
      </c>
      <c r="C116" s="8">
        <v>40</v>
      </c>
      <c r="D116" s="7">
        <v>6</v>
      </c>
      <c r="E116" s="8">
        <v>2</v>
      </c>
      <c r="F116" s="8">
        <v>3</v>
      </c>
      <c r="G116" s="8">
        <v>7</v>
      </c>
      <c r="H116" s="8">
        <v>190</v>
      </c>
      <c r="I116" s="8">
        <v>1</v>
      </c>
      <c r="J116" s="8">
        <v>79</v>
      </c>
      <c r="K116" s="8">
        <v>140</v>
      </c>
      <c r="L116" s="8">
        <v>280</v>
      </c>
      <c r="M116" s="8">
        <v>5</v>
      </c>
      <c r="N116" s="8">
        <v>6</v>
      </c>
      <c r="O116" s="8">
        <v>18</v>
      </c>
      <c r="P116" s="8">
        <v>67</v>
      </c>
      <c r="Q116" s="8"/>
      <c r="R116" s="8"/>
      <c r="S116" s="8">
        <v>30</v>
      </c>
      <c r="T116" s="8">
        <v>30</v>
      </c>
      <c r="U116" s="8">
        <v>5</v>
      </c>
      <c r="V116" s="8">
        <v>34</v>
      </c>
      <c r="W116" s="8">
        <v>23</v>
      </c>
      <c r="X116" s="8">
        <v>3</v>
      </c>
      <c r="Y116" s="8">
        <v>218</v>
      </c>
      <c r="Z116" s="8"/>
      <c r="AA116" s="8"/>
      <c r="AB116" s="8">
        <v>1</v>
      </c>
      <c r="AC116" s="8">
        <v>14</v>
      </c>
      <c r="AD116" s="8">
        <v>26</v>
      </c>
      <c r="AE116" s="8">
        <v>1</v>
      </c>
      <c r="AF116" s="8">
        <v>30</v>
      </c>
      <c r="AG116" s="8">
        <v>3</v>
      </c>
      <c r="AH116" s="8"/>
      <c r="AI116" s="8">
        <v>5</v>
      </c>
      <c r="AJ116" s="7"/>
      <c r="AK116" s="7"/>
      <c r="AL116" s="7"/>
      <c r="AM116" s="7"/>
      <c r="AN116" s="7"/>
      <c r="AO116" s="7"/>
      <c r="AP116" s="7"/>
    </row>
    <row r="117" spans="1:42" s="3" customFormat="1">
      <c r="A117" s="9">
        <v>44020</v>
      </c>
      <c r="B117" s="8">
        <v>1</v>
      </c>
      <c r="C117" s="8">
        <v>31</v>
      </c>
      <c r="D117" s="7">
        <v>13</v>
      </c>
      <c r="E117" s="8"/>
      <c r="F117" s="8">
        <v>7</v>
      </c>
      <c r="G117" s="8">
        <v>3</v>
      </c>
      <c r="H117" s="8">
        <v>357</v>
      </c>
      <c r="I117" s="8"/>
      <c r="J117" s="8">
        <v>96</v>
      </c>
      <c r="K117" s="8">
        <v>205</v>
      </c>
      <c r="L117" s="8">
        <v>366</v>
      </c>
      <c r="M117" s="8"/>
      <c r="N117" s="8">
        <v>14</v>
      </c>
      <c r="O117" s="8">
        <v>15</v>
      </c>
      <c r="P117" s="8">
        <v>123</v>
      </c>
      <c r="Q117" s="8"/>
      <c r="R117" s="8">
        <v>5</v>
      </c>
      <c r="S117" s="8">
        <v>23</v>
      </c>
      <c r="T117" s="8">
        <v>63</v>
      </c>
      <c r="U117" s="8"/>
      <c r="V117" s="8">
        <v>90</v>
      </c>
      <c r="W117" s="8">
        <v>156</v>
      </c>
      <c r="X117" s="8">
        <v>7</v>
      </c>
      <c r="Y117" s="8">
        <v>166</v>
      </c>
      <c r="Z117" s="8">
        <v>2</v>
      </c>
      <c r="AA117" s="8">
        <v>1</v>
      </c>
      <c r="AB117" s="8"/>
      <c r="AC117" s="8">
        <v>70</v>
      </c>
      <c r="AD117" s="8">
        <v>7</v>
      </c>
      <c r="AE117" s="8"/>
      <c r="AF117" s="8">
        <v>17</v>
      </c>
      <c r="AG117" s="8">
        <v>2</v>
      </c>
      <c r="AH117" s="8">
        <v>3</v>
      </c>
      <c r="AI117" s="8">
        <v>10</v>
      </c>
      <c r="AJ117" s="7"/>
      <c r="AK117" s="7"/>
      <c r="AL117" s="7"/>
      <c r="AM117" s="7"/>
      <c r="AN117" s="7"/>
      <c r="AO117" s="7"/>
      <c r="AP117" s="7"/>
    </row>
    <row r="118" spans="1:42" s="3" customFormat="1">
      <c r="A118" s="9">
        <v>44021</v>
      </c>
      <c r="B118" s="8">
        <v>1</v>
      </c>
      <c r="C118" s="8">
        <v>53</v>
      </c>
      <c r="D118" s="7">
        <v>11</v>
      </c>
      <c r="E118" s="8"/>
      <c r="F118" s="8">
        <v>4</v>
      </c>
      <c r="G118" s="8">
        <v>8</v>
      </c>
      <c r="H118" s="8">
        <v>284</v>
      </c>
      <c r="I118" s="8">
        <v>1</v>
      </c>
      <c r="J118" s="8">
        <v>962</v>
      </c>
      <c r="K118" s="8">
        <v>120</v>
      </c>
      <c r="L118" s="8">
        <v>517</v>
      </c>
      <c r="M118" s="8">
        <v>3</v>
      </c>
      <c r="N118" s="8">
        <v>6</v>
      </c>
      <c r="O118" s="8">
        <v>23</v>
      </c>
      <c r="P118" s="8">
        <v>108</v>
      </c>
      <c r="Q118" s="8">
        <v>8</v>
      </c>
      <c r="R118" s="8">
        <v>3</v>
      </c>
      <c r="S118" s="8">
        <v>29</v>
      </c>
      <c r="T118" s="8">
        <v>56</v>
      </c>
      <c r="U118" s="8">
        <v>5</v>
      </c>
      <c r="V118" s="8">
        <v>126</v>
      </c>
      <c r="W118" s="8">
        <v>108</v>
      </c>
      <c r="X118" s="8">
        <v>6</v>
      </c>
      <c r="Y118" s="8">
        <v>130</v>
      </c>
      <c r="Z118" s="8"/>
      <c r="AA118" s="8">
        <v>1</v>
      </c>
      <c r="AB118" s="8">
        <v>2</v>
      </c>
      <c r="AC118" s="8">
        <v>40</v>
      </c>
      <c r="AD118" s="8">
        <v>8</v>
      </c>
      <c r="AE118" s="8">
        <v>6</v>
      </c>
      <c r="AF118" s="8">
        <v>27</v>
      </c>
      <c r="AG118" s="8">
        <v>1</v>
      </c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s="3" customFormat="1">
      <c r="A119" s="9">
        <v>44022</v>
      </c>
      <c r="B119" s="7"/>
      <c r="C119" s="8">
        <v>86</v>
      </c>
      <c r="D119" s="7">
        <v>8</v>
      </c>
      <c r="E119" s="8"/>
      <c r="F119" s="8">
        <v>3</v>
      </c>
      <c r="G119" s="8">
        <v>7</v>
      </c>
      <c r="H119" s="8">
        <v>260</v>
      </c>
      <c r="I119" s="8"/>
      <c r="J119" s="8">
        <v>105</v>
      </c>
      <c r="K119" s="8">
        <v>100</v>
      </c>
      <c r="L119" s="8">
        <v>246</v>
      </c>
      <c r="M119" s="8"/>
      <c r="N119" s="8">
        <v>19</v>
      </c>
      <c r="O119" s="8">
        <v>35</v>
      </c>
      <c r="P119" s="8">
        <v>64</v>
      </c>
      <c r="Q119" s="8"/>
      <c r="R119" s="8"/>
      <c r="S119" s="8">
        <v>36</v>
      </c>
      <c r="T119" s="8">
        <v>93</v>
      </c>
      <c r="U119" s="8">
        <v>6</v>
      </c>
      <c r="V119" s="8">
        <v>134</v>
      </c>
      <c r="W119" s="8">
        <v>112</v>
      </c>
      <c r="X119" s="8">
        <v>7</v>
      </c>
      <c r="Y119" s="8">
        <v>132</v>
      </c>
      <c r="Z119" s="8"/>
      <c r="AA119" s="8">
        <v>2</v>
      </c>
      <c r="AB119" s="8"/>
      <c r="AC119" s="8">
        <v>24</v>
      </c>
      <c r="AD119" s="8">
        <v>13</v>
      </c>
      <c r="AE119" s="8">
        <v>4</v>
      </c>
      <c r="AF119" s="8">
        <v>80</v>
      </c>
      <c r="AG119" s="8">
        <v>5</v>
      </c>
      <c r="AH119" s="8"/>
      <c r="AI119" s="8">
        <v>30</v>
      </c>
      <c r="AJ119" s="7"/>
      <c r="AK119" s="7"/>
      <c r="AL119" s="7"/>
      <c r="AM119" s="7"/>
      <c r="AN119" s="7"/>
      <c r="AO119" s="7"/>
      <c r="AP119" s="7"/>
    </row>
    <row r="120" spans="1:42" s="3" customFormat="1">
      <c r="A120" s="9">
        <v>44023</v>
      </c>
      <c r="B120" s="8">
        <v>9</v>
      </c>
      <c r="C120" s="8">
        <v>37</v>
      </c>
      <c r="D120" s="7">
        <v>7</v>
      </c>
      <c r="E120" s="8">
        <v>1</v>
      </c>
      <c r="F120" s="8">
        <v>4</v>
      </c>
      <c r="G120" s="8">
        <v>7</v>
      </c>
      <c r="H120" s="8">
        <v>378</v>
      </c>
      <c r="I120" s="8"/>
      <c r="J120" s="8">
        <v>73</v>
      </c>
      <c r="K120" s="8">
        <v>100</v>
      </c>
      <c r="L120" s="8">
        <v>409</v>
      </c>
      <c r="M120" s="8"/>
      <c r="N120" s="8">
        <v>31</v>
      </c>
      <c r="O120" s="8">
        <v>26</v>
      </c>
      <c r="P120" s="8">
        <v>79</v>
      </c>
      <c r="Q120" s="8"/>
      <c r="R120" s="8">
        <v>6</v>
      </c>
      <c r="S120" s="8">
        <v>40</v>
      </c>
      <c r="T120" s="8">
        <v>36</v>
      </c>
      <c r="U120" s="8">
        <v>3</v>
      </c>
      <c r="V120" s="8">
        <v>67</v>
      </c>
      <c r="W120" s="8">
        <v>87</v>
      </c>
      <c r="X120" s="8">
        <v>2</v>
      </c>
      <c r="Y120" s="8">
        <v>180</v>
      </c>
      <c r="Z120" s="8"/>
      <c r="AA120" s="8"/>
      <c r="AB120" s="8">
        <v>1</v>
      </c>
      <c r="AC120" s="8">
        <v>21</v>
      </c>
      <c r="AD120" s="8">
        <v>6</v>
      </c>
      <c r="AE120" s="8">
        <v>6</v>
      </c>
      <c r="AF120" s="8">
        <v>23</v>
      </c>
      <c r="AG120" s="8">
        <v>3</v>
      </c>
      <c r="AH120" s="8"/>
      <c r="AI120" s="8">
        <v>29</v>
      </c>
      <c r="AJ120" s="7"/>
      <c r="AK120" s="7"/>
      <c r="AL120" s="7"/>
      <c r="AM120" s="7"/>
      <c r="AN120" s="7"/>
      <c r="AO120" s="7"/>
      <c r="AP120" s="7"/>
    </row>
    <row r="121" spans="1:42" s="3" customFormat="1">
      <c r="A121" s="9">
        <v>44024</v>
      </c>
      <c r="B121" s="8">
        <v>7</v>
      </c>
      <c r="C121" s="8">
        <v>48</v>
      </c>
      <c r="D121" s="7">
        <v>12</v>
      </c>
      <c r="E121" s="8"/>
      <c r="F121" s="8">
        <v>1</v>
      </c>
      <c r="G121" s="8">
        <v>1</v>
      </c>
      <c r="H121" s="8">
        <v>404</v>
      </c>
      <c r="I121" s="8"/>
      <c r="J121" s="8">
        <v>50</v>
      </c>
      <c r="K121" s="8">
        <v>70</v>
      </c>
      <c r="L121" s="8">
        <v>518</v>
      </c>
      <c r="M121" s="8">
        <v>3</v>
      </c>
      <c r="N121" s="8">
        <v>17</v>
      </c>
      <c r="O121" s="8">
        <v>39</v>
      </c>
      <c r="P121" s="8">
        <v>77</v>
      </c>
      <c r="Q121" s="8"/>
      <c r="R121" s="8">
        <v>5</v>
      </c>
      <c r="S121" s="8">
        <v>30</v>
      </c>
      <c r="T121" s="8">
        <v>49</v>
      </c>
      <c r="U121" s="8">
        <v>6</v>
      </c>
      <c r="V121" s="8">
        <v>23</v>
      </c>
      <c r="W121" s="8">
        <v>39</v>
      </c>
      <c r="X121" s="8">
        <v>2</v>
      </c>
      <c r="Y121" s="8">
        <v>173</v>
      </c>
      <c r="Z121" s="8"/>
      <c r="AA121" s="8">
        <v>3</v>
      </c>
      <c r="AB121" s="8">
        <v>1</v>
      </c>
      <c r="AC121" s="8">
        <v>8</v>
      </c>
      <c r="AD121" s="8">
        <v>10</v>
      </c>
      <c r="AE121" s="8">
        <v>4</v>
      </c>
      <c r="AF121" s="8">
        <v>63</v>
      </c>
      <c r="AG121" s="8">
        <v>4</v>
      </c>
      <c r="AH121" s="8"/>
      <c r="AI121" s="8">
        <v>14</v>
      </c>
      <c r="AJ121" s="7"/>
      <c r="AK121" s="7"/>
      <c r="AL121" s="7"/>
      <c r="AM121" s="7"/>
      <c r="AN121" s="7"/>
      <c r="AO121" s="7"/>
      <c r="AP121" s="7"/>
    </row>
    <row r="122" spans="1:42" s="3" customFormat="1">
      <c r="A122" s="9">
        <v>44025</v>
      </c>
      <c r="B122" s="7"/>
      <c r="C122" s="8">
        <v>62</v>
      </c>
      <c r="D122" s="7">
        <v>6</v>
      </c>
      <c r="E122" s="8"/>
      <c r="F122" s="8"/>
      <c r="G122" s="8">
        <v>8</v>
      </c>
      <c r="H122" s="8">
        <v>281</v>
      </c>
      <c r="I122" s="8"/>
      <c r="J122" s="8">
        <v>83</v>
      </c>
      <c r="K122" s="8">
        <v>100</v>
      </c>
      <c r="L122" s="8">
        <v>219</v>
      </c>
      <c r="M122" s="8">
        <v>5</v>
      </c>
      <c r="N122" s="8">
        <v>5</v>
      </c>
      <c r="O122" s="8">
        <v>26</v>
      </c>
      <c r="P122" s="8">
        <v>72</v>
      </c>
      <c r="Q122" s="8">
        <v>1</v>
      </c>
      <c r="R122" s="8"/>
      <c r="S122" s="8">
        <v>23</v>
      </c>
      <c r="T122" s="8">
        <v>50</v>
      </c>
      <c r="U122" s="8"/>
      <c r="V122" s="8">
        <v>20</v>
      </c>
      <c r="W122" s="8">
        <v>44</v>
      </c>
      <c r="X122" s="8">
        <v>7</v>
      </c>
      <c r="Y122" s="8">
        <v>124</v>
      </c>
      <c r="Z122" s="8"/>
      <c r="AA122" s="8">
        <v>1</v>
      </c>
      <c r="AB122" s="8">
        <v>3</v>
      </c>
      <c r="AC122" s="8">
        <v>13</v>
      </c>
      <c r="AD122" s="8">
        <v>26</v>
      </c>
      <c r="AE122" s="8"/>
      <c r="AF122" s="8">
        <v>98</v>
      </c>
      <c r="AG122" s="8">
        <v>1</v>
      </c>
      <c r="AH122" s="8"/>
      <c r="AI122" s="8">
        <v>4</v>
      </c>
      <c r="AJ122" s="7"/>
      <c r="AK122" s="7"/>
      <c r="AL122" s="7"/>
      <c r="AM122" s="7"/>
      <c r="AN122" s="7"/>
      <c r="AO122" s="7"/>
      <c r="AP122" s="7"/>
    </row>
    <row r="123" spans="1:42" s="3" customFormat="1">
      <c r="A123" s="9">
        <v>44026</v>
      </c>
      <c r="B123" s="8">
        <v>4</v>
      </c>
      <c r="C123" s="8">
        <v>101</v>
      </c>
      <c r="D123" s="7">
        <v>9</v>
      </c>
      <c r="E123" s="8">
        <v>2</v>
      </c>
      <c r="F123" s="8">
        <v>5</v>
      </c>
      <c r="G123" s="8">
        <v>8</v>
      </c>
      <c r="H123" s="8">
        <v>268</v>
      </c>
      <c r="I123" s="8">
        <v>2</v>
      </c>
      <c r="J123" s="8">
        <v>74</v>
      </c>
      <c r="K123" s="8">
        <v>80</v>
      </c>
      <c r="L123" s="8">
        <v>353</v>
      </c>
      <c r="M123" s="8"/>
      <c r="N123" s="8">
        <v>27</v>
      </c>
      <c r="O123" s="8">
        <v>32</v>
      </c>
      <c r="P123" s="8">
        <v>161</v>
      </c>
      <c r="Q123" s="8"/>
      <c r="R123" s="8">
        <v>5</v>
      </c>
      <c r="S123" s="8">
        <v>21</v>
      </c>
      <c r="T123" s="8">
        <v>51</v>
      </c>
      <c r="U123" s="8">
        <v>3</v>
      </c>
      <c r="V123" s="8">
        <v>17</v>
      </c>
      <c r="W123" s="8">
        <v>130</v>
      </c>
      <c r="X123" s="8">
        <v>3</v>
      </c>
      <c r="Y123" s="8">
        <v>197</v>
      </c>
      <c r="Z123" s="8">
        <v>1</v>
      </c>
      <c r="AA123" s="8"/>
      <c r="AB123" s="8">
        <v>3</v>
      </c>
      <c r="AC123" s="8">
        <v>2</v>
      </c>
      <c r="AD123" s="8"/>
      <c r="AE123" s="8">
        <v>6</v>
      </c>
      <c r="AF123" s="8">
        <v>1</v>
      </c>
      <c r="AG123" s="8">
        <v>3</v>
      </c>
      <c r="AH123" s="8"/>
      <c r="AI123" s="8">
        <v>22</v>
      </c>
      <c r="AJ123" s="7"/>
      <c r="AK123" s="7"/>
      <c r="AL123" s="7"/>
      <c r="AM123" s="7"/>
      <c r="AN123" s="7"/>
      <c r="AO123" s="7"/>
      <c r="AP123" s="7"/>
    </row>
    <row r="124" spans="1:42" s="3" customFormat="1">
      <c r="A124" s="9">
        <v>44027</v>
      </c>
      <c r="B124" s="8">
        <v>27</v>
      </c>
      <c r="C124" s="8">
        <v>63</v>
      </c>
      <c r="D124" s="7">
        <v>3</v>
      </c>
      <c r="E124" s="8">
        <v>1</v>
      </c>
      <c r="F124" s="8">
        <v>2</v>
      </c>
      <c r="G124" s="8">
        <v>9</v>
      </c>
      <c r="H124" s="8">
        <v>260</v>
      </c>
      <c r="I124" s="8">
        <v>1</v>
      </c>
      <c r="J124" s="8">
        <v>75</v>
      </c>
      <c r="K124" s="8">
        <v>261</v>
      </c>
      <c r="L124" s="8">
        <v>165</v>
      </c>
      <c r="M124" s="8"/>
      <c r="N124" s="8">
        <v>34</v>
      </c>
      <c r="O124" s="8"/>
      <c r="P124" s="8">
        <v>109</v>
      </c>
      <c r="Q124" s="8"/>
      <c r="R124" s="8">
        <v>4</v>
      </c>
      <c r="S124" s="8">
        <v>26</v>
      </c>
      <c r="T124" s="8">
        <v>30</v>
      </c>
      <c r="U124" s="8">
        <v>2</v>
      </c>
      <c r="V124" s="8">
        <v>44</v>
      </c>
      <c r="W124" s="8">
        <v>99</v>
      </c>
      <c r="X124" s="8">
        <v>10</v>
      </c>
      <c r="Y124" s="8">
        <v>158</v>
      </c>
      <c r="Z124" s="8">
        <v>1</v>
      </c>
      <c r="AA124" s="8">
        <v>6</v>
      </c>
      <c r="AB124" s="8"/>
      <c r="AC124" s="8">
        <v>39</v>
      </c>
      <c r="AD124" s="8">
        <v>20</v>
      </c>
      <c r="AE124" s="8"/>
      <c r="AF124" s="8">
        <v>60</v>
      </c>
      <c r="AG124" s="8">
        <v>6</v>
      </c>
      <c r="AH124" s="8"/>
      <c r="AI124" s="8">
        <v>7</v>
      </c>
      <c r="AJ124" s="7"/>
      <c r="AK124" s="7"/>
      <c r="AL124" s="7"/>
      <c r="AM124" s="7"/>
      <c r="AN124" s="7"/>
      <c r="AO124" s="7"/>
      <c r="AP124" s="7"/>
    </row>
    <row r="125" spans="1:42" s="3" customFormat="1">
      <c r="A125" s="9">
        <v>44028</v>
      </c>
      <c r="B125" s="8">
        <v>3</v>
      </c>
      <c r="C125" s="8">
        <v>112</v>
      </c>
      <c r="D125" s="7">
        <v>17</v>
      </c>
      <c r="E125" s="8"/>
      <c r="F125" s="8">
        <v>1</v>
      </c>
      <c r="G125" s="8">
        <v>8</v>
      </c>
      <c r="H125" s="8">
        <v>312</v>
      </c>
      <c r="I125" s="8"/>
      <c r="J125" s="8">
        <v>40</v>
      </c>
      <c r="K125" s="8">
        <v>214</v>
      </c>
      <c r="L125" s="8">
        <v>179</v>
      </c>
      <c r="M125" s="8">
        <v>4</v>
      </c>
      <c r="N125" s="8">
        <v>24</v>
      </c>
      <c r="O125" s="8">
        <v>12</v>
      </c>
      <c r="P125" s="8">
        <v>133</v>
      </c>
      <c r="Q125" s="8"/>
      <c r="R125" s="8"/>
      <c r="S125" s="8">
        <v>30</v>
      </c>
      <c r="T125" s="8">
        <v>48</v>
      </c>
      <c r="U125" s="8">
        <v>1</v>
      </c>
      <c r="V125" s="8">
        <v>28</v>
      </c>
      <c r="W125" s="8">
        <v>97</v>
      </c>
      <c r="X125" s="8">
        <v>9</v>
      </c>
      <c r="Y125" s="8">
        <v>178</v>
      </c>
      <c r="Z125" s="8"/>
      <c r="AA125" s="8">
        <v>4</v>
      </c>
      <c r="AB125" s="8">
        <v>5</v>
      </c>
      <c r="AC125" s="8">
        <v>27</v>
      </c>
      <c r="AD125" s="8">
        <v>6</v>
      </c>
      <c r="AE125" s="8">
        <v>4</v>
      </c>
      <c r="AF125" s="8">
        <v>52</v>
      </c>
      <c r="AG125" s="8">
        <v>2</v>
      </c>
      <c r="AH125" s="8"/>
      <c r="AI125" s="8">
        <v>24</v>
      </c>
      <c r="AJ125" s="7"/>
      <c r="AK125" s="7"/>
      <c r="AL125" s="7"/>
      <c r="AM125" s="7"/>
      <c r="AN125" s="7"/>
      <c r="AO125" s="7"/>
      <c r="AP125" s="7"/>
    </row>
    <row r="126" spans="1:42" s="3" customFormat="1">
      <c r="A126" s="9">
        <v>44029</v>
      </c>
      <c r="B126" s="8">
        <v>5</v>
      </c>
      <c r="C126" s="8">
        <v>86</v>
      </c>
      <c r="D126" s="7">
        <v>9</v>
      </c>
      <c r="E126" s="8"/>
      <c r="F126" s="8">
        <v>2</v>
      </c>
      <c r="G126" s="8">
        <v>4</v>
      </c>
      <c r="H126" s="8">
        <v>253</v>
      </c>
      <c r="I126" s="8">
        <v>1</v>
      </c>
      <c r="J126" s="8">
        <v>52</v>
      </c>
      <c r="K126" s="8">
        <v>238</v>
      </c>
      <c r="L126" s="8">
        <v>255</v>
      </c>
      <c r="M126" s="8"/>
      <c r="N126" s="8">
        <v>43</v>
      </c>
      <c r="O126" s="8">
        <v>58</v>
      </c>
      <c r="P126" s="8">
        <v>101</v>
      </c>
      <c r="Q126" s="8">
        <v>1</v>
      </c>
      <c r="R126" s="8"/>
      <c r="S126" s="8">
        <v>21</v>
      </c>
      <c r="T126" s="8">
        <v>67</v>
      </c>
      <c r="U126" s="8">
        <v>7</v>
      </c>
      <c r="V126" s="8">
        <v>28</v>
      </c>
      <c r="W126" s="8">
        <v>83</v>
      </c>
      <c r="X126" s="8">
        <v>14</v>
      </c>
      <c r="Y126" s="8">
        <v>83</v>
      </c>
      <c r="Z126" s="8"/>
      <c r="AA126" s="8">
        <v>1</v>
      </c>
      <c r="AB126" s="8">
        <v>5</v>
      </c>
      <c r="AC126" s="8">
        <v>11</v>
      </c>
      <c r="AD126" s="8">
        <v>2</v>
      </c>
      <c r="AE126" s="8">
        <v>5</v>
      </c>
      <c r="AF126" s="8">
        <v>18</v>
      </c>
      <c r="AG126" s="8"/>
      <c r="AH126" s="8"/>
      <c r="AI126" s="8">
        <v>9</v>
      </c>
      <c r="AJ126" s="7"/>
      <c r="AK126" s="7"/>
      <c r="AL126" s="7"/>
      <c r="AM126" s="7"/>
      <c r="AN126" s="7"/>
      <c r="AO126" s="7"/>
      <c r="AP126" s="7"/>
    </row>
    <row r="127" spans="1:42" s="3" customFormat="1">
      <c r="A127" s="9">
        <v>44030</v>
      </c>
      <c r="B127" s="7"/>
      <c r="C127" s="8">
        <v>71</v>
      </c>
      <c r="D127" s="7">
        <v>8</v>
      </c>
      <c r="E127" s="8">
        <v>1</v>
      </c>
      <c r="F127" s="8">
        <v>6</v>
      </c>
      <c r="G127" s="8">
        <v>8</v>
      </c>
      <c r="H127" s="8">
        <v>346</v>
      </c>
      <c r="I127" s="8">
        <v>6</v>
      </c>
      <c r="J127" s="8">
        <v>60</v>
      </c>
      <c r="K127" s="8">
        <v>266</v>
      </c>
      <c r="L127" s="8">
        <v>204</v>
      </c>
      <c r="M127" s="8"/>
      <c r="N127" s="8">
        <v>25</v>
      </c>
      <c r="O127" s="8"/>
      <c r="P127" s="8">
        <v>107</v>
      </c>
      <c r="Q127" s="8"/>
      <c r="R127" s="8">
        <v>3</v>
      </c>
      <c r="S127" s="8">
        <v>23</v>
      </c>
      <c r="T127" s="8">
        <v>67</v>
      </c>
      <c r="U127" s="8">
        <v>4</v>
      </c>
      <c r="V127" s="8">
        <v>54</v>
      </c>
      <c r="W127" s="8">
        <v>147</v>
      </c>
      <c r="X127" s="8">
        <v>21</v>
      </c>
      <c r="Y127" s="8">
        <v>168</v>
      </c>
      <c r="Z127" s="8"/>
      <c r="AA127" s="8">
        <v>9</v>
      </c>
      <c r="AB127" s="8">
        <v>5</v>
      </c>
      <c r="AC127" s="8">
        <v>33</v>
      </c>
      <c r="AD127" s="8">
        <v>1</v>
      </c>
      <c r="AE127" s="8">
        <v>38</v>
      </c>
      <c r="AF127" s="8">
        <v>56</v>
      </c>
      <c r="AG127" s="8">
        <v>4</v>
      </c>
      <c r="AH127" s="8">
        <v>10</v>
      </c>
      <c r="AI127" s="8">
        <v>1</v>
      </c>
      <c r="AJ127" s="7"/>
      <c r="AK127" s="7"/>
      <c r="AL127" s="7"/>
      <c r="AM127" s="7"/>
      <c r="AN127" s="7"/>
      <c r="AO127" s="7"/>
      <c r="AP127" s="7"/>
    </row>
    <row r="128" spans="1:42" s="3" customFormat="1">
      <c r="A128" s="9">
        <v>44031</v>
      </c>
      <c r="B128" s="8">
        <v>1</v>
      </c>
      <c r="C128" s="8">
        <v>55</v>
      </c>
      <c r="D128" s="7">
        <v>17</v>
      </c>
      <c r="E128" s="8"/>
      <c r="F128" s="8">
        <v>2</v>
      </c>
      <c r="G128" s="8">
        <v>16</v>
      </c>
      <c r="H128" s="8">
        <v>313</v>
      </c>
      <c r="I128" s="8"/>
      <c r="J128" s="8">
        <v>27</v>
      </c>
      <c r="K128" s="8">
        <v>300</v>
      </c>
      <c r="L128" s="8">
        <v>275</v>
      </c>
      <c r="M128" s="8"/>
      <c r="N128" s="8">
        <v>20</v>
      </c>
      <c r="O128" s="8">
        <v>75</v>
      </c>
      <c r="P128" s="8">
        <v>109</v>
      </c>
      <c r="Q128" s="8"/>
      <c r="R128" s="8">
        <v>1</v>
      </c>
      <c r="S128" s="8">
        <v>31</v>
      </c>
      <c r="T128" s="8">
        <v>46</v>
      </c>
      <c r="U128" s="8">
        <v>9</v>
      </c>
      <c r="V128" s="8">
        <v>47</v>
      </c>
      <c r="W128" s="8">
        <v>14</v>
      </c>
      <c r="X128" s="8">
        <v>12</v>
      </c>
      <c r="Y128" s="8">
        <v>158</v>
      </c>
      <c r="Z128" s="8">
        <v>1</v>
      </c>
      <c r="AA128" s="8">
        <v>2</v>
      </c>
      <c r="AB128" s="8">
        <v>11</v>
      </c>
      <c r="AC128" s="8">
        <v>8</v>
      </c>
      <c r="AD128" s="8">
        <v>31</v>
      </c>
      <c r="AE128" s="8">
        <v>2</v>
      </c>
      <c r="AF128" s="8">
        <v>49</v>
      </c>
      <c r="AG128" s="8">
        <v>1</v>
      </c>
      <c r="AH128" s="8"/>
      <c r="AI128" s="8">
        <v>6</v>
      </c>
      <c r="AJ128" s="7"/>
      <c r="AK128" s="7"/>
      <c r="AL128" s="7"/>
      <c r="AM128" s="7"/>
      <c r="AN128" s="7"/>
      <c r="AO128" s="7"/>
      <c r="AP128" s="7"/>
    </row>
    <row r="129" spans="1:42" s="3" customFormat="1">
      <c r="A129" s="9">
        <v>44032</v>
      </c>
      <c r="B129" s="8">
        <v>2</v>
      </c>
      <c r="C129" s="8">
        <v>36</v>
      </c>
      <c r="D129" s="7">
        <v>8</v>
      </c>
      <c r="E129" s="8">
        <v>4</v>
      </c>
      <c r="F129" s="8"/>
      <c r="G129" s="8">
        <v>6</v>
      </c>
      <c r="H129" s="8">
        <v>361</v>
      </c>
      <c r="I129" s="8"/>
      <c r="J129" s="8">
        <v>60</v>
      </c>
      <c r="K129" s="8">
        <v>354</v>
      </c>
      <c r="L129" s="8">
        <v>237</v>
      </c>
      <c r="M129" s="8"/>
      <c r="N129" s="8">
        <v>25</v>
      </c>
      <c r="O129" s="8"/>
      <c r="P129" s="8">
        <v>52</v>
      </c>
      <c r="Q129" s="8">
        <v>1</v>
      </c>
      <c r="R129" s="8"/>
      <c r="S129" s="8">
        <v>34</v>
      </c>
      <c r="T129" s="8">
        <v>42</v>
      </c>
      <c r="U129" s="8">
        <v>2</v>
      </c>
      <c r="V129" s="8">
        <v>64</v>
      </c>
      <c r="W129" s="8">
        <v>15</v>
      </c>
      <c r="X129" s="8">
        <v>48</v>
      </c>
      <c r="Y129" s="8">
        <v>125</v>
      </c>
      <c r="Z129" s="8"/>
      <c r="AA129" s="8"/>
      <c r="AB129" s="8">
        <v>15</v>
      </c>
      <c r="AC129" s="8">
        <v>2</v>
      </c>
      <c r="AD129" s="8">
        <v>19</v>
      </c>
      <c r="AE129" s="8">
        <v>27</v>
      </c>
      <c r="AF129" s="8">
        <v>39</v>
      </c>
      <c r="AG129" s="8">
        <v>7</v>
      </c>
      <c r="AH129" s="8">
        <v>3</v>
      </c>
      <c r="AI129" s="8">
        <v>105</v>
      </c>
      <c r="AJ129" s="7"/>
      <c r="AK129" s="7"/>
      <c r="AL129" s="7"/>
      <c r="AM129" s="7"/>
      <c r="AN129" s="7"/>
      <c r="AO129" s="7"/>
      <c r="AP129" s="7"/>
    </row>
    <row r="130" spans="1:42" s="3" customFormat="1">
      <c r="A130" s="9">
        <v>44033</v>
      </c>
      <c r="B130" s="8">
        <v>1</v>
      </c>
      <c r="C130" s="8">
        <v>75</v>
      </c>
      <c r="D130" s="7">
        <v>8</v>
      </c>
      <c r="E130" s="8"/>
      <c r="F130" s="8"/>
      <c r="G130" s="8">
        <v>28</v>
      </c>
      <c r="H130" s="8">
        <v>433</v>
      </c>
      <c r="I130" s="8">
        <v>2</v>
      </c>
      <c r="J130" s="8">
        <v>61</v>
      </c>
      <c r="K130" s="8">
        <v>121</v>
      </c>
      <c r="L130" s="8">
        <v>283</v>
      </c>
      <c r="M130" s="8"/>
      <c r="N130" s="8">
        <v>71</v>
      </c>
      <c r="O130" s="8">
        <v>13</v>
      </c>
      <c r="P130" s="8">
        <v>92</v>
      </c>
      <c r="Q130" s="8"/>
      <c r="R130" s="8"/>
      <c r="S130" s="8">
        <v>18</v>
      </c>
      <c r="T130" s="8">
        <v>58</v>
      </c>
      <c r="U130" s="8">
        <v>8</v>
      </c>
      <c r="V130" s="8">
        <v>38</v>
      </c>
      <c r="W130" s="8">
        <v>42</v>
      </c>
      <c r="X130" s="8">
        <v>36</v>
      </c>
      <c r="Y130" s="8">
        <v>93</v>
      </c>
      <c r="Z130" s="8"/>
      <c r="AA130" s="8">
        <v>1</v>
      </c>
      <c r="AB130" s="8">
        <v>23</v>
      </c>
      <c r="AC130" s="8">
        <v>39</v>
      </c>
      <c r="AD130" s="8">
        <v>19</v>
      </c>
      <c r="AE130" s="8">
        <v>3</v>
      </c>
      <c r="AF130" s="8">
        <v>6</v>
      </c>
      <c r="AG130" s="8">
        <v>1</v>
      </c>
      <c r="AH130" s="8">
        <v>3</v>
      </c>
      <c r="AI130" s="8">
        <v>79</v>
      </c>
      <c r="AJ130" s="7"/>
      <c r="AK130" s="7"/>
      <c r="AL130" s="7"/>
      <c r="AM130" s="7"/>
      <c r="AN130" s="7"/>
      <c r="AO130" s="7"/>
      <c r="AP130" s="7"/>
    </row>
    <row r="131" spans="1:42" s="3" customFormat="1">
      <c r="A131" s="9">
        <v>44034</v>
      </c>
      <c r="B131" s="8">
        <v>2</v>
      </c>
      <c r="C131" s="8">
        <v>78</v>
      </c>
      <c r="D131" s="7">
        <v>4</v>
      </c>
      <c r="E131" s="8">
        <v>1</v>
      </c>
      <c r="F131" s="8">
        <v>4</v>
      </c>
      <c r="G131" s="8">
        <v>21</v>
      </c>
      <c r="H131" s="8">
        <v>392</v>
      </c>
      <c r="I131" s="8">
        <v>2</v>
      </c>
      <c r="J131" s="8">
        <v>32</v>
      </c>
      <c r="K131" s="8">
        <v>319</v>
      </c>
      <c r="L131" s="8">
        <v>265</v>
      </c>
      <c r="M131" s="8"/>
      <c r="N131" s="8">
        <v>30</v>
      </c>
      <c r="O131" s="8">
        <v>36</v>
      </c>
      <c r="P131" s="8">
        <v>133</v>
      </c>
      <c r="Q131" s="8"/>
      <c r="R131" s="8">
        <v>4</v>
      </c>
      <c r="S131" s="8">
        <v>12</v>
      </c>
      <c r="T131" s="8">
        <v>37</v>
      </c>
      <c r="U131" s="8">
        <v>10</v>
      </c>
      <c r="V131" s="8">
        <v>77</v>
      </c>
      <c r="W131" s="8">
        <v>169</v>
      </c>
      <c r="X131" s="8">
        <v>14</v>
      </c>
      <c r="Y131" s="8">
        <v>150</v>
      </c>
      <c r="Z131" s="8"/>
      <c r="AA131" s="8">
        <v>5</v>
      </c>
      <c r="AB131" s="8">
        <v>38</v>
      </c>
      <c r="AC131" s="8">
        <v>8</v>
      </c>
      <c r="AD131" s="8"/>
      <c r="AE131" s="8">
        <v>5</v>
      </c>
      <c r="AF131" s="8">
        <v>32</v>
      </c>
      <c r="AG131" s="8">
        <v>2</v>
      </c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s="3" customFormat="1">
      <c r="A132" s="9">
        <v>44035</v>
      </c>
      <c r="B132" s="8">
        <v>7</v>
      </c>
      <c r="C132" s="8">
        <v>62</v>
      </c>
      <c r="D132" s="7">
        <v>10</v>
      </c>
      <c r="E132" s="8">
        <v>1</v>
      </c>
      <c r="F132" s="8">
        <v>10</v>
      </c>
      <c r="G132" s="8">
        <v>10</v>
      </c>
      <c r="H132" s="8">
        <v>470</v>
      </c>
      <c r="I132" s="8"/>
      <c r="J132" s="8">
        <v>60</v>
      </c>
      <c r="K132" s="8">
        <v>295</v>
      </c>
      <c r="L132" s="8">
        <v>357</v>
      </c>
      <c r="M132" s="8"/>
      <c r="N132" s="8">
        <v>40</v>
      </c>
      <c r="O132" s="8">
        <v>27</v>
      </c>
      <c r="P132" s="8">
        <v>116</v>
      </c>
      <c r="Q132" s="8">
        <v>1</v>
      </c>
      <c r="R132" s="8"/>
      <c r="S132" s="8">
        <v>33</v>
      </c>
      <c r="T132" s="8">
        <v>16</v>
      </c>
      <c r="U132" s="8">
        <v>3</v>
      </c>
      <c r="V132" s="8">
        <v>43</v>
      </c>
      <c r="W132" s="8">
        <v>100</v>
      </c>
      <c r="X132" s="8">
        <v>27</v>
      </c>
      <c r="Y132" s="8">
        <v>120</v>
      </c>
      <c r="Z132" s="8">
        <v>4</v>
      </c>
      <c r="AA132" s="8">
        <v>9</v>
      </c>
      <c r="AB132" s="8">
        <v>2</v>
      </c>
      <c r="AC132" s="8">
        <v>9</v>
      </c>
      <c r="AD132" s="8">
        <v>12</v>
      </c>
      <c r="AE132" s="8">
        <v>10</v>
      </c>
      <c r="AF132" s="8">
        <v>46</v>
      </c>
      <c r="AG132" s="8">
        <v>2</v>
      </c>
      <c r="AH132" s="8"/>
      <c r="AI132" s="8">
        <v>4</v>
      </c>
      <c r="AJ132" s="7"/>
      <c r="AK132" s="7"/>
      <c r="AL132" s="7"/>
      <c r="AM132" s="7"/>
      <c r="AN132" s="7"/>
      <c r="AO132" s="7"/>
      <c r="AP132" s="7"/>
    </row>
    <row r="133" spans="1:42" s="3" customFormat="1">
      <c r="A133" s="9">
        <v>44036</v>
      </c>
      <c r="B133" s="8">
        <v>4</v>
      </c>
      <c r="C133" s="8">
        <v>62</v>
      </c>
      <c r="D133" s="7">
        <v>12</v>
      </c>
      <c r="E133" s="8">
        <v>3</v>
      </c>
      <c r="F133" s="8">
        <v>1</v>
      </c>
      <c r="G133" s="8">
        <v>23</v>
      </c>
      <c r="H133" s="8">
        <v>297</v>
      </c>
      <c r="I133" s="8">
        <v>2</v>
      </c>
      <c r="J133" s="8">
        <v>91</v>
      </c>
      <c r="K133" s="8">
        <v>124</v>
      </c>
      <c r="L133" s="8">
        <v>496</v>
      </c>
      <c r="M133" s="8"/>
      <c r="N133" s="8">
        <v>38</v>
      </c>
      <c r="O133" s="8">
        <v>45</v>
      </c>
      <c r="P133" s="8">
        <v>90</v>
      </c>
      <c r="Q133" s="8"/>
      <c r="R133" s="8">
        <v>2</v>
      </c>
      <c r="S133" s="8">
        <v>28</v>
      </c>
      <c r="T133" s="8">
        <v>46</v>
      </c>
      <c r="U133" s="8">
        <v>3</v>
      </c>
      <c r="V133" s="8">
        <v>42</v>
      </c>
      <c r="W133" s="8">
        <v>57</v>
      </c>
      <c r="X133" s="8">
        <v>23</v>
      </c>
      <c r="Y133" s="8">
        <v>85</v>
      </c>
      <c r="Z133" s="8">
        <v>1</v>
      </c>
      <c r="AA133" s="8"/>
      <c r="AB133" s="8">
        <v>12</v>
      </c>
      <c r="AC133" s="8">
        <v>27</v>
      </c>
      <c r="AD133" s="8"/>
      <c r="AE133" s="8">
        <v>1</v>
      </c>
      <c r="AF133" s="8">
        <v>68</v>
      </c>
      <c r="AG133" s="8">
        <v>4</v>
      </c>
      <c r="AH133" s="8"/>
      <c r="AI133" s="8">
        <v>74</v>
      </c>
      <c r="AJ133" s="7"/>
      <c r="AK133" s="7"/>
      <c r="AL133" s="7"/>
      <c r="AM133" s="7"/>
      <c r="AN133" s="7"/>
      <c r="AO133" s="7"/>
      <c r="AP133" s="7"/>
    </row>
    <row r="134" spans="1:42" s="3" customFormat="1">
      <c r="A134" s="9">
        <v>44037</v>
      </c>
      <c r="B134" s="8">
        <v>6</v>
      </c>
      <c r="C134" s="8">
        <v>56</v>
      </c>
      <c r="D134" s="7">
        <v>5</v>
      </c>
      <c r="E134" s="8">
        <v>1</v>
      </c>
      <c r="F134" s="8">
        <v>4</v>
      </c>
      <c r="G134" s="8">
        <v>17</v>
      </c>
      <c r="H134" s="8">
        <v>376</v>
      </c>
      <c r="I134" s="8">
        <v>1</v>
      </c>
      <c r="J134" s="8">
        <v>73</v>
      </c>
      <c r="K134" s="8">
        <v>191</v>
      </c>
      <c r="L134" s="8">
        <v>310</v>
      </c>
      <c r="M134" s="8">
        <v>6</v>
      </c>
      <c r="N134" s="8">
        <v>62</v>
      </c>
      <c r="O134" s="8">
        <v>67</v>
      </c>
      <c r="P134" s="8">
        <v>118</v>
      </c>
      <c r="Q134" s="8">
        <v>48</v>
      </c>
      <c r="R134" s="8">
        <v>3</v>
      </c>
      <c r="S134" s="8">
        <v>33</v>
      </c>
      <c r="T134" s="8">
        <v>17</v>
      </c>
      <c r="U134" s="8">
        <v>12</v>
      </c>
      <c r="V134" s="8">
        <v>54</v>
      </c>
      <c r="W134" s="8">
        <v>51</v>
      </c>
      <c r="X134" s="8">
        <v>17</v>
      </c>
      <c r="Y134" s="8">
        <v>136</v>
      </c>
      <c r="Z134" s="8"/>
      <c r="AA134" s="8">
        <v>1</v>
      </c>
      <c r="AB134" s="8">
        <v>5</v>
      </c>
      <c r="AC134" s="8">
        <v>37</v>
      </c>
      <c r="AD134" s="8">
        <v>6</v>
      </c>
      <c r="AE134" s="8">
        <v>1</v>
      </c>
      <c r="AF134" s="8">
        <v>40</v>
      </c>
      <c r="AG134" s="8">
        <v>12</v>
      </c>
      <c r="AH134" s="8"/>
      <c r="AI134" s="8">
        <v>102</v>
      </c>
      <c r="AJ134" s="7"/>
      <c r="AK134" s="7"/>
      <c r="AL134" s="7"/>
      <c r="AM134" s="7"/>
      <c r="AN134" s="7"/>
      <c r="AO134" s="7"/>
      <c r="AP134" s="7"/>
    </row>
    <row r="135" spans="1:42" s="3" customFormat="1">
      <c r="A135" s="9">
        <v>44038</v>
      </c>
      <c r="B135" s="7"/>
      <c r="C135" s="8">
        <v>43</v>
      </c>
      <c r="D135" s="7">
        <v>14</v>
      </c>
      <c r="E135" s="8">
        <v>2</v>
      </c>
      <c r="F135" s="8"/>
      <c r="G135" s="8">
        <v>7</v>
      </c>
      <c r="H135" s="8">
        <v>384</v>
      </c>
      <c r="I135" s="8"/>
      <c r="J135" s="8">
        <v>51</v>
      </c>
      <c r="K135" s="8">
        <v>76</v>
      </c>
      <c r="L135" s="8">
        <v>283</v>
      </c>
      <c r="M135" s="8"/>
      <c r="N135" s="8">
        <v>32</v>
      </c>
      <c r="O135" s="8">
        <v>45</v>
      </c>
      <c r="P135" s="8">
        <v>116</v>
      </c>
      <c r="Q135" s="8"/>
      <c r="R135" s="8">
        <v>1</v>
      </c>
      <c r="S135" s="8">
        <v>20</v>
      </c>
      <c r="T135" s="8">
        <v>23</v>
      </c>
      <c r="U135" s="8">
        <v>5</v>
      </c>
      <c r="V135" s="8">
        <v>47</v>
      </c>
      <c r="W135" s="8">
        <v>19</v>
      </c>
      <c r="X135" s="8">
        <v>16</v>
      </c>
      <c r="Y135" s="8">
        <v>133</v>
      </c>
      <c r="Z135" s="8">
        <v>1</v>
      </c>
      <c r="AA135" s="8">
        <v>3</v>
      </c>
      <c r="AB135" s="8">
        <v>11</v>
      </c>
      <c r="AC135" s="8">
        <v>32</v>
      </c>
      <c r="AD135" s="8">
        <v>30</v>
      </c>
      <c r="AE135" s="8">
        <v>4</v>
      </c>
      <c r="AF135" s="8">
        <v>57</v>
      </c>
      <c r="AG135" s="8">
        <v>5</v>
      </c>
      <c r="AH135" s="8">
        <v>8</v>
      </c>
      <c r="AI135" s="8">
        <v>24</v>
      </c>
      <c r="AJ135" s="7"/>
      <c r="AK135" s="7"/>
      <c r="AL135" s="7"/>
      <c r="AM135" s="7"/>
      <c r="AN135" s="7"/>
      <c r="AO135" s="7"/>
      <c r="AP135" s="7"/>
    </row>
    <row r="136" spans="1:42" s="3" customFormat="1">
      <c r="A136" s="9">
        <v>44039</v>
      </c>
      <c r="B136" s="7"/>
      <c r="C136" s="8">
        <v>62</v>
      </c>
      <c r="D136" s="7">
        <v>10</v>
      </c>
      <c r="E136" s="8">
        <v>3</v>
      </c>
      <c r="F136" s="8"/>
      <c r="G136" s="8">
        <v>15</v>
      </c>
      <c r="H136" s="8">
        <v>467</v>
      </c>
      <c r="I136" s="8"/>
      <c r="J136" s="8">
        <v>45</v>
      </c>
      <c r="K136" s="8">
        <v>210</v>
      </c>
      <c r="L136" s="8">
        <v>273</v>
      </c>
      <c r="M136" s="8"/>
      <c r="N136" s="8">
        <v>18</v>
      </c>
      <c r="O136" s="8">
        <v>21</v>
      </c>
      <c r="P136" s="8">
        <v>33</v>
      </c>
      <c r="Q136" s="8"/>
      <c r="R136" s="8"/>
      <c r="S136" s="8">
        <v>23</v>
      </c>
      <c r="T136" s="8">
        <v>24</v>
      </c>
      <c r="U136" s="8"/>
      <c r="V136" s="8">
        <v>50</v>
      </c>
      <c r="W136" s="8">
        <v>48</v>
      </c>
      <c r="X136" s="8">
        <v>1</v>
      </c>
      <c r="Y136" s="8">
        <v>110</v>
      </c>
      <c r="Z136" s="8"/>
      <c r="AA136" s="8">
        <v>2</v>
      </c>
      <c r="AB136" s="8">
        <v>4</v>
      </c>
      <c r="AC136" s="8">
        <v>14</v>
      </c>
      <c r="AD136" s="8"/>
      <c r="AE136" s="8">
        <v>4</v>
      </c>
      <c r="AF136" s="8">
        <v>56</v>
      </c>
      <c r="AG136" s="8">
        <v>1</v>
      </c>
      <c r="AH136" s="8"/>
      <c r="AI136" s="8">
        <v>31</v>
      </c>
      <c r="AJ136" s="7"/>
      <c r="AK136" s="7"/>
      <c r="AL136" s="7"/>
      <c r="AM136" s="7"/>
      <c r="AN136" s="7"/>
      <c r="AO136" s="7"/>
      <c r="AP136" s="7"/>
    </row>
    <row r="137" spans="1:42" s="3" customFormat="1">
      <c r="A137" s="9">
        <v>44040</v>
      </c>
      <c r="B137" s="8">
        <v>25</v>
      </c>
      <c r="C137" s="8">
        <v>30</v>
      </c>
      <c r="D137" s="7">
        <v>9</v>
      </c>
      <c r="E137" s="8"/>
      <c r="F137" s="8">
        <v>10</v>
      </c>
      <c r="G137" s="8">
        <v>14</v>
      </c>
      <c r="H137" s="8">
        <v>409</v>
      </c>
      <c r="I137" s="8"/>
      <c r="J137" s="8">
        <v>128</v>
      </c>
      <c r="K137" s="8">
        <v>185</v>
      </c>
      <c r="L137" s="8">
        <v>313</v>
      </c>
      <c r="M137" s="8">
        <v>16</v>
      </c>
      <c r="N137" s="8">
        <v>66</v>
      </c>
      <c r="O137" s="8">
        <v>24</v>
      </c>
      <c r="P137" s="8">
        <v>93</v>
      </c>
      <c r="Q137" s="8">
        <v>2</v>
      </c>
      <c r="R137" s="8">
        <v>7</v>
      </c>
      <c r="S137" s="8">
        <v>20</v>
      </c>
      <c r="T137" s="8">
        <v>21</v>
      </c>
      <c r="U137" s="8">
        <v>5</v>
      </c>
      <c r="V137" s="8">
        <v>44</v>
      </c>
      <c r="W137" s="8">
        <v>80</v>
      </c>
      <c r="X137" s="8"/>
      <c r="Y137" s="8">
        <v>132</v>
      </c>
      <c r="Z137" s="8">
        <v>4</v>
      </c>
      <c r="AA137" s="8"/>
      <c r="AB137" s="8">
        <v>27</v>
      </c>
      <c r="AC137" s="8">
        <v>38</v>
      </c>
      <c r="AD137" s="8">
        <v>22</v>
      </c>
      <c r="AE137" s="8">
        <v>1</v>
      </c>
      <c r="AF137" s="8">
        <v>17</v>
      </c>
      <c r="AG137" s="8">
        <v>2</v>
      </c>
      <c r="AH137" s="8"/>
      <c r="AI137" s="8">
        <v>4</v>
      </c>
      <c r="AJ137" s="7"/>
      <c r="AK137" s="7"/>
      <c r="AL137" s="7"/>
      <c r="AM137" s="7"/>
      <c r="AN137" s="7"/>
      <c r="AO137" s="7"/>
      <c r="AP137" s="7"/>
    </row>
    <row r="138" spans="1:42" s="3" customFormat="1">
      <c r="A138" s="9">
        <v>44041</v>
      </c>
      <c r="B138" s="8">
        <v>45</v>
      </c>
      <c r="C138" s="8">
        <v>61</v>
      </c>
      <c r="D138" s="7">
        <v>15</v>
      </c>
      <c r="E138" s="8">
        <v>2</v>
      </c>
      <c r="F138" s="8">
        <v>2</v>
      </c>
      <c r="G138" s="8">
        <v>15</v>
      </c>
      <c r="H138" s="8">
        <v>577</v>
      </c>
      <c r="I138" s="8">
        <v>15</v>
      </c>
      <c r="J138" s="8">
        <v>96</v>
      </c>
      <c r="K138" s="8">
        <v>313</v>
      </c>
      <c r="L138" s="8">
        <v>359</v>
      </c>
      <c r="M138" s="8"/>
      <c r="N138" s="8">
        <v>57</v>
      </c>
      <c r="O138" s="8"/>
      <c r="P138" s="8">
        <v>102</v>
      </c>
      <c r="Q138" s="8"/>
      <c r="R138" s="8">
        <v>8</v>
      </c>
      <c r="S138" s="8">
        <v>40</v>
      </c>
      <c r="T138" s="8">
        <v>34</v>
      </c>
      <c r="U138" s="8">
        <v>17</v>
      </c>
      <c r="V138" s="8">
        <v>58</v>
      </c>
      <c r="W138" s="8">
        <v>241</v>
      </c>
      <c r="X138" s="8">
        <v>7</v>
      </c>
      <c r="Y138" s="8">
        <v>128</v>
      </c>
      <c r="Z138" s="8">
        <v>1</v>
      </c>
      <c r="AA138" s="8"/>
      <c r="AB138" s="8">
        <v>6</v>
      </c>
      <c r="AC138" s="8">
        <v>31</v>
      </c>
      <c r="AD138" s="8">
        <v>1</v>
      </c>
      <c r="AE138" s="8">
        <v>16</v>
      </c>
      <c r="AF138" s="8">
        <v>26</v>
      </c>
      <c r="AG138" s="8">
        <v>6</v>
      </c>
      <c r="AH138" s="8"/>
      <c r="AI138" s="8">
        <v>102</v>
      </c>
      <c r="AJ138" s="7"/>
      <c r="AK138" s="7"/>
      <c r="AL138" s="7"/>
      <c r="AM138" s="7"/>
      <c r="AN138" s="7"/>
      <c r="AO138" s="7"/>
      <c r="AP138" s="7"/>
    </row>
    <row r="139" spans="1:42" s="3" customFormat="1">
      <c r="A139" s="9">
        <v>44042</v>
      </c>
      <c r="B139" s="8">
        <v>74</v>
      </c>
      <c r="C139" s="8">
        <v>50</v>
      </c>
      <c r="D139" s="7">
        <v>29</v>
      </c>
      <c r="E139" s="8"/>
      <c r="F139" s="8">
        <v>2</v>
      </c>
      <c r="G139" s="8">
        <v>23</v>
      </c>
      <c r="H139" s="8">
        <v>397</v>
      </c>
      <c r="I139" s="8">
        <v>2</v>
      </c>
      <c r="J139" s="8">
        <v>147</v>
      </c>
      <c r="K139" s="8">
        <v>161</v>
      </c>
      <c r="L139" s="8">
        <v>288</v>
      </c>
      <c r="M139" s="8"/>
      <c r="N139" s="8">
        <v>70</v>
      </c>
      <c r="O139" s="8">
        <v>24</v>
      </c>
      <c r="P139" s="8">
        <v>86</v>
      </c>
      <c r="Q139" s="8">
        <v>12</v>
      </c>
      <c r="R139" s="8"/>
      <c r="S139" s="8">
        <v>36</v>
      </c>
      <c r="T139" s="8">
        <v>57</v>
      </c>
      <c r="U139" s="8">
        <v>16</v>
      </c>
      <c r="V139" s="8">
        <v>87</v>
      </c>
      <c r="W139" s="8">
        <v>68</v>
      </c>
      <c r="X139" s="8">
        <v>6</v>
      </c>
      <c r="Y139" s="8">
        <v>95</v>
      </c>
      <c r="Z139" s="8"/>
      <c r="AA139" s="8">
        <v>3</v>
      </c>
      <c r="AB139" s="8">
        <v>11</v>
      </c>
      <c r="AC139" s="8">
        <v>6</v>
      </c>
      <c r="AD139" s="8">
        <v>24</v>
      </c>
      <c r="AE139" s="8">
        <v>17</v>
      </c>
      <c r="AF139" s="8">
        <v>33</v>
      </c>
      <c r="AG139" s="8">
        <v>22</v>
      </c>
      <c r="AH139" s="8"/>
      <c r="AI139" s="8">
        <v>58</v>
      </c>
      <c r="AJ139" s="7"/>
      <c r="AK139" s="7"/>
      <c r="AL139" s="7"/>
      <c r="AM139" s="7"/>
      <c r="AN139" s="7"/>
      <c r="AO139" s="7"/>
      <c r="AP139" s="7"/>
    </row>
    <row r="140" spans="1:42" s="3" customFormat="1">
      <c r="A140" s="9">
        <v>44043</v>
      </c>
      <c r="B140" s="8">
        <v>103</v>
      </c>
      <c r="C140" s="8">
        <v>47</v>
      </c>
      <c r="D140" s="7">
        <v>34</v>
      </c>
      <c r="E140" s="8"/>
      <c r="F140" s="8">
        <v>3</v>
      </c>
      <c r="G140" s="8">
        <v>64</v>
      </c>
      <c r="H140" s="8">
        <v>430</v>
      </c>
      <c r="I140" s="8">
        <v>6</v>
      </c>
      <c r="J140" s="8">
        <v>71</v>
      </c>
      <c r="K140" s="8">
        <v>235</v>
      </c>
      <c r="L140" s="8">
        <v>317</v>
      </c>
      <c r="M140" s="8">
        <v>6</v>
      </c>
      <c r="N140" s="8">
        <v>49</v>
      </c>
      <c r="O140" s="8">
        <v>28</v>
      </c>
      <c r="P140" s="8">
        <v>128</v>
      </c>
      <c r="Q140" s="8">
        <v>3</v>
      </c>
      <c r="R140" s="8">
        <v>77</v>
      </c>
      <c r="S140" s="8">
        <v>43</v>
      </c>
      <c r="T140" s="8">
        <v>30</v>
      </c>
      <c r="U140" s="8">
        <v>41</v>
      </c>
      <c r="V140" s="8">
        <v>78</v>
      </c>
      <c r="W140" s="8">
        <v>104</v>
      </c>
      <c r="X140" s="8"/>
      <c r="Y140" s="8">
        <v>76</v>
      </c>
      <c r="Z140" s="8"/>
      <c r="AA140" s="8"/>
      <c r="AB140" s="8">
        <v>19</v>
      </c>
      <c r="AC140" s="8"/>
      <c r="AD140" s="8"/>
      <c r="AE140" s="8">
        <v>3</v>
      </c>
      <c r="AF140" s="8">
        <v>38</v>
      </c>
      <c r="AG140" s="8">
        <v>7</v>
      </c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s="3" customFormat="1">
      <c r="A141" s="9">
        <v>44044</v>
      </c>
      <c r="B141" s="7"/>
      <c r="C141" s="8">
        <v>41</v>
      </c>
      <c r="D141" s="7">
        <v>23</v>
      </c>
      <c r="E141" s="8"/>
      <c r="F141" s="8">
        <v>1</v>
      </c>
      <c r="G141" s="8">
        <v>67</v>
      </c>
      <c r="H141" s="8">
        <v>368</v>
      </c>
      <c r="I141" s="8">
        <v>6</v>
      </c>
      <c r="J141" s="8">
        <v>52</v>
      </c>
      <c r="K141" s="8">
        <v>143</v>
      </c>
      <c r="L141" s="8">
        <v>235</v>
      </c>
      <c r="M141" s="8"/>
      <c r="N141" s="8">
        <v>7</v>
      </c>
      <c r="O141" s="8">
        <v>31</v>
      </c>
      <c r="P141" s="8">
        <v>62</v>
      </c>
      <c r="Q141" s="8">
        <v>1</v>
      </c>
      <c r="R141" s="8">
        <v>44</v>
      </c>
      <c r="S141" s="8"/>
      <c r="T141" s="8">
        <v>10</v>
      </c>
      <c r="U141" s="8"/>
      <c r="V141" s="8">
        <v>68</v>
      </c>
      <c r="W141" s="8">
        <v>31</v>
      </c>
      <c r="X141" s="8">
        <v>5</v>
      </c>
      <c r="Y141" s="8">
        <v>130</v>
      </c>
      <c r="Z141" s="8"/>
      <c r="AA141" s="8"/>
      <c r="AB141" s="8">
        <v>1</v>
      </c>
      <c r="AC141" s="8">
        <v>13</v>
      </c>
      <c r="AD141" s="8">
        <v>31</v>
      </c>
      <c r="AE141" s="8">
        <v>18</v>
      </c>
      <c r="AF141" s="8">
        <v>28</v>
      </c>
      <c r="AG141" s="8">
        <v>2</v>
      </c>
      <c r="AH141" s="8"/>
      <c r="AI141" s="8">
        <v>142</v>
      </c>
      <c r="AJ141" s="7"/>
      <c r="AK141" s="7"/>
      <c r="AL141" s="7"/>
      <c r="AM141" s="7"/>
      <c r="AN141" s="7"/>
      <c r="AO141" s="7"/>
      <c r="AP141" s="7"/>
    </row>
    <row r="142" spans="1:42" s="3" customFormat="1">
      <c r="A142" s="9">
        <v>44045</v>
      </c>
      <c r="B142" s="8">
        <v>16</v>
      </c>
      <c r="C142" s="8">
        <v>40</v>
      </c>
      <c r="D142" s="7">
        <v>12</v>
      </c>
      <c r="E142" s="8"/>
      <c r="F142" s="8">
        <v>17</v>
      </c>
      <c r="G142" s="8">
        <v>19</v>
      </c>
      <c r="H142" s="8">
        <v>377</v>
      </c>
      <c r="I142" s="8">
        <v>1</v>
      </c>
      <c r="J142" s="8">
        <v>53</v>
      </c>
      <c r="K142" s="8">
        <v>73</v>
      </c>
      <c r="L142" s="8">
        <v>180</v>
      </c>
      <c r="M142" s="8"/>
      <c r="N142" s="8">
        <v>83</v>
      </c>
      <c r="O142" s="8">
        <v>17</v>
      </c>
      <c r="P142" s="8">
        <v>32</v>
      </c>
      <c r="Q142" s="8"/>
      <c r="R142" s="8">
        <v>2</v>
      </c>
      <c r="S142" s="8">
        <v>50</v>
      </c>
      <c r="T142" s="8">
        <v>17</v>
      </c>
      <c r="U142" s="8">
        <v>9</v>
      </c>
      <c r="V142" s="8">
        <v>20</v>
      </c>
      <c r="W142" s="8">
        <v>174</v>
      </c>
      <c r="X142" s="8"/>
      <c r="Y142" s="8">
        <v>95</v>
      </c>
      <c r="Z142" s="8">
        <v>6</v>
      </c>
      <c r="AA142" s="8">
        <v>16</v>
      </c>
      <c r="AB142" s="8">
        <v>10</v>
      </c>
      <c r="AC142" s="8">
        <v>14</v>
      </c>
      <c r="AD142" s="8">
        <v>11</v>
      </c>
      <c r="AE142" s="8">
        <v>9</v>
      </c>
      <c r="AF142" s="8">
        <v>27</v>
      </c>
      <c r="AG142" s="8">
        <v>6</v>
      </c>
      <c r="AH142" s="8">
        <v>6</v>
      </c>
      <c r="AI142" s="8">
        <v>127</v>
      </c>
      <c r="AJ142" s="7"/>
      <c r="AK142" s="7"/>
      <c r="AL142" s="7"/>
      <c r="AM142" s="7"/>
      <c r="AN142" s="7"/>
      <c r="AO142" s="7"/>
      <c r="AP142" s="7"/>
    </row>
    <row r="143" spans="1:42" s="3" customFormat="1">
      <c r="A143" s="9">
        <v>44046</v>
      </c>
      <c r="B143" s="8">
        <v>2</v>
      </c>
      <c r="C143" s="8">
        <v>41</v>
      </c>
      <c r="D143" s="7">
        <v>21</v>
      </c>
      <c r="E143" s="8">
        <v>3</v>
      </c>
      <c r="F143" s="8"/>
      <c r="G143" s="8">
        <v>12</v>
      </c>
      <c r="H143" s="8">
        <v>472</v>
      </c>
      <c r="I143" s="8"/>
      <c r="J143" s="8">
        <v>56</v>
      </c>
      <c r="K143" s="8">
        <v>95</v>
      </c>
      <c r="L143" s="8">
        <v>478</v>
      </c>
      <c r="M143" s="8"/>
      <c r="N143" s="8">
        <v>22</v>
      </c>
      <c r="O143" s="8">
        <v>14</v>
      </c>
      <c r="P143" s="8">
        <v>46</v>
      </c>
      <c r="Q143" s="8"/>
      <c r="R143" s="8"/>
      <c r="S143" s="8">
        <v>35</v>
      </c>
      <c r="T143" s="8">
        <v>11</v>
      </c>
      <c r="U143" s="8">
        <v>17</v>
      </c>
      <c r="V143" s="8">
        <v>78</v>
      </c>
      <c r="W143" s="8">
        <v>57</v>
      </c>
      <c r="X143" s="8">
        <v>2</v>
      </c>
      <c r="Y143" s="8">
        <v>97</v>
      </c>
      <c r="Z143" s="8"/>
      <c r="AA143" s="8">
        <v>26</v>
      </c>
      <c r="AB143" s="8">
        <v>50</v>
      </c>
      <c r="AC143" s="8">
        <v>5</v>
      </c>
      <c r="AD143" s="8"/>
      <c r="AE143" s="8"/>
      <c r="AF143" s="8"/>
      <c r="AG143" s="8">
        <v>1</v>
      </c>
      <c r="AH143" s="8"/>
      <c r="AI143" s="8">
        <v>38</v>
      </c>
      <c r="AJ143" s="7"/>
      <c r="AK143" s="7"/>
      <c r="AL143" s="7"/>
      <c r="AM143" s="7"/>
      <c r="AN143" s="7"/>
      <c r="AO143" s="7"/>
      <c r="AP143" s="7"/>
    </row>
    <row r="144" spans="1:42" s="3" customFormat="1">
      <c r="A144" s="9">
        <v>44047</v>
      </c>
      <c r="B144" s="8">
        <v>7</v>
      </c>
      <c r="C144" s="8">
        <v>49</v>
      </c>
      <c r="D144" s="7">
        <v>33</v>
      </c>
      <c r="E144" s="8"/>
      <c r="F144" s="8">
        <v>3</v>
      </c>
      <c r="G144" s="8">
        <v>12</v>
      </c>
      <c r="H144" s="8">
        <v>410</v>
      </c>
      <c r="I144" s="8">
        <v>19</v>
      </c>
      <c r="J144" s="8">
        <v>94</v>
      </c>
      <c r="K144" s="8">
        <v>60</v>
      </c>
      <c r="L144" s="8">
        <v>430</v>
      </c>
      <c r="M144" s="8"/>
      <c r="N144" s="8">
        <v>60</v>
      </c>
      <c r="O144" s="8">
        <v>53</v>
      </c>
      <c r="P144" s="8">
        <v>119</v>
      </c>
      <c r="Q144" s="8">
        <v>3</v>
      </c>
      <c r="R144" s="8"/>
      <c r="S144" s="8">
        <v>21</v>
      </c>
      <c r="T144" s="8">
        <v>35</v>
      </c>
      <c r="U144" s="8">
        <v>13</v>
      </c>
      <c r="V144" s="8">
        <v>30</v>
      </c>
      <c r="W144" s="8">
        <v>68</v>
      </c>
      <c r="X144" s="8">
        <v>70</v>
      </c>
      <c r="Y144" s="8">
        <v>117</v>
      </c>
      <c r="Z144" s="8"/>
      <c r="AA144" s="8"/>
      <c r="AB144" s="8">
        <v>71</v>
      </c>
      <c r="AC144" s="8">
        <v>6</v>
      </c>
      <c r="AD144" s="8">
        <v>11</v>
      </c>
      <c r="AE144" s="8">
        <v>11</v>
      </c>
      <c r="AF144" s="8">
        <v>50</v>
      </c>
      <c r="AG144" s="8">
        <v>2</v>
      </c>
      <c r="AH144" s="8"/>
      <c r="AI144" s="8">
        <v>65</v>
      </c>
      <c r="AJ144" s="7"/>
      <c r="AK144" s="7"/>
      <c r="AL144" s="7"/>
      <c r="AM144" s="7"/>
      <c r="AN144" s="7"/>
      <c r="AO144" s="7"/>
      <c r="AP144" s="7"/>
    </row>
    <row r="145" spans="1:42" s="3" customFormat="1">
      <c r="A145" s="9">
        <v>44048</v>
      </c>
      <c r="B145" s="8">
        <v>2</v>
      </c>
      <c r="C145" s="8">
        <v>39</v>
      </c>
      <c r="D145" s="7">
        <v>23</v>
      </c>
      <c r="E145" s="8">
        <v>1</v>
      </c>
      <c r="F145" s="8">
        <v>1</v>
      </c>
      <c r="G145" s="8">
        <v>17</v>
      </c>
      <c r="H145" s="8">
        <v>354</v>
      </c>
      <c r="I145" s="8">
        <v>5</v>
      </c>
      <c r="J145" s="8">
        <v>125</v>
      </c>
      <c r="K145" s="8">
        <v>149</v>
      </c>
      <c r="L145" s="8">
        <v>417</v>
      </c>
      <c r="M145" s="8"/>
      <c r="N145" s="8">
        <v>67</v>
      </c>
      <c r="O145" s="8">
        <v>5</v>
      </c>
      <c r="P145" s="8">
        <v>54</v>
      </c>
      <c r="Q145" s="8"/>
      <c r="R145" s="8">
        <v>7</v>
      </c>
      <c r="S145" s="8">
        <v>26</v>
      </c>
      <c r="T145" s="8">
        <v>63</v>
      </c>
      <c r="U145" s="8">
        <v>19</v>
      </c>
      <c r="V145" s="8">
        <v>18</v>
      </c>
      <c r="W145" s="8">
        <v>130</v>
      </c>
      <c r="X145" s="8">
        <v>33</v>
      </c>
      <c r="Y145" s="8">
        <v>127</v>
      </c>
      <c r="Z145" s="8">
        <v>2</v>
      </c>
      <c r="AA145" s="8">
        <v>1</v>
      </c>
      <c r="AB145" s="8">
        <v>29</v>
      </c>
      <c r="AC145" s="8">
        <v>7</v>
      </c>
      <c r="AD145" s="8">
        <v>29</v>
      </c>
      <c r="AE145" s="8">
        <v>10</v>
      </c>
      <c r="AF145" s="8">
        <v>11</v>
      </c>
      <c r="AG145" s="8">
        <v>3</v>
      </c>
      <c r="AH145" s="8">
        <v>1</v>
      </c>
      <c r="AI145" s="8">
        <v>40</v>
      </c>
      <c r="AJ145" s="7"/>
      <c r="AK145" s="7"/>
      <c r="AL145" s="7"/>
      <c r="AM145" s="7"/>
      <c r="AN145" s="7"/>
      <c r="AO145" s="7"/>
      <c r="AP145" s="7"/>
    </row>
    <row r="146" spans="1:42" s="3" customFormat="1">
      <c r="A146" s="9">
        <v>44049</v>
      </c>
      <c r="B146" s="8">
        <v>41</v>
      </c>
      <c r="C146" s="8">
        <v>27</v>
      </c>
      <c r="D146" s="7">
        <v>32</v>
      </c>
      <c r="E146" s="8"/>
      <c r="F146" s="8">
        <v>1</v>
      </c>
      <c r="G146" s="8">
        <v>18</v>
      </c>
      <c r="H146" s="8">
        <v>556</v>
      </c>
      <c r="I146" s="8"/>
      <c r="J146" s="8">
        <v>83</v>
      </c>
      <c r="K146" s="8">
        <v>115</v>
      </c>
      <c r="L146" s="8">
        <v>286</v>
      </c>
      <c r="M146" s="8">
        <v>7</v>
      </c>
      <c r="N146" s="8">
        <v>36</v>
      </c>
      <c r="O146" s="8">
        <v>25</v>
      </c>
      <c r="P146" s="8">
        <v>67</v>
      </c>
      <c r="Q146" s="8">
        <v>4</v>
      </c>
      <c r="R146" s="8"/>
      <c r="S146" s="8">
        <v>27</v>
      </c>
      <c r="T146" s="8">
        <v>49</v>
      </c>
      <c r="U146" s="8">
        <v>32</v>
      </c>
      <c r="V146" s="8">
        <v>28</v>
      </c>
      <c r="W146" s="8">
        <v>86</v>
      </c>
      <c r="X146" s="8">
        <v>59</v>
      </c>
      <c r="Y146" s="8">
        <v>182</v>
      </c>
      <c r="Z146" s="8"/>
      <c r="AA146" s="8">
        <v>1</v>
      </c>
      <c r="AB146" s="8">
        <v>15</v>
      </c>
      <c r="AC146" s="8">
        <v>7</v>
      </c>
      <c r="AD146" s="8">
        <v>46</v>
      </c>
      <c r="AE146" s="8">
        <v>11</v>
      </c>
      <c r="AF146" s="8">
        <v>17</v>
      </c>
      <c r="AG146" s="8">
        <v>20</v>
      </c>
      <c r="AH146" s="8"/>
      <c r="AI146" s="8">
        <v>4</v>
      </c>
      <c r="AJ146" s="7"/>
      <c r="AK146" s="7"/>
      <c r="AL146" s="7"/>
      <c r="AM146" s="7"/>
      <c r="AN146" s="7"/>
      <c r="AO146" s="7"/>
      <c r="AP146" s="7"/>
    </row>
    <row r="147" spans="1:42" s="3" customFormat="1">
      <c r="A147" s="9">
        <v>44050</v>
      </c>
      <c r="B147" s="8">
        <v>53</v>
      </c>
      <c r="C147" s="8">
        <v>38</v>
      </c>
      <c r="D147" s="7">
        <v>34</v>
      </c>
      <c r="E147" s="8">
        <v>3</v>
      </c>
      <c r="F147" s="8"/>
      <c r="G147" s="8">
        <v>19</v>
      </c>
      <c r="H147" s="8">
        <v>665</v>
      </c>
      <c r="I147" s="8">
        <v>12</v>
      </c>
      <c r="J147" s="8">
        <v>152</v>
      </c>
      <c r="K147" s="8">
        <v>232</v>
      </c>
      <c r="L147" s="8">
        <v>378</v>
      </c>
      <c r="M147" s="8">
        <v>3</v>
      </c>
      <c r="N147" s="8">
        <v>98</v>
      </c>
      <c r="O147" s="8">
        <v>37</v>
      </c>
      <c r="P147" s="8">
        <v>57</v>
      </c>
      <c r="Q147" s="8"/>
      <c r="R147" s="8">
        <v>17</v>
      </c>
      <c r="S147" s="8">
        <v>15</v>
      </c>
      <c r="T147" s="8">
        <v>21</v>
      </c>
      <c r="U147" s="8">
        <v>41</v>
      </c>
      <c r="V147" s="8">
        <v>18</v>
      </c>
      <c r="W147" s="8">
        <v>216</v>
      </c>
      <c r="X147" s="8">
        <v>27</v>
      </c>
      <c r="Y147" s="8">
        <v>88</v>
      </c>
      <c r="Z147" s="8">
        <v>1</v>
      </c>
      <c r="AA147" s="8">
        <v>4</v>
      </c>
      <c r="AB147" s="8">
        <v>35</v>
      </c>
      <c r="AC147" s="8">
        <v>31</v>
      </c>
      <c r="AD147" s="8">
        <v>71</v>
      </c>
      <c r="AE147" s="8">
        <v>44</v>
      </c>
      <c r="AF147" s="8">
        <v>23</v>
      </c>
      <c r="AG147" s="8">
        <v>2</v>
      </c>
      <c r="AH147" s="8"/>
      <c r="AI147" s="8">
        <v>38</v>
      </c>
      <c r="AJ147" s="7"/>
      <c r="AK147" s="7"/>
      <c r="AL147" s="7"/>
      <c r="AM147" s="7"/>
      <c r="AN147" s="7"/>
      <c r="AO147" s="7"/>
      <c r="AP147" s="7"/>
    </row>
    <row r="148" spans="1:42" s="3" customFormat="1">
      <c r="A148" s="9">
        <v>44051</v>
      </c>
      <c r="B148" s="7"/>
      <c r="C148" s="8">
        <v>38</v>
      </c>
      <c r="D148" s="7">
        <v>22</v>
      </c>
      <c r="E148" s="8"/>
      <c r="F148" s="8">
        <v>3</v>
      </c>
      <c r="G148" s="8">
        <v>16</v>
      </c>
      <c r="H148" s="8">
        <v>686</v>
      </c>
      <c r="I148" s="8">
        <v>5</v>
      </c>
      <c r="J148" s="8">
        <v>240</v>
      </c>
      <c r="K148" s="8">
        <v>88</v>
      </c>
      <c r="L148" s="8">
        <v>429</v>
      </c>
      <c r="M148" s="8"/>
      <c r="N148" s="8">
        <v>35</v>
      </c>
      <c r="O148" s="8">
        <v>66</v>
      </c>
      <c r="P148" s="8">
        <v>82</v>
      </c>
      <c r="Q148" s="8">
        <v>1</v>
      </c>
      <c r="R148" s="8">
        <v>9</v>
      </c>
      <c r="S148" s="8">
        <v>24</v>
      </c>
      <c r="T148" s="8">
        <v>52</v>
      </c>
      <c r="U148" s="8">
        <v>23</v>
      </c>
      <c r="V148" s="8">
        <v>20</v>
      </c>
      <c r="W148" s="8">
        <v>101</v>
      </c>
      <c r="X148" s="8">
        <v>20</v>
      </c>
      <c r="Y148" s="8">
        <v>107</v>
      </c>
      <c r="Z148" s="8"/>
      <c r="AA148" s="8">
        <v>4</v>
      </c>
      <c r="AB148" s="8">
        <v>50</v>
      </c>
      <c r="AC148" s="8">
        <v>47</v>
      </c>
      <c r="AD148" s="8">
        <v>6</v>
      </c>
      <c r="AE148" s="8">
        <v>15</v>
      </c>
      <c r="AF148" s="8"/>
      <c r="AG148" s="8">
        <v>8</v>
      </c>
      <c r="AH148" s="8"/>
      <c r="AI148" s="8">
        <v>80</v>
      </c>
      <c r="AJ148" s="7"/>
      <c r="AK148" s="7"/>
      <c r="AL148" s="7"/>
      <c r="AM148" s="7"/>
      <c r="AN148" s="7"/>
      <c r="AO148" s="7"/>
      <c r="AP148" s="7"/>
    </row>
    <row r="149" spans="1:42" s="3" customFormat="1">
      <c r="A149" s="10">
        <v>44052</v>
      </c>
      <c r="B149" s="8">
        <v>44</v>
      </c>
      <c r="C149" s="8">
        <v>59</v>
      </c>
      <c r="D149" s="7">
        <v>24</v>
      </c>
      <c r="E149" s="8">
        <v>1</v>
      </c>
      <c r="F149" s="8">
        <v>9</v>
      </c>
      <c r="G149" s="8">
        <v>8</v>
      </c>
      <c r="H149" s="8">
        <v>440</v>
      </c>
      <c r="I149" s="8"/>
      <c r="J149" s="8">
        <v>179</v>
      </c>
      <c r="K149" s="8">
        <v>140</v>
      </c>
      <c r="L149" s="8">
        <v>408</v>
      </c>
      <c r="M149" s="8">
        <v>13</v>
      </c>
      <c r="N149" s="8">
        <v>53</v>
      </c>
      <c r="O149" s="8">
        <v>30</v>
      </c>
      <c r="P149" s="8">
        <v>98</v>
      </c>
      <c r="Q149" s="8">
        <v>2</v>
      </c>
      <c r="R149" s="8">
        <v>8</v>
      </c>
      <c r="S149" s="8">
        <v>27</v>
      </c>
      <c r="T149" s="8">
        <v>19</v>
      </c>
      <c r="U149" s="8">
        <v>38</v>
      </c>
      <c r="V149" s="8">
        <v>44</v>
      </c>
      <c r="W149" s="8">
        <v>25</v>
      </c>
      <c r="X149" s="8">
        <v>22</v>
      </c>
      <c r="Y149" s="8">
        <v>90</v>
      </c>
      <c r="Z149" s="8"/>
      <c r="AA149" s="8"/>
      <c r="AB149" s="8">
        <v>26</v>
      </c>
      <c r="AC149" s="8">
        <v>4</v>
      </c>
      <c r="AD149" s="8">
        <v>32</v>
      </c>
      <c r="AE149" s="8">
        <v>1</v>
      </c>
      <c r="AF149" s="8">
        <v>42</v>
      </c>
      <c r="AG149" s="8"/>
      <c r="AH149" s="8"/>
      <c r="AI149" s="8">
        <v>7</v>
      </c>
      <c r="AJ149" s="7"/>
      <c r="AK149" s="7"/>
      <c r="AL149" s="7"/>
      <c r="AM149" s="7"/>
      <c r="AN149" s="7"/>
      <c r="AO149" s="7"/>
      <c r="AP149" s="7"/>
    </row>
    <row r="150" spans="1:42" s="3" customFormat="1">
      <c r="A150" s="10">
        <v>44053</v>
      </c>
      <c r="B150" s="8">
        <v>96</v>
      </c>
      <c r="C150" s="8">
        <v>38</v>
      </c>
      <c r="D150" s="7">
        <v>23</v>
      </c>
      <c r="E150" s="8">
        <v>2</v>
      </c>
      <c r="F150" s="8">
        <v>1</v>
      </c>
      <c r="G150" s="8">
        <v>14</v>
      </c>
      <c r="H150" s="8">
        <v>435</v>
      </c>
      <c r="I150" s="8"/>
      <c r="J150" s="8">
        <v>33</v>
      </c>
      <c r="K150" s="8">
        <v>68</v>
      </c>
      <c r="L150" s="8">
        <v>296</v>
      </c>
      <c r="M150" s="8">
        <v>6</v>
      </c>
      <c r="N150" s="8">
        <v>45</v>
      </c>
      <c r="O150" s="8">
        <v>43</v>
      </c>
      <c r="P150" s="8">
        <v>50</v>
      </c>
      <c r="Q150" s="8">
        <v>2</v>
      </c>
      <c r="R150" s="8">
        <v>21</v>
      </c>
      <c r="S150" s="8">
        <v>26</v>
      </c>
      <c r="T150" s="8">
        <v>19</v>
      </c>
      <c r="U150" s="8">
        <v>36</v>
      </c>
      <c r="V150" s="8">
        <v>72</v>
      </c>
      <c r="W150" s="8">
        <v>129</v>
      </c>
      <c r="X150" s="8"/>
      <c r="Y150" s="8">
        <v>77</v>
      </c>
      <c r="Z150" s="8"/>
      <c r="AA150" s="8">
        <v>9</v>
      </c>
      <c r="AB150" s="8">
        <v>41</v>
      </c>
      <c r="AC150" s="8">
        <v>6</v>
      </c>
      <c r="AD150" s="8">
        <v>15</v>
      </c>
      <c r="AE150" s="8">
        <v>5</v>
      </c>
      <c r="AF150" s="8">
        <v>21</v>
      </c>
      <c r="AG150" s="8"/>
      <c r="AH150" s="8"/>
      <c r="AI150" s="8">
        <v>58</v>
      </c>
      <c r="AJ150" s="7"/>
      <c r="AK150" s="7"/>
      <c r="AL150" s="7"/>
      <c r="AM150" s="7"/>
      <c r="AN150" s="7"/>
      <c r="AO150" s="7"/>
      <c r="AP150" s="7"/>
    </row>
    <row r="151" spans="1:42" s="3" customFormat="1">
      <c r="A151" s="10">
        <v>44054</v>
      </c>
      <c r="B151" s="7"/>
      <c r="C151" s="8">
        <v>45</v>
      </c>
      <c r="D151" s="7">
        <v>19</v>
      </c>
      <c r="E151" s="8"/>
      <c r="F151" s="8">
        <v>5</v>
      </c>
      <c r="G151" s="8">
        <v>4</v>
      </c>
      <c r="H151" s="8">
        <v>462</v>
      </c>
      <c r="I151" s="8"/>
      <c r="J151" s="8">
        <v>95</v>
      </c>
      <c r="K151" s="8">
        <v>86</v>
      </c>
      <c r="L151" s="8">
        <v>291</v>
      </c>
      <c r="M151" s="8">
        <v>4</v>
      </c>
      <c r="N151" s="8">
        <v>128</v>
      </c>
      <c r="O151" s="8">
        <v>31</v>
      </c>
      <c r="P151" s="8">
        <v>71</v>
      </c>
      <c r="Q151" s="8">
        <v>3</v>
      </c>
      <c r="R151" s="8">
        <v>17</v>
      </c>
      <c r="S151" s="8">
        <v>22</v>
      </c>
      <c r="T151" s="8">
        <v>22</v>
      </c>
      <c r="U151" s="8">
        <v>13</v>
      </c>
      <c r="V151" s="8">
        <v>36</v>
      </c>
      <c r="W151" s="8">
        <v>207</v>
      </c>
      <c r="X151" s="8">
        <v>32</v>
      </c>
      <c r="Y151" s="8">
        <v>54</v>
      </c>
      <c r="Z151" s="8"/>
      <c r="AA151" s="8">
        <v>2</v>
      </c>
      <c r="AB151" s="8">
        <v>16</v>
      </c>
      <c r="AC151" s="8">
        <v>11</v>
      </c>
      <c r="AD151" s="8">
        <v>2</v>
      </c>
      <c r="AE151" s="8">
        <v>1</v>
      </c>
      <c r="AF151" s="8">
        <v>1</v>
      </c>
      <c r="AG151" s="8">
        <v>7</v>
      </c>
      <c r="AH151" s="8">
        <v>3</v>
      </c>
      <c r="AI151" s="8">
        <v>3</v>
      </c>
      <c r="AJ151" s="7"/>
      <c r="AK151" s="7"/>
      <c r="AL151" s="7"/>
      <c r="AM151" s="7"/>
      <c r="AN151" s="7"/>
      <c r="AO151" s="7"/>
      <c r="AP151" s="7"/>
    </row>
    <row r="152" spans="1:42" s="3" customFormat="1">
      <c r="A152" s="10">
        <v>44055</v>
      </c>
      <c r="B152" s="8">
        <v>72</v>
      </c>
      <c r="C152" s="8">
        <v>30</v>
      </c>
      <c r="D152" s="7">
        <v>49</v>
      </c>
      <c r="E152" s="8"/>
      <c r="F152" s="8">
        <v>2</v>
      </c>
      <c r="G152" s="8">
        <v>20</v>
      </c>
      <c r="H152" s="8">
        <v>529</v>
      </c>
      <c r="I152" s="8">
        <v>5</v>
      </c>
      <c r="J152" s="8">
        <v>109</v>
      </c>
      <c r="K152" s="8">
        <v>179</v>
      </c>
      <c r="L152" s="8">
        <v>303</v>
      </c>
      <c r="M152" s="8">
        <v>9</v>
      </c>
      <c r="N152" s="8">
        <v>46</v>
      </c>
      <c r="O152" s="8">
        <v>6</v>
      </c>
      <c r="P152" s="8">
        <v>53</v>
      </c>
      <c r="Q152" s="8">
        <v>4</v>
      </c>
      <c r="R152" s="8">
        <v>27</v>
      </c>
      <c r="S152" s="8">
        <v>24</v>
      </c>
      <c r="T152" s="8">
        <v>43</v>
      </c>
      <c r="U152" s="8">
        <v>27</v>
      </c>
      <c r="V152" s="8">
        <v>13</v>
      </c>
      <c r="W152" s="8">
        <v>109</v>
      </c>
      <c r="X152" s="8">
        <v>24</v>
      </c>
      <c r="Y152" s="8">
        <v>90</v>
      </c>
      <c r="Z152" s="8">
        <v>4</v>
      </c>
      <c r="AA152" s="8">
        <v>2</v>
      </c>
      <c r="AB152" s="8">
        <v>32</v>
      </c>
      <c r="AC152" s="8">
        <v>18</v>
      </c>
      <c r="AD152" s="8">
        <v>20</v>
      </c>
      <c r="AE152" s="8">
        <v>13</v>
      </c>
      <c r="AF152" s="8">
        <v>26</v>
      </c>
      <c r="AG152" s="8"/>
      <c r="AH152" s="8">
        <v>7</v>
      </c>
      <c r="AI152" s="8">
        <v>47</v>
      </c>
      <c r="AJ152" s="7"/>
      <c r="AK152" s="7"/>
      <c r="AL152" s="7"/>
      <c r="AM152" s="7"/>
      <c r="AN152" s="7"/>
      <c r="AO152" s="7"/>
      <c r="AP152" s="7"/>
    </row>
    <row r="153" spans="1:42" s="3" customFormat="1">
      <c r="A153" s="10">
        <v>44056</v>
      </c>
      <c r="B153" s="7"/>
      <c r="C153" s="8">
        <v>35</v>
      </c>
      <c r="D153" s="7">
        <v>37</v>
      </c>
      <c r="E153" s="8"/>
      <c r="F153" s="8">
        <v>4</v>
      </c>
      <c r="G153" s="8">
        <v>11</v>
      </c>
      <c r="H153" s="8">
        <v>608</v>
      </c>
      <c r="I153" s="8"/>
      <c r="J153" s="8">
        <v>111</v>
      </c>
      <c r="K153" s="8">
        <v>204</v>
      </c>
      <c r="L153" s="8">
        <v>341</v>
      </c>
      <c r="M153" s="8">
        <v>10</v>
      </c>
      <c r="N153" s="8">
        <v>23</v>
      </c>
      <c r="O153" s="8">
        <v>44</v>
      </c>
      <c r="P153" s="8">
        <v>45</v>
      </c>
      <c r="Q153" s="8">
        <v>9</v>
      </c>
      <c r="R153" s="8">
        <v>14</v>
      </c>
      <c r="S153" s="8">
        <v>13</v>
      </c>
      <c r="T153" s="8">
        <v>27</v>
      </c>
      <c r="U153" s="8">
        <v>42</v>
      </c>
      <c r="V153" s="8">
        <v>125</v>
      </c>
      <c r="W153" s="8">
        <v>94</v>
      </c>
      <c r="X153" s="8">
        <v>30</v>
      </c>
      <c r="Y153" s="8">
        <v>81</v>
      </c>
      <c r="Z153" s="8"/>
      <c r="AA153" s="8">
        <v>7</v>
      </c>
      <c r="AB153" s="8">
        <v>68</v>
      </c>
      <c r="AC153" s="8">
        <v>8</v>
      </c>
      <c r="AD153" s="8">
        <v>39</v>
      </c>
      <c r="AE153" s="8">
        <v>24</v>
      </c>
      <c r="AF153" s="8">
        <v>31</v>
      </c>
      <c r="AG153" s="8">
        <v>5</v>
      </c>
      <c r="AH153" s="8"/>
      <c r="AI153" s="8">
        <v>8</v>
      </c>
      <c r="AJ153" s="7"/>
      <c r="AK153" s="7"/>
      <c r="AL153" s="7"/>
      <c r="AM153" s="7"/>
      <c r="AN153" s="7"/>
      <c r="AO153" s="7"/>
      <c r="AP153" s="7"/>
    </row>
    <row r="154" spans="1:42" s="3" customFormat="1">
      <c r="A154" s="10">
        <v>44057</v>
      </c>
      <c r="B154" s="8">
        <v>92</v>
      </c>
      <c r="C154" s="8">
        <v>53</v>
      </c>
      <c r="D154" s="7">
        <v>21</v>
      </c>
      <c r="E154" s="8">
        <v>2</v>
      </c>
      <c r="F154" s="8">
        <v>10</v>
      </c>
      <c r="G154" s="8">
        <v>35</v>
      </c>
      <c r="H154" s="8">
        <v>538</v>
      </c>
      <c r="I154" s="8">
        <v>7</v>
      </c>
      <c r="J154" s="8">
        <v>361</v>
      </c>
      <c r="K154" s="8">
        <v>192</v>
      </c>
      <c r="L154" s="8">
        <v>418</v>
      </c>
      <c r="M154" s="8">
        <v>5</v>
      </c>
      <c r="N154" s="8">
        <v>98</v>
      </c>
      <c r="O154" s="8">
        <v>20</v>
      </c>
      <c r="P154" s="8">
        <v>55</v>
      </c>
      <c r="Q154" s="8"/>
      <c r="R154" s="8">
        <v>12</v>
      </c>
      <c r="S154" s="8">
        <v>24</v>
      </c>
      <c r="T154" s="8">
        <v>39</v>
      </c>
      <c r="U154" s="8">
        <v>42</v>
      </c>
      <c r="V154" s="8">
        <v>61</v>
      </c>
      <c r="W154" s="8">
        <v>69</v>
      </c>
      <c r="X154" s="8">
        <v>33</v>
      </c>
      <c r="Y154" s="8">
        <v>37</v>
      </c>
      <c r="Z154" s="8">
        <v>3</v>
      </c>
      <c r="AA154" s="8">
        <v>5</v>
      </c>
      <c r="AB154" s="8">
        <v>29</v>
      </c>
      <c r="AC154" s="8">
        <v>12</v>
      </c>
      <c r="AD154" s="8">
        <v>10</v>
      </c>
      <c r="AE154" s="8"/>
      <c r="AF154" s="8">
        <v>9</v>
      </c>
      <c r="AG154" s="8">
        <v>12</v>
      </c>
      <c r="AH154" s="8"/>
      <c r="AI154" s="8">
        <v>3</v>
      </c>
      <c r="AJ154" s="8"/>
      <c r="AK154" s="7"/>
      <c r="AL154" s="7"/>
      <c r="AM154" s="7"/>
      <c r="AN154" s="7"/>
      <c r="AO154" s="7"/>
      <c r="AP154" s="7"/>
    </row>
    <row r="155" spans="1:42" s="3" customFormat="1">
      <c r="A155" s="10">
        <v>44058</v>
      </c>
      <c r="B155" s="8">
        <v>25</v>
      </c>
      <c r="C155" s="8">
        <v>44</v>
      </c>
      <c r="D155" s="7">
        <v>33</v>
      </c>
      <c r="E155" s="8">
        <v>2</v>
      </c>
      <c r="F155" s="8">
        <v>3</v>
      </c>
      <c r="G155" s="8">
        <v>46</v>
      </c>
      <c r="H155" s="8">
        <v>583</v>
      </c>
      <c r="I155" s="8">
        <v>3</v>
      </c>
      <c r="J155" s="8">
        <v>237</v>
      </c>
      <c r="K155" s="8">
        <v>131</v>
      </c>
      <c r="L155" s="8">
        <v>436</v>
      </c>
      <c r="M155" s="8">
        <v>3</v>
      </c>
      <c r="N155" s="8">
        <v>56</v>
      </c>
      <c r="O155" s="8">
        <v>37</v>
      </c>
      <c r="P155" s="8">
        <v>62</v>
      </c>
      <c r="Q155" s="8">
        <v>13</v>
      </c>
      <c r="R155" s="8">
        <v>22</v>
      </c>
      <c r="S155" s="8">
        <v>22</v>
      </c>
      <c r="T155" s="8">
        <v>36</v>
      </c>
      <c r="U155" s="8">
        <v>37</v>
      </c>
      <c r="V155" s="8">
        <v>50</v>
      </c>
      <c r="W155" s="8">
        <v>195</v>
      </c>
      <c r="X155" s="8">
        <v>28</v>
      </c>
      <c r="Y155" s="8">
        <v>102</v>
      </c>
      <c r="Z155" s="8"/>
      <c r="AA155" s="8"/>
      <c r="AB155" s="8">
        <v>41</v>
      </c>
      <c r="AC155" s="8">
        <v>10</v>
      </c>
      <c r="AD155" s="8">
        <v>32</v>
      </c>
      <c r="AE155" s="8">
        <v>6</v>
      </c>
      <c r="AF155" s="8"/>
      <c r="AG155" s="8">
        <v>7</v>
      </c>
      <c r="AH155" s="8">
        <v>3</v>
      </c>
      <c r="AI155" s="8">
        <v>40</v>
      </c>
      <c r="AJ155" s="8"/>
      <c r="AK155" s="7"/>
      <c r="AL155" s="7"/>
      <c r="AM155" s="7"/>
      <c r="AN155" s="7"/>
      <c r="AO155" s="7"/>
      <c r="AP155" s="7"/>
    </row>
    <row r="156" spans="1:42" s="3" customFormat="1">
      <c r="A156" s="10">
        <v>44059</v>
      </c>
      <c r="B156" s="8">
        <v>11</v>
      </c>
      <c r="C156" s="8">
        <v>41</v>
      </c>
      <c r="D156" s="7">
        <v>43</v>
      </c>
      <c r="E156" s="8">
        <v>5</v>
      </c>
      <c r="F156" s="8">
        <v>2</v>
      </c>
      <c r="G156" s="8">
        <v>33</v>
      </c>
      <c r="H156" s="8">
        <v>518</v>
      </c>
      <c r="I156" s="8"/>
      <c r="J156" s="8">
        <v>83</v>
      </c>
      <c r="K156" s="8">
        <v>168</v>
      </c>
      <c r="L156" s="8">
        <v>488</v>
      </c>
      <c r="M156" s="8"/>
      <c r="N156" s="8">
        <v>86</v>
      </c>
      <c r="O156" s="8"/>
      <c r="P156" s="8">
        <v>100</v>
      </c>
      <c r="Q156" s="8">
        <v>3</v>
      </c>
      <c r="R156" s="8">
        <v>10</v>
      </c>
      <c r="S156" s="8">
        <v>15</v>
      </c>
      <c r="T156" s="8">
        <v>29</v>
      </c>
      <c r="U156" s="8">
        <v>13</v>
      </c>
      <c r="V156" s="8">
        <v>21</v>
      </c>
      <c r="W156" s="8">
        <v>51</v>
      </c>
      <c r="X156" s="8">
        <v>35</v>
      </c>
      <c r="Y156" s="8">
        <v>156</v>
      </c>
      <c r="Z156" s="8"/>
      <c r="AA156" s="8">
        <v>9</v>
      </c>
      <c r="AB156" s="8">
        <v>24</v>
      </c>
      <c r="AC156" s="8">
        <v>2</v>
      </c>
      <c r="AD156" s="8">
        <v>47</v>
      </c>
      <c r="AE156" s="8">
        <v>4</v>
      </c>
      <c r="AF156" s="8">
        <v>77</v>
      </c>
      <c r="AG156" s="8">
        <v>1</v>
      </c>
      <c r="AH156" s="8"/>
      <c r="AI156" s="8">
        <v>6</v>
      </c>
      <c r="AJ156" s="7"/>
      <c r="AK156" s="7"/>
      <c r="AL156" s="7"/>
      <c r="AM156" s="7"/>
      <c r="AN156" s="7"/>
      <c r="AO156" s="7"/>
      <c r="AP156" s="7"/>
    </row>
    <row r="157" spans="1:42" s="3" customFormat="1">
      <c r="A157" s="10">
        <v>44060</v>
      </c>
      <c r="B157" s="8">
        <v>168</v>
      </c>
      <c r="C157" s="8">
        <v>45</v>
      </c>
      <c r="D157" s="7">
        <v>17</v>
      </c>
      <c r="E157" s="8">
        <v>2</v>
      </c>
      <c r="F157" s="8"/>
      <c r="G157" s="8">
        <v>16</v>
      </c>
      <c r="H157" s="8">
        <v>552</v>
      </c>
      <c r="I157" s="8">
        <v>20</v>
      </c>
      <c r="J157" s="8">
        <v>45</v>
      </c>
      <c r="K157" s="8">
        <v>36</v>
      </c>
      <c r="L157" s="8">
        <v>336</v>
      </c>
      <c r="M157" s="8"/>
      <c r="N157" s="8">
        <v>116</v>
      </c>
      <c r="O157" s="8">
        <v>27</v>
      </c>
      <c r="P157" s="8">
        <v>90</v>
      </c>
      <c r="Q157" s="8">
        <v>1</v>
      </c>
      <c r="R157" s="8">
        <v>7</v>
      </c>
      <c r="S157" s="8">
        <v>22</v>
      </c>
      <c r="T157" s="8">
        <v>1</v>
      </c>
      <c r="U157" s="8">
        <v>26</v>
      </c>
      <c r="V157" s="8">
        <v>6</v>
      </c>
      <c r="W157" s="8">
        <v>17</v>
      </c>
      <c r="X157" s="8">
        <v>14</v>
      </c>
      <c r="Y157" s="8">
        <v>97</v>
      </c>
      <c r="Z157" s="8">
        <v>4</v>
      </c>
      <c r="AA157" s="8">
        <v>2</v>
      </c>
      <c r="AB157" s="8">
        <v>34</v>
      </c>
      <c r="AC157" s="8">
        <v>3</v>
      </c>
      <c r="AD157" s="8">
        <v>26</v>
      </c>
      <c r="AE157" s="8">
        <v>2</v>
      </c>
      <c r="AF157" s="8">
        <v>10</v>
      </c>
      <c r="AG157" s="8">
        <v>12</v>
      </c>
      <c r="AH157" s="8"/>
      <c r="AI157" s="8">
        <v>67</v>
      </c>
      <c r="AJ157" s="8"/>
      <c r="AK157" s="7"/>
      <c r="AL157" s="7"/>
      <c r="AM157" s="7"/>
      <c r="AN157" s="7"/>
      <c r="AO157" s="7"/>
      <c r="AP157" s="7"/>
    </row>
    <row r="158" spans="1:42" s="3" customFormat="1">
      <c r="A158" s="10">
        <v>44061</v>
      </c>
      <c r="B158" s="8">
        <v>25</v>
      </c>
      <c r="C158" s="8">
        <v>48</v>
      </c>
      <c r="D158" s="7">
        <v>63</v>
      </c>
      <c r="E158" s="8">
        <v>2</v>
      </c>
      <c r="F158" s="8">
        <v>1</v>
      </c>
      <c r="G158" s="8">
        <v>18</v>
      </c>
      <c r="H158" s="8">
        <v>513</v>
      </c>
      <c r="I158" s="8"/>
      <c r="J158" s="8">
        <v>45</v>
      </c>
      <c r="K158" s="8">
        <v>118</v>
      </c>
      <c r="L158" s="8">
        <v>312</v>
      </c>
      <c r="M158" s="8">
        <v>5</v>
      </c>
      <c r="N158" s="8">
        <v>93</v>
      </c>
      <c r="O158" s="8">
        <v>43</v>
      </c>
      <c r="P158" s="8">
        <v>40</v>
      </c>
      <c r="Q158" s="8"/>
      <c r="R158" s="8"/>
      <c r="S158" s="8">
        <v>23</v>
      </c>
      <c r="T158" s="8">
        <v>9</v>
      </c>
      <c r="U158" s="8">
        <v>37</v>
      </c>
      <c r="V158" s="8">
        <v>27</v>
      </c>
      <c r="W158" s="8">
        <v>130</v>
      </c>
      <c r="X158" s="8">
        <v>1</v>
      </c>
      <c r="Y158" s="8">
        <v>39</v>
      </c>
      <c r="Z158" s="8">
        <v>1</v>
      </c>
      <c r="AA158" s="8"/>
      <c r="AB158" s="8">
        <v>22</v>
      </c>
      <c r="AC158" s="8">
        <v>2</v>
      </c>
      <c r="AD158" s="8">
        <v>9</v>
      </c>
      <c r="AE158" s="8">
        <v>13</v>
      </c>
      <c r="AF158" s="8"/>
      <c r="AG158" s="8">
        <v>1</v>
      </c>
      <c r="AH158" s="8"/>
      <c r="AI158" s="8">
        <v>33</v>
      </c>
      <c r="AJ158" s="7"/>
      <c r="AK158" s="7"/>
      <c r="AL158" s="7"/>
      <c r="AM158" s="7"/>
      <c r="AN158" s="7"/>
      <c r="AO158" s="7"/>
      <c r="AP158" s="7"/>
    </row>
    <row r="159" spans="1:42" s="3" customFormat="1">
      <c r="A159" s="10">
        <v>44062</v>
      </c>
      <c r="B159" s="8">
        <v>63</v>
      </c>
      <c r="C159" s="8">
        <v>62</v>
      </c>
      <c r="D159" s="7">
        <v>47</v>
      </c>
      <c r="E159" s="8">
        <v>3</v>
      </c>
      <c r="F159" s="8">
        <v>6</v>
      </c>
      <c r="G159" s="8">
        <v>31</v>
      </c>
      <c r="H159" s="8">
        <v>551</v>
      </c>
      <c r="I159" s="8">
        <v>5</v>
      </c>
      <c r="J159" s="8">
        <v>104</v>
      </c>
      <c r="K159" s="8">
        <v>131</v>
      </c>
      <c r="L159" s="8">
        <v>335</v>
      </c>
      <c r="M159" s="8">
        <v>4</v>
      </c>
      <c r="N159" s="8">
        <v>91</v>
      </c>
      <c r="O159" s="8"/>
      <c r="P159" s="8">
        <v>82</v>
      </c>
      <c r="Q159" s="8">
        <v>3</v>
      </c>
      <c r="R159" s="8">
        <v>15</v>
      </c>
      <c r="S159" s="8">
        <v>24</v>
      </c>
      <c r="T159" s="8">
        <v>45</v>
      </c>
      <c r="U159" s="8">
        <v>26</v>
      </c>
      <c r="V159" s="8">
        <v>21</v>
      </c>
      <c r="W159" s="8">
        <v>78</v>
      </c>
      <c r="X159" s="8"/>
      <c r="Y159" s="8">
        <v>32</v>
      </c>
      <c r="Z159" s="8">
        <v>5</v>
      </c>
      <c r="AA159" s="8">
        <v>3</v>
      </c>
      <c r="AB159" s="8">
        <v>11</v>
      </c>
      <c r="AC159" s="8">
        <v>10</v>
      </c>
      <c r="AD159" s="8">
        <v>23</v>
      </c>
      <c r="AE159" s="8">
        <v>14</v>
      </c>
      <c r="AF159" s="8">
        <v>21</v>
      </c>
      <c r="AG159" s="8">
        <v>2</v>
      </c>
      <c r="AH159" s="8"/>
      <c r="AI159" s="8">
        <v>54</v>
      </c>
      <c r="AJ159" s="7"/>
      <c r="AK159" s="7"/>
      <c r="AL159" s="7"/>
      <c r="AM159" s="7"/>
      <c r="AN159" s="7"/>
      <c r="AO159" s="7"/>
      <c r="AP159" s="7"/>
    </row>
    <row r="160" spans="1:42" s="3" customFormat="1">
      <c r="A160" s="10">
        <v>44063</v>
      </c>
      <c r="B160" s="8">
        <v>5</v>
      </c>
      <c r="C160" s="8">
        <v>72</v>
      </c>
      <c r="D160" s="7">
        <v>23</v>
      </c>
      <c r="E160" s="8">
        <v>1</v>
      </c>
      <c r="F160" s="8"/>
      <c r="G160" s="8">
        <v>48</v>
      </c>
      <c r="H160" s="8">
        <v>594</v>
      </c>
      <c r="I160" s="8"/>
      <c r="J160" s="8">
        <v>199</v>
      </c>
      <c r="K160" s="8">
        <v>168</v>
      </c>
      <c r="L160" s="8">
        <v>371</v>
      </c>
      <c r="M160" s="8">
        <v>15</v>
      </c>
      <c r="N160" s="8">
        <v>28</v>
      </c>
      <c r="O160" s="8">
        <v>33</v>
      </c>
      <c r="P160" s="8">
        <v>181</v>
      </c>
      <c r="Q160" s="8">
        <v>5</v>
      </c>
      <c r="R160" s="8">
        <v>1</v>
      </c>
      <c r="S160" s="8">
        <v>21</v>
      </c>
      <c r="T160" s="8">
        <v>24</v>
      </c>
      <c r="U160" s="8">
        <v>44</v>
      </c>
      <c r="V160" s="8">
        <v>65</v>
      </c>
      <c r="W160" s="8">
        <v>59</v>
      </c>
      <c r="X160" s="8">
        <v>60</v>
      </c>
      <c r="Y160" s="8">
        <v>59</v>
      </c>
      <c r="Z160" s="8"/>
      <c r="AA160" s="8">
        <v>6</v>
      </c>
      <c r="AB160" s="8">
        <v>47</v>
      </c>
      <c r="AC160" s="8">
        <v>5</v>
      </c>
      <c r="AD160" s="8">
        <v>58</v>
      </c>
      <c r="AE160" s="8">
        <v>6</v>
      </c>
      <c r="AF160" s="8">
        <v>67</v>
      </c>
      <c r="AG160" s="8">
        <v>1</v>
      </c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s="3" customFormat="1">
      <c r="A161" s="10">
        <v>44064</v>
      </c>
      <c r="B161" s="8">
        <v>4</v>
      </c>
      <c r="C161" s="8">
        <v>76</v>
      </c>
      <c r="D161" s="7">
        <v>36</v>
      </c>
      <c r="E161" s="8">
        <v>2</v>
      </c>
      <c r="F161" s="8">
        <v>1</v>
      </c>
      <c r="G161" s="8">
        <v>25</v>
      </c>
      <c r="H161" s="8">
        <v>657</v>
      </c>
      <c r="I161" s="8">
        <v>21</v>
      </c>
      <c r="J161" s="8">
        <v>93</v>
      </c>
      <c r="K161" s="8">
        <v>96</v>
      </c>
      <c r="L161" s="8">
        <v>458</v>
      </c>
      <c r="M161" s="8">
        <v>29</v>
      </c>
      <c r="N161" s="8">
        <v>195</v>
      </c>
      <c r="O161" s="8">
        <v>23</v>
      </c>
      <c r="P161" s="8">
        <v>74</v>
      </c>
      <c r="Q161" s="8">
        <v>2</v>
      </c>
      <c r="R161" s="8">
        <v>21</v>
      </c>
      <c r="S161" s="8">
        <v>24</v>
      </c>
      <c r="T161" s="8">
        <v>49</v>
      </c>
      <c r="U161" s="8">
        <v>45</v>
      </c>
      <c r="V161" s="8">
        <v>50</v>
      </c>
      <c r="W161" s="8">
        <v>21</v>
      </c>
      <c r="X161" s="8">
        <v>22</v>
      </c>
      <c r="Y161" s="8">
        <v>98</v>
      </c>
      <c r="Z161" s="8">
        <v>2</v>
      </c>
      <c r="AA161" s="8">
        <v>1</v>
      </c>
      <c r="AB161" s="8">
        <v>35</v>
      </c>
      <c r="AC161" s="8"/>
      <c r="AD161" s="8"/>
      <c r="AE161" s="8">
        <v>3</v>
      </c>
      <c r="AF161" s="8">
        <v>14</v>
      </c>
      <c r="AG161" s="8">
        <v>8</v>
      </c>
      <c r="AH161" s="8"/>
      <c r="AI161" s="8">
        <v>12</v>
      </c>
      <c r="AJ161" s="7"/>
      <c r="AK161" s="7"/>
      <c r="AL161" s="7"/>
      <c r="AM161" s="7"/>
      <c r="AN161" s="7"/>
      <c r="AO161" s="7"/>
      <c r="AP161" s="7"/>
    </row>
    <row r="162" spans="1:42" s="3" customFormat="1">
      <c r="A162" s="10">
        <v>44065</v>
      </c>
      <c r="B162" s="8">
        <v>70</v>
      </c>
      <c r="C162" s="8">
        <v>78</v>
      </c>
      <c r="D162" s="7">
        <v>42</v>
      </c>
      <c r="E162" s="8">
        <v>4</v>
      </c>
      <c r="F162" s="8">
        <v>1</v>
      </c>
      <c r="G162" s="8">
        <v>15</v>
      </c>
      <c r="H162" s="8">
        <v>588</v>
      </c>
      <c r="I162" s="8">
        <v>3</v>
      </c>
      <c r="J162" s="8">
        <v>134</v>
      </c>
      <c r="K162" s="8">
        <v>100</v>
      </c>
      <c r="L162" s="8">
        <v>321</v>
      </c>
      <c r="M162" s="8">
        <v>33</v>
      </c>
      <c r="N162" s="8">
        <v>129</v>
      </c>
      <c r="O162" s="8">
        <v>34</v>
      </c>
      <c r="P162" s="8">
        <v>78</v>
      </c>
      <c r="Q162" s="8">
        <v>1</v>
      </c>
      <c r="R162" s="8"/>
      <c r="S162" s="8">
        <v>14</v>
      </c>
      <c r="T162" s="8">
        <v>54</v>
      </c>
      <c r="U162" s="8">
        <v>37</v>
      </c>
      <c r="V162" s="8">
        <v>71</v>
      </c>
      <c r="W162" s="8">
        <v>73</v>
      </c>
      <c r="X162" s="8">
        <v>11</v>
      </c>
      <c r="Y162" s="8">
        <v>61</v>
      </c>
      <c r="Z162" s="8">
        <v>1</v>
      </c>
      <c r="AA162" s="8">
        <v>3</v>
      </c>
      <c r="AB162" s="8">
        <v>63</v>
      </c>
      <c r="AC162" s="8">
        <v>9</v>
      </c>
      <c r="AD162" s="8">
        <v>4</v>
      </c>
      <c r="AE162" s="8">
        <v>4</v>
      </c>
      <c r="AF162" s="8">
        <v>33</v>
      </c>
      <c r="AG162" s="8">
        <v>16</v>
      </c>
      <c r="AH162" s="8">
        <v>5</v>
      </c>
      <c r="AI162" s="7"/>
      <c r="AJ162" s="7"/>
      <c r="AK162" s="7"/>
      <c r="AL162" s="7"/>
      <c r="AM162" s="7"/>
      <c r="AN162" s="7"/>
      <c r="AO162" s="7"/>
      <c r="AP162" s="7"/>
    </row>
    <row r="163" spans="1:42" s="3" customFormat="1">
      <c r="A163" s="10">
        <v>44066</v>
      </c>
      <c r="B163" s="7"/>
      <c r="C163" s="8">
        <v>67</v>
      </c>
      <c r="D163" s="7">
        <v>32</v>
      </c>
      <c r="E163" s="8">
        <v>2</v>
      </c>
      <c r="F163" s="8"/>
      <c r="G163" s="8">
        <v>15</v>
      </c>
      <c r="H163" s="8">
        <v>615</v>
      </c>
      <c r="I163" s="8"/>
      <c r="J163" s="8">
        <v>68</v>
      </c>
      <c r="K163" s="8">
        <v>188</v>
      </c>
      <c r="L163" s="8">
        <v>279</v>
      </c>
      <c r="M163" s="8">
        <v>33</v>
      </c>
      <c r="N163" s="8">
        <v>80</v>
      </c>
      <c r="O163" s="8">
        <v>62</v>
      </c>
      <c r="P163" s="8">
        <v>81</v>
      </c>
      <c r="Q163" s="8">
        <v>9</v>
      </c>
      <c r="R163" s="8">
        <v>44</v>
      </c>
      <c r="S163" s="8">
        <v>18</v>
      </c>
      <c r="T163" s="8">
        <v>34</v>
      </c>
      <c r="U163" s="8">
        <v>68</v>
      </c>
      <c r="V163" s="8">
        <v>30</v>
      </c>
      <c r="W163" s="8">
        <v>78</v>
      </c>
      <c r="X163" s="8">
        <v>13</v>
      </c>
      <c r="Y163" s="8">
        <v>33</v>
      </c>
      <c r="Z163" s="8">
        <v>2</v>
      </c>
      <c r="AA163" s="8">
        <v>6</v>
      </c>
      <c r="AB163" s="8">
        <v>42</v>
      </c>
      <c r="AC163" s="8">
        <v>4</v>
      </c>
      <c r="AD163" s="8">
        <v>54</v>
      </c>
      <c r="AE163" s="8">
        <v>2</v>
      </c>
      <c r="AF163" s="8"/>
      <c r="AG163" s="8">
        <v>5</v>
      </c>
      <c r="AH163" s="8">
        <v>1</v>
      </c>
      <c r="AI163" s="8">
        <v>72</v>
      </c>
      <c r="AJ163" s="7"/>
      <c r="AK163" s="7"/>
      <c r="AL163" s="7"/>
      <c r="AM163" s="7"/>
      <c r="AN163" s="7"/>
      <c r="AO163" s="7"/>
      <c r="AP163" s="7"/>
    </row>
    <row r="164" spans="1:42" s="3" customFormat="1">
      <c r="A164" s="10">
        <v>44067</v>
      </c>
      <c r="B164" s="8">
        <v>30</v>
      </c>
      <c r="C164" s="8">
        <v>63</v>
      </c>
      <c r="D164" s="7">
        <v>61</v>
      </c>
      <c r="E164" s="8"/>
      <c r="F164" s="8">
        <v>1</v>
      </c>
      <c r="G164" s="8">
        <v>14</v>
      </c>
      <c r="H164" s="8">
        <v>633</v>
      </c>
      <c r="I164" s="8"/>
      <c r="J164" s="8">
        <v>137</v>
      </c>
      <c r="K164" s="8">
        <v>152</v>
      </c>
      <c r="L164" s="8">
        <v>320</v>
      </c>
      <c r="M164" s="8">
        <v>12</v>
      </c>
      <c r="N164" s="8">
        <v>44</v>
      </c>
      <c r="O164" s="8">
        <v>17</v>
      </c>
      <c r="P164" s="8">
        <v>61</v>
      </c>
      <c r="Q164" s="8">
        <v>8</v>
      </c>
      <c r="R164" s="8">
        <v>11</v>
      </c>
      <c r="S164" s="8">
        <v>14</v>
      </c>
      <c r="T164" s="8">
        <v>32</v>
      </c>
      <c r="U164" s="8">
        <v>26</v>
      </c>
      <c r="V164" s="8">
        <v>2</v>
      </c>
      <c r="W164" s="8">
        <v>37</v>
      </c>
      <c r="X164" s="8">
        <v>4</v>
      </c>
      <c r="Y164" s="8">
        <v>46</v>
      </c>
      <c r="Z164" s="8">
        <v>1</v>
      </c>
      <c r="AA164" s="8">
        <v>3</v>
      </c>
      <c r="AB164" s="8">
        <v>42</v>
      </c>
      <c r="AC164" s="8">
        <v>4</v>
      </c>
      <c r="AD164" s="8">
        <v>8</v>
      </c>
      <c r="AE164" s="8">
        <v>10</v>
      </c>
      <c r="AF164" s="8">
        <v>83</v>
      </c>
      <c r="AG164" s="8">
        <v>1</v>
      </c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s="3" customFormat="1">
      <c r="A165" s="10">
        <v>44068</v>
      </c>
      <c r="B165" s="8">
        <v>20</v>
      </c>
      <c r="C165" s="8">
        <v>74</v>
      </c>
      <c r="D165" s="7">
        <v>32</v>
      </c>
      <c r="E165" s="8">
        <v>3</v>
      </c>
      <c r="F165" s="8">
        <v>11</v>
      </c>
      <c r="G165" s="8">
        <v>41</v>
      </c>
      <c r="H165" s="8">
        <v>637</v>
      </c>
      <c r="I165" s="8">
        <v>7</v>
      </c>
      <c r="J165" s="8">
        <v>250</v>
      </c>
      <c r="K165" s="8">
        <v>198</v>
      </c>
      <c r="L165" s="8">
        <v>363</v>
      </c>
      <c r="M165" s="8">
        <v>27</v>
      </c>
      <c r="N165" s="8">
        <v>141</v>
      </c>
      <c r="O165" s="8">
        <v>11</v>
      </c>
      <c r="P165" s="8">
        <v>82</v>
      </c>
      <c r="Q165" s="8">
        <v>3</v>
      </c>
      <c r="R165" s="8">
        <v>11</v>
      </c>
      <c r="S165" s="8">
        <v>17</v>
      </c>
      <c r="T165" s="8">
        <v>45</v>
      </c>
      <c r="U165" s="8">
        <v>77</v>
      </c>
      <c r="V165" s="8">
        <v>44</v>
      </c>
      <c r="W165" s="8">
        <v>134</v>
      </c>
      <c r="X165" s="8">
        <v>38</v>
      </c>
      <c r="Y165" s="8">
        <v>52</v>
      </c>
      <c r="Z165" s="8"/>
      <c r="AA165" s="8">
        <v>4</v>
      </c>
      <c r="AB165" s="8">
        <v>40</v>
      </c>
      <c r="AC165" s="8">
        <v>1</v>
      </c>
      <c r="AD165" s="8">
        <v>65</v>
      </c>
      <c r="AE165" s="8"/>
      <c r="AF165" s="8"/>
      <c r="AG165" s="8">
        <v>7</v>
      </c>
      <c r="AH165" s="8">
        <v>1</v>
      </c>
      <c r="AI165" s="8">
        <v>11</v>
      </c>
      <c r="AJ165" s="7"/>
      <c r="AK165" s="7"/>
      <c r="AL165" s="7"/>
      <c r="AM165" s="7"/>
      <c r="AN165" s="7"/>
      <c r="AO165" s="7"/>
      <c r="AP165" s="7"/>
    </row>
    <row r="166" spans="1:42" s="3" customFormat="1">
      <c r="A166" s="10">
        <v>44069</v>
      </c>
      <c r="B166" s="8">
        <v>30</v>
      </c>
      <c r="C166" s="8">
        <v>76</v>
      </c>
      <c r="D166" s="7">
        <v>29</v>
      </c>
      <c r="E166" s="8">
        <v>4</v>
      </c>
      <c r="F166" s="8">
        <v>3</v>
      </c>
      <c r="G166" s="8">
        <v>16</v>
      </c>
      <c r="H166" s="8">
        <v>713</v>
      </c>
      <c r="I166" s="8">
        <v>8</v>
      </c>
      <c r="J166" s="8">
        <v>178</v>
      </c>
      <c r="K166" s="8">
        <v>147</v>
      </c>
      <c r="L166" s="8">
        <v>331</v>
      </c>
      <c r="M166" s="8"/>
      <c r="N166" s="8">
        <v>134</v>
      </c>
      <c r="O166" s="8">
        <v>8</v>
      </c>
      <c r="P166" s="8">
        <v>54</v>
      </c>
      <c r="Q166" s="8">
        <v>1</v>
      </c>
      <c r="R166" s="8">
        <v>8</v>
      </c>
      <c r="S166" s="8">
        <v>28</v>
      </c>
      <c r="T166" s="8">
        <v>21</v>
      </c>
      <c r="U166" s="8">
        <v>87</v>
      </c>
      <c r="V166" s="8">
        <v>15</v>
      </c>
      <c r="W166" s="8">
        <v>137</v>
      </c>
      <c r="X166" s="8">
        <v>37</v>
      </c>
      <c r="Y166" s="8">
        <v>70</v>
      </c>
      <c r="Z166" s="8"/>
      <c r="AA166" s="8">
        <v>2</v>
      </c>
      <c r="AB166" s="8">
        <v>42</v>
      </c>
      <c r="AC166" s="8">
        <v>30</v>
      </c>
      <c r="AD166" s="8">
        <v>6</v>
      </c>
      <c r="AE166" s="8">
        <v>52</v>
      </c>
      <c r="AF166" s="8">
        <v>36</v>
      </c>
      <c r="AG166" s="8">
        <v>2</v>
      </c>
      <c r="AH166" s="8">
        <v>1</v>
      </c>
      <c r="AI166" s="7"/>
      <c r="AJ166" s="7"/>
      <c r="AK166" s="7"/>
      <c r="AL166" s="7"/>
      <c r="AM166" s="7"/>
      <c r="AN166" s="7"/>
      <c r="AO166" s="7"/>
      <c r="AP166" s="7"/>
    </row>
    <row r="167" spans="1:42" s="3" customFormat="1">
      <c r="A167" s="10">
        <v>44070</v>
      </c>
      <c r="B167" s="8">
        <v>108</v>
      </c>
      <c r="C167" s="8">
        <v>82</v>
      </c>
      <c r="D167" s="7">
        <v>59</v>
      </c>
      <c r="E167" s="8"/>
      <c r="F167" s="8">
        <v>2</v>
      </c>
      <c r="G167" s="8">
        <v>42</v>
      </c>
      <c r="H167" s="8">
        <v>760</v>
      </c>
      <c r="I167" s="8">
        <v>7</v>
      </c>
      <c r="J167" s="8">
        <v>154</v>
      </c>
      <c r="K167" s="8">
        <v>252</v>
      </c>
      <c r="L167" s="8">
        <v>367</v>
      </c>
      <c r="M167" s="8">
        <v>6</v>
      </c>
      <c r="N167" s="8">
        <v>206</v>
      </c>
      <c r="O167" s="8">
        <v>18</v>
      </c>
      <c r="P167" s="8">
        <v>39</v>
      </c>
      <c r="Q167" s="8"/>
      <c r="R167" s="8">
        <v>50</v>
      </c>
      <c r="S167" s="8">
        <v>21</v>
      </c>
      <c r="T167" s="8">
        <v>25</v>
      </c>
      <c r="U167" s="8">
        <v>41</v>
      </c>
      <c r="V167" s="8">
        <v>39</v>
      </c>
      <c r="W167" s="8">
        <v>104</v>
      </c>
      <c r="X167" s="8">
        <v>50</v>
      </c>
      <c r="Y167" s="8">
        <v>42</v>
      </c>
      <c r="Z167" s="8"/>
      <c r="AA167" s="8">
        <v>5</v>
      </c>
      <c r="AB167" s="8">
        <v>99</v>
      </c>
      <c r="AC167" s="8">
        <v>16</v>
      </c>
      <c r="AD167" s="8">
        <v>33</v>
      </c>
      <c r="AE167" s="8">
        <v>9</v>
      </c>
      <c r="AF167" s="8">
        <v>23</v>
      </c>
      <c r="AG167" s="8">
        <v>6</v>
      </c>
      <c r="AH167" s="8">
        <v>1</v>
      </c>
      <c r="AI167" s="8">
        <v>53</v>
      </c>
      <c r="AJ167" s="7"/>
      <c r="AK167" s="7"/>
      <c r="AL167" s="7"/>
      <c r="AM167" s="7"/>
      <c r="AN167" s="7"/>
      <c r="AO167" s="7"/>
      <c r="AP167" s="7"/>
    </row>
    <row r="168" spans="1:42" s="3" customFormat="1">
      <c r="A168" s="10">
        <v>44071</v>
      </c>
      <c r="B168" s="8">
        <v>50</v>
      </c>
      <c r="C168" s="8">
        <v>93</v>
      </c>
      <c r="D168" s="7">
        <v>42</v>
      </c>
      <c r="E168" s="8"/>
      <c r="F168" s="8">
        <v>24</v>
      </c>
      <c r="G168" s="8">
        <v>20</v>
      </c>
      <c r="H168" s="8">
        <v>869</v>
      </c>
      <c r="I168" s="8">
        <v>6</v>
      </c>
      <c r="J168" s="8">
        <v>526</v>
      </c>
      <c r="K168" s="8">
        <v>242</v>
      </c>
      <c r="L168" s="8">
        <v>417</v>
      </c>
      <c r="M168" s="8"/>
      <c r="N168" s="8">
        <v>97</v>
      </c>
      <c r="O168" s="8"/>
      <c r="P168" s="8">
        <v>68</v>
      </c>
      <c r="Q168" s="8">
        <v>12</v>
      </c>
      <c r="R168" s="8">
        <v>36</v>
      </c>
      <c r="S168" s="8">
        <v>23</v>
      </c>
      <c r="T168" s="8">
        <v>57</v>
      </c>
      <c r="U168" s="8">
        <v>26</v>
      </c>
      <c r="V168" s="8">
        <v>34</v>
      </c>
      <c r="W168" s="8">
        <v>86</v>
      </c>
      <c r="X168" s="8">
        <v>49</v>
      </c>
      <c r="Y168" s="8">
        <v>76</v>
      </c>
      <c r="Z168" s="8">
        <v>1</v>
      </c>
      <c r="AA168" s="8">
        <v>2</v>
      </c>
      <c r="AB168" s="8">
        <v>66</v>
      </c>
      <c r="AC168" s="8">
        <v>15</v>
      </c>
      <c r="AD168" s="8">
        <v>4</v>
      </c>
      <c r="AE168" s="8">
        <v>6</v>
      </c>
      <c r="AF168" s="8">
        <v>26</v>
      </c>
      <c r="AG168" s="8">
        <v>16</v>
      </c>
      <c r="AH168" s="8">
        <v>2</v>
      </c>
      <c r="AI168" s="8">
        <v>12</v>
      </c>
      <c r="AJ168" s="7"/>
      <c r="AK168" s="7"/>
      <c r="AL168" s="7"/>
      <c r="AM168" s="7"/>
      <c r="AN168" s="7"/>
      <c r="AO168" s="7"/>
      <c r="AP168" s="7"/>
    </row>
    <row r="169" spans="1:42" s="3" customFormat="1">
      <c r="A169" s="10">
        <v>44072</v>
      </c>
      <c r="B169" s="8">
        <v>97</v>
      </c>
      <c r="C169" s="8">
        <v>88</v>
      </c>
      <c r="D169" s="7">
        <v>60</v>
      </c>
      <c r="E169" s="8"/>
      <c r="F169" s="8">
        <v>3</v>
      </c>
      <c r="G169" s="8">
        <v>47</v>
      </c>
      <c r="H169" s="8">
        <v>861</v>
      </c>
      <c r="I169" s="8"/>
      <c r="J169" s="8">
        <v>287</v>
      </c>
      <c r="K169" s="8">
        <v>180</v>
      </c>
      <c r="L169" s="8">
        <v>641</v>
      </c>
      <c r="M169" s="8">
        <v>16</v>
      </c>
      <c r="N169" s="8">
        <v>200</v>
      </c>
      <c r="O169" s="8">
        <v>18</v>
      </c>
      <c r="P169" s="8">
        <v>111</v>
      </c>
      <c r="Q169" s="8">
        <v>6</v>
      </c>
      <c r="R169" s="8">
        <v>39</v>
      </c>
      <c r="S169" s="8">
        <v>42</v>
      </c>
      <c r="T169" s="8">
        <v>56</v>
      </c>
      <c r="U169" s="8">
        <v>88</v>
      </c>
      <c r="V169" s="8">
        <v>65</v>
      </c>
      <c r="W169" s="8">
        <v>103</v>
      </c>
      <c r="X169" s="8">
        <v>38</v>
      </c>
      <c r="Y169" s="8">
        <v>85</v>
      </c>
      <c r="Z169" s="8">
        <v>1</v>
      </c>
      <c r="AA169" s="8">
        <v>4</v>
      </c>
      <c r="AB169" s="8">
        <v>79</v>
      </c>
      <c r="AC169" s="8"/>
      <c r="AD169" s="8">
        <v>27</v>
      </c>
      <c r="AE169" s="8">
        <v>20</v>
      </c>
      <c r="AF169" s="8">
        <v>36</v>
      </c>
      <c r="AG169" s="8">
        <v>4</v>
      </c>
      <c r="AH169" s="8"/>
      <c r="AI169" s="8">
        <v>6</v>
      </c>
      <c r="AJ169" s="7"/>
      <c r="AK169" s="7"/>
      <c r="AL169" s="7"/>
      <c r="AM169" s="7"/>
      <c r="AN169" s="7"/>
      <c r="AO169" s="7"/>
      <c r="AP169" s="7"/>
    </row>
    <row r="170" spans="1:42" s="3" customFormat="1">
      <c r="A170" s="10">
        <v>44073</v>
      </c>
      <c r="B170" s="8">
        <v>54</v>
      </c>
      <c r="C170" s="8">
        <v>89</v>
      </c>
      <c r="D170" s="7">
        <v>45</v>
      </c>
      <c r="E170" s="8">
        <v>4</v>
      </c>
      <c r="F170" s="8">
        <v>11</v>
      </c>
      <c r="G170" s="8">
        <v>24</v>
      </c>
      <c r="H170" s="8">
        <v>1094</v>
      </c>
      <c r="I170" s="8"/>
      <c r="J170" s="8">
        <v>103</v>
      </c>
      <c r="K170" s="8">
        <v>138</v>
      </c>
      <c r="L170" s="8">
        <v>466</v>
      </c>
      <c r="M170" s="8">
        <v>18</v>
      </c>
      <c r="N170" s="8">
        <v>197</v>
      </c>
      <c r="O170" s="8">
        <v>25</v>
      </c>
      <c r="P170" s="8">
        <v>64</v>
      </c>
      <c r="Q170" s="8">
        <v>3</v>
      </c>
      <c r="R170" s="8"/>
      <c r="S170" s="8">
        <v>1</v>
      </c>
      <c r="T170" s="8">
        <v>40</v>
      </c>
      <c r="U170" s="8">
        <v>90</v>
      </c>
      <c r="V170" s="8">
        <v>82</v>
      </c>
      <c r="W170" s="8">
        <v>39</v>
      </c>
      <c r="X170" s="8">
        <v>26</v>
      </c>
      <c r="Y170" s="8">
        <v>29</v>
      </c>
      <c r="Z170" s="8"/>
      <c r="AA170" s="8">
        <v>7</v>
      </c>
      <c r="AB170" s="8">
        <v>134</v>
      </c>
      <c r="AC170" s="8">
        <v>18</v>
      </c>
      <c r="AD170" s="8">
        <v>20</v>
      </c>
      <c r="AE170" s="8">
        <v>6</v>
      </c>
      <c r="AF170" s="8">
        <v>25</v>
      </c>
      <c r="AG170" s="8">
        <v>5</v>
      </c>
      <c r="AH170" s="8">
        <v>1</v>
      </c>
      <c r="AI170" s="7"/>
      <c r="AJ170" s="7"/>
      <c r="AK170" s="7"/>
      <c r="AL170" s="7"/>
      <c r="AM170" s="7"/>
      <c r="AN170" s="7"/>
      <c r="AO170" s="7"/>
      <c r="AP170" s="7"/>
    </row>
    <row r="171" spans="1:42" s="3" customFormat="1">
      <c r="A171" s="10">
        <v>44074</v>
      </c>
      <c r="B171" s="8">
        <v>33</v>
      </c>
      <c r="C171" s="8">
        <v>129</v>
      </c>
      <c r="D171" s="7">
        <v>31</v>
      </c>
      <c r="E171" s="8"/>
      <c r="F171" s="8"/>
      <c r="G171" s="8">
        <v>28</v>
      </c>
      <c r="H171" s="8">
        <v>1049</v>
      </c>
      <c r="I171" s="8"/>
      <c r="J171" s="8">
        <v>145</v>
      </c>
      <c r="K171" s="8">
        <v>179</v>
      </c>
      <c r="L171" s="8">
        <v>323</v>
      </c>
      <c r="M171" s="8"/>
      <c r="N171" s="8">
        <v>124</v>
      </c>
      <c r="O171" s="8">
        <v>41</v>
      </c>
      <c r="P171" s="8">
        <v>32</v>
      </c>
      <c r="Q171" s="8">
        <v>2</v>
      </c>
      <c r="R171" s="8">
        <v>90</v>
      </c>
      <c r="S171" s="8">
        <v>14</v>
      </c>
      <c r="T171" s="8">
        <v>53</v>
      </c>
      <c r="U171" s="8">
        <v>89</v>
      </c>
      <c r="V171" s="8">
        <v>15</v>
      </c>
      <c r="W171" s="8">
        <v>58</v>
      </c>
      <c r="X171" s="8">
        <v>1</v>
      </c>
      <c r="Y171" s="8">
        <v>108</v>
      </c>
      <c r="Z171" s="8">
        <v>2</v>
      </c>
      <c r="AA171" s="8">
        <v>6</v>
      </c>
      <c r="AB171" s="8">
        <v>107</v>
      </c>
      <c r="AC171" s="8">
        <v>2</v>
      </c>
      <c r="AD171" s="8">
        <v>25</v>
      </c>
      <c r="AE171" s="8">
        <v>55</v>
      </c>
      <c r="AF171" s="8"/>
      <c r="AG171" s="8">
        <v>2</v>
      </c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s="3" customFormat="1">
      <c r="A172" s="10">
        <f>A171+1</f>
        <v>44075</v>
      </c>
      <c r="B172" s="8">
        <v>16</v>
      </c>
      <c r="C172" s="8">
        <v>160</v>
      </c>
      <c r="D172" s="7">
        <v>26</v>
      </c>
      <c r="E172" s="8"/>
      <c r="F172" s="8">
        <v>6</v>
      </c>
      <c r="G172" s="8">
        <v>20</v>
      </c>
      <c r="H172" s="8">
        <v>901</v>
      </c>
      <c r="I172" s="8"/>
      <c r="J172" s="8">
        <v>215</v>
      </c>
      <c r="K172" s="8">
        <v>200</v>
      </c>
      <c r="L172" s="8">
        <v>350</v>
      </c>
      <c r="M172" s="8">
        <v>8</v>
      </c>
      <c r="N172" s="8">
        <v>61</v>
      </c>
      <c r="O172" s="8">
        <v>37</v>
      </c>
      <c r="P172" s="8">
        <v>69</v>
      </c>
      <c r="Q172" s="8">
        <v>8</v>
      </c>
      <c r="R172" s="8">
        <v>27</v>
      </c>
      <c r="S172" s="8">
        <v>16</v>
      </c>
      <c r="T172" s="8">
        <v>32</v>
      </c>
      <c r="U172" s="8">
        <v>83</v>
      </c>
      <c r="V172" s="8">
        <v>45</v>
      </c>
      <c r="W172" s="8">
        <v>115</v>
      </c>
      <c r="X172" s="8">
        <v>42</v>
      </c>
      <c r="Y172" s="8">
        <v>79</v>
      </c>
      <c r="Z172" s="8">
        <v>1</v>
      </c>
      <c r="AA172" s="8">
        <v>4</v>
      </c>
      <c r="AB172" s="8">
        <v>78</v>
      </c>
      <c r="AC172" s="8">
        <v>6</v>
      </c>
      <c r="AD172" s="8">
        <v>43</v>
      </c>
      <c r="AE172" s="8">
        <v>24</v>
      </c>
      <c r="AF172" s="8">
        <v>66</v>
      </c>
      <c r="AG172" s="8">
        <v>1</v>
      </c>
      <c r="AH172" s="8">
        <v>2</v>
      </c>
      <c r="AI172" s="8">
        <v>34</v>
      </c>
      <c r="AJ172" s="7"/>
      <c r="AK172" s="7"/>
      <c r="AL172" s="7"/>
      <c r="AM172" s="7"/>
      <c r="AN172" s="7"/>
      <c r="AO172" s="7"/>
      <c r="AP172" s="7"/>
    </row>
    <row r="173" spans="1:42" s="3" customFormat="1">
      <c r="A173" s="10">
        <f>A172+1</f>
        <v>44076</v>
      </c>
      <c r="B173" s="12">
        <v>48</v>
      </c>
      <c r="C173" s="12">
        <v>169</v>
      </c>
      <c r="D173" s="14">
        <v>68</v>
      </c>
      <c r="E173" s="12"/>
      <c r="F173" s="12">
        <v>4</v>
      </c>
      <c r="G173" s="12">
        <v>29</v>
      </c>
      <c r="H173" s="12">
        <v>1054</v>
      </c>
      <c r="I173" s="12">
        <v>1</v>
      </c>
      <c r="J173" s="12">
        <v>203</v>
      </c>
      <c r="K173" s="12">
        <v>264</v>
      </c>
      <c r="L173" s="12">
        <v>385</v>
      </c>
      <c r="M173" s="12">
        <v>6</v>
      </c>
      <c r="N173" s="12">
        <v>72</v>
      </c>
      <c r="O173" s="12"/>
      <c r="P173" s="12">
        <v>59</v>
      </c>
      <c r="Q173" s="12">
        <v>4</v>
      </c>
      <c r="R173" s="12">
        <v>47</v>
      </c>
      <c r="S173" s="12">
        <v>14</v>
      </c>
      <c r="T173" s="12">
        <v>34</v>
      </c>
      <c r="U173" s="12">
        <v>88</v>
      </c>
      <c r="V173" s="12">
        <v>15</v>
      </c>
      <c r="W173" s="12">
        <v>182</v>
      </c>
      <c r="X173" s="12">
        <v>15</v>
      </c>
      <c r="Y173" s="12">
        <v>137</v>
      </c>
      <c r="Z173" s="12">
        <v>1</v>
      </c>
      <c r="AA173" s="12">
        <v>11</v>
      </c>
      <c r="AB173" s="12">
        <v>107</v>
      </c>
      <c r="AC173" s="12">
        <v>5</v>
      </c>
      <c r="AD173" s="12">
        <v>10</v>
      </c>
      <c r="AE173" s="12">
        <v>5</v>
      </c>
      <c r="AF173" s="12">
        <v>11</v>
      </c>
      <c r="AG173" s="12"/>
      <c r="AH173" s="12">
        <v>12</v>
      </c>
      <c r="AI173" s="12">
        <v>15</v>
      </c>
      <c r="AJ173" s="7"/>
      <c r="AK173" s="7"/>
      <c r="AL173" s="7"/>
      <c r="AM173" s="7"/>
      <c r="AN173" s="7"/>
      <c r="AO173" s="7"/>
      <c r="AP173" s="7"/>
    </row>
    <row r="174" spans="1:42" s="3" customFormat="1">
      <c r="A174" s="10">
        <f>A173+1</f>
        <v>44077</v>
      </c>
      <c r="B174" s="12">
        <v>97</v>
      </c>
      <c r="C174" s="12">
        <v>174</v>
      </c>
      <c r="D174" s="14">
        <v>34</v>
      </c>
      <c r="E174" s="12">
        <v>1</v>
      </c>
      <c r="F174" s="12">
        <v>8</v>
      </c>
      <c r="G174" s="12">
        <v>33</v>
      </c>
      <c r="H174" s="12">
        <v>1359</v>
      </c>
      <c r="I174" s="12"/>
      <c r="J174" s="12">
        <v>238</v>
      </c>
      <c r="K174" s="12">
        <v>242</v>
      </c>
      <c r="L174" s="12">
        <v>377</v>
      </c>
      <c r="M174" s="12">
        <v>15</v>
      </c>
      <c r="N174" s="12">
        <v>157</v>
      </c>
      <c r="O174" s="12">
        <v>51</v>
      </c>
      <c r="P174" s="12">
        <v>111</v>
      </c>
      <c r="Q174" s="12">
        <v>26</v>
      </c>
      <c r="R174" s="12">
        <v>36</v>
      </c>
      <c r="S174" s="12">
        <v>14</v>
      </c>
      <c r="T174" s="12">
        <v>63</v>
      </c>
      <c r="U174" s="12">
        <v>44</v>
      </c>
      <c r="V174" s="12">
        <v>34</v>
      </c>
      <c r="W174" s="12">
        <v>141</v>
      </c>
      <c r="X174" s="12">
        <v>6</v>
      </c>
      <c r="Y174" s="12">
        <v>50</v>
      </c>
      <c r="Z174" s="12">
        <v>4</v>
      </c>
      <c r="AA174" s="12">
        <v>14</v>
      </c>
      <c r="AB174" s="12">
        <v>106</v>
      </c>
      <c r="AC174" s="12">
        <v>7</v>
      </c>
      <c r="AD174" s="12">
        <v>51</v>
      </c>
      <c r="AE174" s="12">
        <v>25</v>
      </c>
      <c r="AF174" s="12">
        <v>28</v>
      </c>
      <c r="AG174" s="12">
        <v>6</v>
      </c>
      <c r="AH174" s="12">
        <v>9</v>
      </c>
      <c r="AI174" s="12">
        <v>61</v>
      </c>
      <c r="AJ174" s="7"/>
      <c r="AK174" s="7"/>
      <c r="AL174" s="7"/>
      <c r="AM174" s="7"/>
      <c r="AN174" s="7"/>
      <c r="AO174" s="7"/>
      <c r="AP174" s="7"/>
    </row>
    <row r="175" spans="1:42" s="3" customFormat="1">
      <c r="A175" s="10">
        <f>A174+1</f>
        <v>44078</v>
      </c>
      <c r="B175" s="12">
        <v>90</v>
      </c>
      <c r="C175" s="12">
        <v>196</v>
      </c>
      <c r="D175" s="14">
        <v>22</v>
      </c>
      <c r="E175" s="12">
        <v>2</v>
      </c>
      <c r="F175" s="12">
        <v>3</v>
      </c>
      <c r="G175" s="12">
        <v>18</v>
      </c>
      <c r="H175" s="12">
        <v>880</v>
      </c>
      <c r="I175" s="12">
        <v>1</v>
      </c>
      <c r="J175" s="12">
        <v>385</v>
      </c>
      <c r="K175" s="12">
        <v>190</v>
      </c>
      <c r="L175" s="12">
        <v>350</v>
      </c>
      <c r="M175" s="12">
        <v>11</v>
      </c>
      <c r="N175" s="12">
        <v>281</v>
      </c>
      <c r="O175" s="12">
        <v>53</v>
      </c>
      <c r="P175" s="12">
        <v>49</v>
      </c>
      <c r="Q175" s="12">
        <v>4</v>
      </c>
      <c r="R175" s="12">
        <v>65</v>
      </c>
      <c r="S175" s="12">
        <v>9</v>
      </c>
      <c r="T175" s="12">
        <v>35</v>
      </c>
      <c r="U175" s="12">
        <v>65</v>
      </c>
      <c r="V175" s="12">
        <v>30</v>
      </c>
      <c r="W175" s="12">
        <v>125</v>
      </c>
      <c r="X175" s="12">
        <v>32</v>
      </c>
      <c r="Y175" s="12">
        <v>77</v>
      </c>
      <c r="Z175" s="12"/>
      <c r="AA175" s="12">
        <v>4</v>
      </c>
      <c r="AB175" s="12">
        <v>130</v>
      </c>
      <c r="AC175" s="12">
        <v>9</v>
      </c>
      <c r="AD175" s="12">
        <v>43</v>
      </c>
      <c r="AE175" s="12">
        <v>27</v>
      </c>
      <c r="AF175" s="12">
        <v>72</v>
      </c>
      <c r="AG175" s="12"/>
      <c r="AH175" s="12">
        <v>2</v>
      </c>
      <c r="AI175" s="12">
        <v>9</v>
      </c>
      <c r="AJ175" s="7"/>
      <c r="AK175" s="7"/>
      <c r="AL175" s="7"/>
      <c r="AM175" s="7"/>
      <c r="AN175" s="7"/>
      <c r="AO175" s="7"/>
      <c r="AP175" s="7"/>
    </row>
    <row r="176" spans="1:42" s="3" customFormat="1">
      <c r="A176" s="10">
        <f>A175+1</f>
        <v>44079</v>
      </c>
      <c r="B176" s="12">
        <v>61</v>
      </c>
      <c r="C176" s="12">
        <v>165</v>
      </c>
      <c r="D176" s="14">
        <v>49</v>
      </c>
      <c r="E176" s="12"/>
      <c r="F176" s="12">
        <v>5</v>
      </c>
      <c r="G176" s="12">
        <v>21</v>
      </c>
      <c r="H176" s="12">
        <v>877</v>
      </c>
      <c r="I176" s="12"/>
      <c r="J176" s="12">
        <v>228</v>
      </c>
      <c r="K176" s="12">
        <v>258</v>
      </c>
      <c r="L176" s="12">
        <v>326</v>
      </c>
      <c r="M176" s="12">
        <v>6</v>
      </c>
      <c r="N176" s="12">
        <v>128</v>
      </c>
      <c r="O176" s="12"/>
      <c r="P176" s="12">
        <v>81</v>
      </c>
      <c r="Q176" s="12">
        <v>9</v>
      </c>
      <c r="R176" s="12">
        <v>17</v>
      </c>
      <c r="S176" s="12">
        <v>33</v>
      </c>
      <c r="T176" s="12">
        <v>42</v>
      </c>
      <c r="U176" s="12">
        <v>70</v>
      </c>
      <c r="V176" s="12">
        <v>18</v>
      </c>
      <c r="W176" s="12">
        <v>162</v>
      </c>
      <c r="X176" s="12">
        <v>16</v>
      </c>
      <c r="Y176" s="12">
        <v>154</v>
      </c>
      <c r="Z176" s="12">
        <v>3</v>
      </c>
      <c r="AA176" s="12">
        <v>12</v>
      </c>
      <c r="AB176" s="12">
        <v>178</v>
      </c>
      <c r="AC176" s="12"/>
      <c r="AD176" s="12">
        <v>60</v>
      </c>
      <c r="AE176" s="12">
        <v>7</v>
      </c>
      <c r="AF176" s="12">
        <v>101</v>
      </c>
      <c r="AG176" s="12">
        <v>17</v>
      </c>
      <c r="AH176" s="12">
        <v>2</v>
      </c>
      <c r="AI176" s="12">
        <v>22</v>
      </c>
      <c r="AJ176" s="7"/>
      <c r="AK176" s="7"/>
      <c r="AL176" s="7"/>
      <c r="AM176" s="7"/>
      <c r="AN176" s="7"/>
      <c r="AO176" s="7"/>
      <c r="AP176" s="7"/>
    </row>
    <row r="177" spans="1:42" s="3" customFormat="1">
      <c r="A177" s="10">
        <f>A176+1</f>
        <v>44080</v>
      </c>
      <c r="B177" s="12">
        <v>78</v>
      </c>
      <c r="C177" s="12">
        <v>141</v>
      </c>
      <c r="D177" s="14">
        <v>85</v>
      </c>
      <c r="E177" s="12">
        <v>1</v>
      </c>
      <c r="F177" s="12">
        <v>22</v>
      </c>
      <c r="G177" s="12">
        <v>11</v>
      </c>
      <c r="H177" s="12">
        <v>1176</v>
      </c>
      <c r="I177" s="12"/>
      <c r="J177" s="12">
        <v>173</v>
      </c>
      <c r="K177" s="12">
        <v>233</v>
      </c>
      <c r="L177" s="12">
        <v>303</v>
      </c>
      <c r="M177" s="12">
        <v>13</v>
      </c>
      <c r="N177" s="12">
        <v>186</v>
      </c>
      <c r="O177" s="12">
        <v>51</v>
      </c>
      <c r="P177" s="12">
        <v>103</v>
      </c>
      <c r="Q177" s="12">
        <v>8</v>
      </c>
      <c r="R177" s="12"/>
      <c r="S177" s="12">
        <v>19</v>
      </c>
      <c r="T177" s="12">
        <v>15</v>
      </c>
      <c r="U177" s="12">
        <v>244</v>
      </c>
      <c r="V177" s="12">
        <v>12</v>
      </c>
      <c r="W177" s="12">
        <v>81</v>
      </c>
      <c r="X177" s="12">
        <v>29</v>
      </c>
      <c r="Y177" s="12">
        <v>209</v>
      </c>
      <c r="Z177" s="12"/>
      <c r="AA177" s="12">
        <v>12</v>
      </c>
      <c r="AB177" s="12">
        <v>140</v>
      </c>
      <c r="AC177" s="12"/>
      <c r="AD177" s="12">
        <v>80</v>
      </c>
      <c r="AE177" s="12">
        <v>13</v>
      </c>
      <c r="AF177" s="12"/>
      <c r="AG177" s="12"/>
      <c r="AH177" s="12">
        <v>2</v>
      </c>
      <c r="AI177" s="12">
        <v>4</v>
      </c>
      <c r="AJ177" s="7"/>
      <c r="AK177" s="7"/>
      <c r="AL177" s="7"/>
      <c r="AM177" s="7"/>
      <c r="AN177" s="7"/>
      <c r="AO177" s="7"/>
      <c r="AP177" s="7"/>
    </row>
    <row r="178" spans="1:42" s="3" customFormat="1">
      <c r="A178" s="10">
        <v>44081</v>
      </c>
      <c r="B178" s="12">
        <v>19</v>
      </c>
      <c r="C178" s="12">
        <v>173</v>
      </c>
      <c r="D178" s="14">
        <v>77</v>
      </c>
      <c r="E178" s="12"/>
      <c r="F178" s="12"/>
      <c r="G178" s="12">
        <v>14</v>
      </c>
      <c r="H178" s="12">
        <v>1046</v>
      </c>
      <c r="I178" s="12"/>
      <c r="J178" s="12">
        <v>204</v>
      </c>
      <c r="K178" s="12">
        <v>264</v>
      </c>
      <c r="L178" s="12">
        <v>307</v>
      </c>
      <c r="M178" s="12"/>
      <c r="N178" s="12">
        <v>62</v>
      </c>
      <c r="O178" s="12">
        <v>67</v>
      </c>
      <c r="P178" s="12">
        <v>77</v>
      </c>
      <c r="Q178" s="12">
        <v>5</v>
      </c>
      <c r="R178" s="12">
        <v>53</v>
      </c>
      <c r="S178" s="12">
        <v>8</v>
      </c>
      <c r="T178" s="12">
        <v>70</v>
      </c>
      <c r="U178" s="12">
        <v>44</v>
      </c>
      <c r="V178" s="12">
        <v>1</v>
      </c>
      <c r="W178" s="12">
        <v>92</v>
      </c>
      <c r="X178" s="12"/>
      <c r="Y178" s="12">
        <v>11</v>
      </c>
      <c r="Z178" s="12"/>
      <c r="AA178" s="12">
        <v>3</v>
      </c>
      <c r="AB178" s="12">
        <v>133</v>
      </c>
      <c r="AC178" s="12">
        <v>9</v>
      </c>
      <c r="AD178" s="12">
        <v>20</v>
      </c>
      <c r="AE178" s="12">
        <v>32</v>
      </c>
      <c r="AF178" s="12">
        <v>74</v>
      </c>
      <c r="AG178" s="12"/>
      <c r="AH178" s="12"/>
      <c r="AI178" s="12">
        <v>15</v>
      </c>
      <c r="AJ178" s="7"/>
      <c r="AK178" s="7"/>
      <c r="AL178" s="7"/>
      <c r="AM178" s="7"/>
      <c r="AN178" s="7"/>
      <c r="AO178" s="7"/>
      <c r="AP178" s="7"/>
    </row>
    <row r="179" spans="1:42" s="3" customFormat="1">
      <c r="A179" s="10">
        <v>44082</v>
      </c>
      <c r="B179" s="13">
        <v>12</v>
      </c>
      <c r="C179" s="13">
        <v>164</v>
      </c>
      <c r="D179" s="15">
        <v>59</v>
      </c>
      <c r="E179" s="13">
        <v>7</v>
      </c>
      <c r="F179" s="13">
        <v>3</v>
      </c>
      <c r="G179" s="13">
        <v>24</v>
      </c>
      <c r="H179" s="13">
        <v>1014</v>
      </c>
      <c r="I179" s="13"/>
      <c r="J179" s="13">
        <v>336</v>
      </c>
      <c r="K179" s="13">
        <v>237</v>
      </c>
      <c r="L179" s="13">
        <v>401</v>
      </c>
      <c r="M179" s="13">
        <v>7</v>
      </c>
      <c r="N179" s="13">
        <v>86</v>
      </c>
      <c r="O179" s="13"/>
      <c r="P179" s="13">
        <v>66</v>
      </c>
      <c r="Q179" s="13">
        <v>7</v>
      </c>
      <c r="R179" s="13">
        <v>24</v>
      </c>
      <c r="S179" s="13">
        <v>20</v>
      </c>
      <c r="T179" s="13">
        <v>41</v>
      </c>
      <c r="U179" s="13">
        <v>115</v>
      </c>
      <c r="V179" s="13">
        <v>21</v>
      </c>
      <c r="W179" s="13">
        <v>107</v>
      </c>
      <c r="X179" s="13">
        <v>11</v>
      </c>
      <c r="Y179" s="13">
        <v>51</v>
      </c>
      <c r="Z179" s="13">
        <v>5</v>
      </c>
      <c r="AA179" s="13">
        <v>11</v>
      </c>
      <c r="AB179" s="13">
        <v>113</v>
      </c>
      <c r="AC179" s="13">
        <v>4</v>
      </c>
      <c r="AD179" s="13">
        <v>42</v>
      </c>
      <c r="AE179" s="13">
        <v>1</v>
      </c>
      <c r="AF179" s="13">
        <v>14</v>
      </c>
      <c r="AG179" s="13">
        <v>16</v>
      </c>
      <c r="AH179" s="13">
        <v>3</v>
      </c>
      <c r="AI179" s="13">
        <v>24</v>
      </c>
      <c r="AJ179" s="7"/>
      <c r="AK179" s="7"/>
      <c r="AL179" s="7"/>
      <c r="AM179" s="7"/>
      <c r="AN179" s="7"/>
      <c r="AO179" s="7"/>
      <c r="AP179" s="7"/>
    </row>
    <row r="180" spans="1:42" s="3" customFormat="1">
      <c r="A180" s="10">
        <v>44083</v>
      </c>
      <c r="B180" s="13">
        <v>98</v>
      </c>
      <c r="C180" s="13">
        <v>174</v>
      </c>
      <c r="D180" s="15">
        <v>37</v>
      </c>
      <c r="E180" s="13">
        <v>2</v>
      </c>
      <c r="F180" s="13">
        <v>3</v>
      </c>
      <c r="G180" s="13">
        <v>50</v>
      </c>
      <c r="H180" s="13">
        <v>1004</v>
      </c>
      <c r="I180" s="13">
        <v>4</v>
      </c>
      <c r="J180" s="13">
        <v>288</v>
      </c>
      <c r="K180" s="13">
        <v>281</v>
      </c>
      <c r="L180" s="13">
        <v>370</v>
      </c>
      <c r="M180" s="13">
        <v>12</v>
      </c>
      <c r="N180" s="13">
        <v>80</v>
      </c>
      <c r="O180" s="13">
        <v>44</v>
      </c>
      <c r="P180" s="13">
        <v>98</v>
      </c>
      <c r="Q180" s="13">
        <v>1</v>
      </c>
      <c r="R180" s="13">
        <v>53</v>
      </c>
      <c r="S180" s="13">
        <v>15</v>
      </c>
      <c r="T180" s="13">
        <v>38</v>
      </c>
      <c r="U180" s="13">
        <v>110</v>
      </c>
      <c r="V180" s="13">
        <v>22</v>
      </c>
      <c r="W180" s="13">
        <v>132</v>
      </c>
      <c r="X180" s="13">
        <v>24</v>
      </c>
      <c r="Y180" s="13">
        <v>118</v>
      </c>
      <c r="Z180" s="13">
        <v>4</v>
      </c>
      <c r="AA180" s="13">
        <v>22</v>
      </c>
      <c r="AB180" s="13">
        <v>138</v>
      </c>
      <c r="AC180" s="13">
        <v>10</v>
      </c>
      <c r="AD180" s="13">
        <v>22</v>
      </c>
      <c r="AE180" s="13">
        <v>18</v>
      </c>
      <c r="AF180" s="13"/>
      <c r="AG180" s="13">
        <v>15</v>
      </c>
      <c r="AH180" s="13">
        <v>4</v>
      </c>
      <c r="AI180" s="13">
        <v>16</v>
      </c>
      <c r="AJ180" s="7"/>
      <c r="AK180" s="7"/>
      <c r="AL180" s="7"/>
      <c r="AM180" s="7"/>
      <c r="AN180" s="7"/>
      <c r="AO180" s="7"/>
      <c r="AP180" s="7"/>
    </row>
    <row r="181" spans="1:42" s="3" customFormat="1">
      <c r="A181" s="10">
        <v>44084</v>
      </c>
      <c r="B181" s="13">
        <v>106</v>
      </c>
      <c r="C181" s="13">
        <v>111</v>
      </c>
      <c r="D181" s="15">
        <v>42</v>
      </c>
      <c r="E181" s="13">
        <v>11</v>
      </c>
      <c r="F181" s="13">
        <v>3</v>
      </c>
      <c r="G181" s="13">
        <v>50</v>
      </c>
      <c r="H181" s="13">
        <v>1274</v>
      </c>
      <c r="I181" s="13">
        <v>1</v>
      </c>
      <c r="J181" s="13">
        <v>335</v>
      </c>
      <c r="K181" s="13">
        <v>375</v>
      </c>
      <c r="L181" s="13">
        <v>381</v>
      </c>
      <c r="M181" s="13">
        <v>5</v>
      </c>
      <c r="N181" s="13">
        <v>90</v>
      </c>
      <c r="O181" s="13">
        <v>36</v>
      </c>
      <c r="P181" s="13">
        <v>77</v>
      </c>
      <c r="Q181" s="13">
        <v>2</v>
      </c>
      <c r="R181" s="13">
        <v>28</v>
      </c>
      <c r="S181" s="13">
        <v>11</v>
      </c>
      <c r="T181" s="13">
        <v>66</v>
      </c>
      <c r="U181" s="13">
        <v>104</v>
      </c>
      <c r="V181" s="13">
        <v>18</v>
      </c>
      <c r="W181" s="13">
        <v>146</v>
      </c>
      <c r="X181" s="13">
        <v>26</v>
      </c>
      <c r="Y181" s="13">
        <v>168</v>
      </c>
      <c r="Z181" s="13"/>
      <c r="AA181" s="13">
        <v>21</v>
      </c>
      <c r="AB181" s="13">
        <v>194</v>
      </c>
      <c r="AC181" s="13">
        <v>1</v>
      </c>
      <c r="AD181" s="13">
        <v>20</v>
      </c>
      <c r="AE181" s="13">
        <v>11</v>
      </c>
      <c r="AF181" s="13">
        <v>114</v>
      </c>
      <c r="AG181" s="13">
        <v>6</v>
      </c>
      <c r="AH181" s="13"/>
      <c r="AI181" s="13">
        <v>28</v>
      </c>
      <c r="AJ181" s="7"/>
      <c r="AK181" s="7"/>
      <c r="AL181" s="7"/>
      <c r="AM181" s="7"/>
      <c r="AN181" s="7"/>
      <c r="AO181" s="7"/>
      <c r="AP181" s="7"/>
    </row>
    <row r="182" spans="1:42" s="3" customFormat="1">
      <c r="A182" s="10">
        <v>44085</v>
      </c>
      <c r="B182" s="13">
        <v>145</v>
      </c>
      <c r="C182" s="13">
        <v>144</v>
      </c>
      <c r="D182" s="15">
        <v>46</v>
      </c>
      <c r="E182" s="13">
        <v>7</v>
      </c>
      <c r="F182" s="13">
        <v>30</v>
      </c>
      <c r="G182" s="13">
        <v>49</v>
      </c>
      <c r="H182" s="13">
        <v>964</v>
      </c>
      <c r="I182" s="13">
        <v>5</v>
      </c>
      <c r="J182" s="13">
        <v>272</v>
      </c>
      <c r="K182" s="13">
        <v>566</v>
      </c>
      <c r="L182" s="13">
        <v>362</v>
      </c>
      <c r="M182" s="13">
        <v>8</v>
      </c>
      <c r="N182" s="13">
        <v>152</v>
      </c>
      <c r="O182" s="13">
        <v>33</v>
      </c>
      <c r="P182" s="13">
        <v>74</v>
      </c>
      <c r="Q182" s="13">
        <v>2</v>
      </c>
      <c r="R182" s="13">
        <v>17</v>
      </c>
      <c r="S182" s="13">
        <v>9</v>
      </c>
      <c r="T182" s="13">
        <v>55</v>
      </c>
      <c r="U182" s="13">
        <v>37</v>
      </c>
      <c r="V182" s="13">
        <v>21</v>
      </c>
      <c r="W182" s="13">
        <v>131</v>
      </c>
      <c r="X182" s="13">
        <v>34</v>
      </c>
      <c r="Y182" s="13">
        <v>151</v>
      </c>
      <c r="Z182" s="13">
        <v>8</v>
      </c>
      <c r="AA182" s="13">
        <v>2</v>
      </c>
      <c r="AB182" s="13">
        <v>182</v>
      </c>
      <c r="AC182" s="13">
        <v>7</v>
      </c>
      <c r="AD182" s="13">
        <v>117</v>
      </c>
      <c r="AE182" s="13">
        <v>49</v>
      </c>
      <c r="AF182" s="13">
        <v>54</v>
      </c>
      <c r="AG182" s="13">
        <v>2</v>
      </c>
      <c r="AH182" s="13"/>
      <c r="AI182" s="13">
        <v>2</v>
      </c>
      <c r="AJ182" s="7"/>
      <c r="AK182" s="7"/>
      <c r="AL182" s="7"/>
      <c r="AM182" s="7"/>
      <c r="AN182" s="7"/>
      <c r="AO182" s="7"/>
      <c r="AP182" s="7"/>
    </row>
    <row r="183" spans="1:42" s="3" customFormat="1">
      <c r="A183" s="10">
        <v>44086</v>
      </c>
      <c r="B183" s="13">
        <v>124</v>
      </c>
      <c r="C183" s="13">
        <v>135</v>
      </c>
      <c r="D183" s="15">
        <v>21</v>
      </c>
      <c r="E183" s="13">
        <v>5</v>
      </c>
      <c r="F183" s="13">
        <v>28</v>
      </c>
      <c r="G183" s="13">
        <v>43</v>
      </c>
      <c r="H183" s="13">
        <v>1205</v>
      </c>
      <c r="I183" s="13">
        <v>5</v>
      </c>
      <c r="J183" s="13">
        <v>291</v>
      </c>
      <c r="K183" s="13">
        <v>386</v>
      </c>
      <c r="L183" s="13">
        <v>384</v>
      </c>
      <c r="M183" s="13">
        <v>11</v>
      </c>
      <c r="N183" s="13">
        <v>153</v>
      </c>
      <c r="O183" s="13">
        <v>46</v>
      </c>
      <c r="P183" s="13">
        <v>97</v>
      </c>
      <c r="Q183" s="13">
        <v>5</v>
      </c>
      <c r="R183" s="13">
        <v>21</v>
      </c>
      <c r="S183" s="13">
        <v>13</v>
      </c>
      <c r="T183" s="13">
        <v>73</v>
      </c>
      <c r="U183" s="13">
        <v>103</v>
      </c>
      <c r="V183" s="13">
        <v>20</v>
      </c>
      <c r="W183" s="13">
        <v>121</v>
      </c>
      <c r="X183" s="13">
        <v>33</v>
      </c>
      <c r="Y183" s="13">
        <v>52</v>
      </c>
      <c r="Z183" s="13">
        <v>1</v>
      </c>
      <c r="AA183" s="13">
        <v>44</v>
      </c>
      <c r="AB183" s="13">
        <v>224</v>
      </c>
      <c r="AC183" s="13">
        <v>3</v>
      </c>
      <c r="AD183" s="13">
        <v>12</v>
      </c>
      <c r="AE183" s="13">
        <v>67</v>
      </c>
      <c r="AF183" s="13">
        <v>62</v>
      </c>
      <c r="AG183" s="13">
        <v>3</v>
      </c>
      <c r="AH183" s="13">
        <v>4</v>
      </c>
      <c r="AI183" s="13">
        <v>11</v>
      </c>
      <c r="AJ183" s="7"/>
      <c r="AK183" s="7"/>
      <c r="AL183" s="7"/>
      <c r="AM183" s="7"/>
      <c r="AN183" s="7"/>
      <c r="AO183" s="7"/>
      <c r="AP183" s="7"/>
    </row>
    <row r="184" spans="1:42" s="3" customFormat="1">
      <c r="A184" s="10">
        <f>A183+1</f>
        <v>44087</v>
      </c>
      <c r="B184" s="13">
        <v>212</v>
      </c>
      <c r="C184" s="13">
        <v>113</v>
      </c>
      <c r="D184" s="15">
        <v>50</v>
      </c>
      <c r="E184" s="13">
        <v>8</v>
      </c>
      <c r="F184" s="13">
        <v>8</v>
      </c>
      <c r="G184" s="13">
        <v>49</v>
      </c>
      <c r="H184" s="13">
        <v>1380</v>
      </c>
      <c r="I184" s="13">
        <v>2</v>
      </c>
      <c r="J184" s="13">
        <v>157</v>
      </c>
      <c r="K184" s="13">
        <v>282</v>
      </c>
      <c r="L184" s="13">
        <v>249</v>
      </c>
      <c r="M184" s="13">
        <v>7</v>
      </c>
      <c r="N184" s="13">
        <v>174</v>
      </c>
      <c r="O184" s="13">
        <v>36</v>
      </c>
      <c r="P184" s="13">
        <v>33</v>
      </c>
      <c r="Q184" s="13">
        <v>4</v>
      </c>
      <c r="R184" s="13">
        <v>33</v>
      </c>
      <c r="S184" s="13">
        <v>16</v>
      </c>
      <c r="T184" s="13">
        <v>33</v>
      </c>
      <c r="U184" s="13">
        <v>123</v>
      </c>
      <c r="V184" s="13">
        <v>44</v>
      </c>
      <c r="W184" s="13">
        <v>103</v>
      </c>
      <c r="X184" s="13">
        <v>35</v>
      </c>
      <c r="Y184" s="13">
        <v>56</v>
      </c>
      <c r="Z184" s="13">
        <v>2</v>
      </c>
      <c r="AA184" s="13"/>
      <c r="AB184" s="13">
        <v>212</v>
      </c>
      <c r="AC184" s="13">
        <v>14</v>
      </c>
      <c r="AD184" s="13">
        <v>57</v>
      </c>
      <c r="AE184" s="13"/>
      <c r="AF184" s="13">
        <v>84</v>
      </c>
      <c r="AG184" s="13">
        <v>8</v>
      </c>
      <c r="AH184" s="13">
        <v>20</v>
      </c>
      <c r="AI184" s="13">
        <v>32</v>
      </c>
      <c r="AJ184" s="12"/>
      <c r="AK184" s="7"/>
      <c r="AL184" s="7"/>
      <c r="AM184" s="7"/>
      <c r="AN184" s="7"/>
      <c r="AO184" s="7"/>
      <c r="AP184" s="7"/>
    </row>
    <row r="185" spans="1:42" s="3" customFormat="1">
      <c r="A185" s="10">
        <f>A184+1</f>
        <v>44088</v>
      </c>
      <c r="B185" s="13">
        <v>153</v>
      </c>
      <c r="C185" s="13">
        <v>86</v>
      </c>
      <c r="D185" s="15">
        <v>55</v>
      </c>
      <c r="E185" s="13"/>
      <c r="F185" s="13">
        <v>1</v>
      </c>
      <c r="G185" s="13">
        <v>33</v>
      </c>
      <c r="H185" s="13">
        <v>879</v>
      </c>
      <c r="I185" s="13"/>
      <c r="J185" s="13">
        <v>203</v>
      </c>
      <c r="K185" s="13">
        <v>171</v>
      </c>
      <c r="L185" s="13">
        <v>343</v>
      </c>
      <c r="M185" s="13">
        <v>26</v>
      </c>
      <c r="N185" s="13">
        <v>123</v>
      </c>
      <c r="O185" s="13"/>
      <c r="P185" s="13">
        <v>141</v>
      </c>
      <c r="Q185" s="13">
        <v>5</v>
      </c>
      <c r="R185" s="13">
        <v>19</v>
      </c>
      <c r="S185" s="13">
        <v>22</v>
      </c>
      <c r="T185" s="13">
        <v>27</v>
      </c>
      <c r="U185" s="13">
        <v>118</v>
      </c>
      <c r="V185" s="13">
        <v>16</v>
      </c>
      <c r="W185" s="13">
        <v>94</v>
      </c>
      <c r="X185" s="13">
        <v>21</v>
      </c>
      <c r="Y185" s="13">
        <v>185</v>
      </c>
      <c r="Z185" s="13"/>
      <c r="AA185" s="13">
        <v>60</v>
      </c>
      <c r="AB185" s="13">
        <v>128</v>
      </c>
      <c r="AC185" s="13">
        <v>5</v>
      </c>
      <c r="AD185" s="13">
        <v>31</v>
      </c>
      <c r="AE185" s="13">
        <v>99</v>
      </c>
      <c r="AF185" s="13">
        <v>96</v>
      </c>
      <c r="AG185" s="13">
        <v>1</v>
      </c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s="3" customFormat="1">
      <c r="A186" s="10">
        <f>A185+1</f>
        <v>44089</v>
      </c>
      <c r="B186" s="13">
        <v>140</v>
      </c>
      <c r="C186" s="13">
        <v>68</v>
      </c>
      <c r="D186" s="15">
        <v>62</v>
      </c>
      <c r="E186" s="13">
        <v>1</v>
      </c>
      <c r="F186" s="13">
        <v>9</v>
      </c>
      <c r="G186" s="13">
        <v>26</v>
      </c>
      <c r="H186" s="13">
        <v>1076</v>
      </c>
      <c r="I186" s="13">
        <v>10</v>
      </c>
      <c r="J186" s="13">
        <v>347</v>
      </c>
      <c r="K186" s="13">
        <v>198</v>
      </c>
      <c r="L186" s="13">
        <v>378</v>
      </c>
      <c r="M186" s="13">
        <v>4</v>
      </c>
      <c r="N186" s="13">
        <v>51</v>
      </c>
      <c r="O186" s="13">
        <v>57</v>
      </c>
      <c r="P186" s="13">
        <v>77</v>
      </c>
      <c r="Q186" s="13">
        <v>5</v>
      </c>
      <c r="R186" s="13">
        <v>8</v>
      </c>
      <c r="S186" s="13">
        <v>20</v>
      </c>
      <c r="T186" s="13">
        <v>40</v>
      </c>
      <c r="U186" s="13">
        <v>128</v>
      </c>
      <c r="V186" s="13">
        <v>6</v>
      </c>
      <c r="W186" s="13">
        <v>249</v>
      </c>
      <c r="X186" s="13">
        <v>58</v>
      </c>
      <c r="Y186" s="13">
        <v>107</v>
      </c>
      <c r="Z186" s="13">
        <v>1</v>
      </c>
      <c r="AA186" s="13">
        <v>29</v>
      </c>
      <c r="AB186" s="13">
        <v>145</v>
      </c>
      <c r="AC186" s="13">
        <v>16</v>
      </c>
      <c r="AD186" s="13">
        <v>16</v>
      </c>
      <c r="AE186" s="13">
        <v>51</v>
      </c>
      <c r="AF186" s="13">
        <v>65</v>
      </c>
      <c r="AG186" s="13">
        <v>4</v>
      </c>
      <c r="AH186" s="13">
        <v>39</v>
      </c>
      <c r="AI186" s="13">
        <v>16</v>
      </c>
      <c r="AJ186" s="7"/>
      <c r="AK186" s="7"/>
      <c r="AL186" s="7"/>
      <c r="AM186" s="7"/>
      <c r="AN186" s="7"/>
      <c r="AO186" s="7"/>
      <c r="AP186" s="7"/>
    </row>
    <row r="187" spans="1:42" s="3" customFormat="1">
      <c r="A187" s="10">
        <f>A186+1</f>
        <v>44090</v>
      </c>
      <c r="B187" s="13">
        <v>95</v>
      </c>
      <c r="C187" s="13">
        <v>49</v>
      </c>
      <c r="D187" s="15">
        <v>138</v>
      </c>
      <c r="E187" s="13">
        <v>11</v>
      </c>
      <c r="F187" s="13">
        <v>4</v>
      </c>
      <c r="G187" s="13">
        <v>48</v>
      </c>
      <c r="H187" s="13">
        <v>1294</v>
      </c>
      <c r="I187" s="13">
        <v>14</v>
      </c>
      <c r="J187" s="13">
        <v>293</v>
      </c>
      <c r="K187" s="13">
        <v>340</v>
      </c>
      <c r="L187" s="13">
        <v>372</v>
      </c>
      <c r="M187" s="13">
        <v>19</v>
      </c>
      <c r="N187" s="13">
        <v>217</v>
      </c>
      <c r="O187" s="13">
        <v>64</v>
      </c>
      <c r="P187" s="13">
        <v>11</v>
      </c>
      <c r="Q187" s="13">
        <v>2</v>
      </c>
      <c r="R187" s="13">
        <v>22</v>
      </c>
      <c r="S187" s="13">
        <v>9</v>
      </c>
      <c r="T187" s="13">
        <v>57</v>
      </c>
      <c r="U187" s="13">
        <v>116</v>
      </c>
      <c r="V187" s="13">
        <v>11</v>
      </c>
      <c r="W187" s="13">
        <v>126</v>
      </c>
      <c r="X187" s="13">
        <v>60</v>
      </c>
      <c r="Y187" s="13">
        <v>164</v>
      </c>
      <c r="Z187" s="13">
        <v>4</v>
      </c>
      <c r="AA187" s="13">
        <v>22</v>
      </c>
      <c r="AB187" s="13">
        <v>183</v>
      </c>
      <c r="AC187" s="13">
        <v>10</v>
      </c>
      <c r="AD187" s="13">
        <v>19</v>
      </c>
      <c r="AE187" s="13">
        <v>42</v>
      </c>
      <c r="AF187" s="13">
        <v>126</v>
      </c>
      <c r="AG187" s="13">
        <v>2</v>
      </c>
      <c r="AH187" s="13">
        <v>13</v>
      </c>
      <c r="AI187" s="13">
        <v>6</v>
      </c>
      <c r="AJ187" s="7"/>
      <c r="AK187" s="7"/>
      <c r="AL187" s="7"/>
      <c r="AM187" s="7"/>
      <c r="AN187" s="7"/>
      <c r="AO187" s="7"/>
      <c r="AP187" s="7"/>
    </row>
    <row r="188" spans="1:42" s="3" customFormat="1">
      <c r="A188" s="10">
        <f>A187+1</f>
        <v>44091</v>
      </c>
      <c r="B188" s="13">
        <v>109</v>
      </c>
      <c r="C188" s="13">
        <v>63</v>
      </c>
      <c r="D188" s="15">
        <v>121</v>
      </c>
      <c r="E188" s="13">
        <v>10</v>
      </c>
      <c r="F188" s="13">
        <v>30</v>
      </c>
      <c r="G188" s="13">
        <v>41</v>
      </c>
      <c r="H188" s="13">
        <v>1113</v>
      </c>
      <c r="I188" s="13">
        <v>6</v>
      </c>
      <c r="J188" s="13">
        <v>353</v>
      </c>
      <c r="K188" s="13">
        <v>293</v>
      </c>
      <c r="L188" s="13">
        <v>327</v>
      </c>
      <c r="M188" s="13">
        <v>22</v>
      </c>
      <c r="N188" s="13">
        <v>169</v>
      </c>
      <c r="O188" s="13"/>
      <c r="P188" s="13">
        <v>36</v>
      </c>
      <c r="Q188" s="13">
        <v>2</v>
      </c>
      <c r="R188" s="13">
        <v>34</v>
      </c>
      <c r="S188" s="13">
        <v>19</v>
      </c>
      <c r="T188" s="13">
        <v>58</v>
      </c>
      <c r="U188" s="13">
        <v>119</v>
      </c>
      <c r="V188" s="13">
        <v>30</v>
      </c>
      <c r="W188" s="13">
        <v>117</v>
      </c>
      <c r="X188" s="13">
        <v>35</v>
      </c>
      <c r="Y188" s="13">
        <v>120</v>
      </c>
      <c r="Z188" s="13">
        <v>2</v>
      </c>
      <c r="AA188" s="13">
        <v>21</v>
      </c>
      <c r="AB188" s="13">
        <v>225</v>
      </c>
      <c r="AC188" s="13">
        <v>6</v>
      </c>
      <c r="AD188" s="13">
        <v>3</v>
      </c>
      <c r="AE188" s="13">
        <v>55</v>
      </c>
      <c r="AF188" s="13">
        <v>73</v>
      </c>
      <c r="AG188" s="13">
        <v>5</v>
      </c>
      <c r="AH188" s="13">
        <v>13</v>
      </c>
      <c r="AI188" s="13">
        <v>5</v>
      </c>
      <c r="AJ188" s="7"/>
      <c r="AK188" s="7"/>
      <c r="AL188" s="7"/>
      <c r="AM188" s="7"/>
      <c r="AN188" s="7"/>
      <c r="AO188" s="7"/>
      <c r="AP188" s="7"/>
    </row>
    <row r="189" spans="1:42" s="3" customFormat="1">
      <c r="A189" s="10">
        <v>44092</v>
      </c>
      <c r="B189" s="13">
        <v>116</v>
      </c>
      <c r="C189" s="13">
        <v>51</v>
      </c>
      <c r="D189" s="15">
        <v>141</v>
      </c>
      <c r="E189" s="13">
        <v>1</v>
      </c>
      <c r="F189" s="13">
        <v>13</v>
      </c>
      <c r="G189" s="13">
        <v>53</v>
      </c>
      <c r="H189" s="13">
        <v>1258</v>
      </c>
      <c r="I189" s="13">
        <v>7</v>
      </c>
      <c r="J189" s="13">
        <v>341</v>
      </c>
      <c r="K189" s="13">
        <v>198</v>
      </c>
      <c r="L189" s="13">
        <v>485</v>
      </c>
      <c r="M189" s="13">
        <v>15</v>
      </c>
      <c r="N189" s="13">
        <v>119</v>
      </c>
      <c r="O189" s="13">
        <v>55</v>
      </c>
      <c r="P189" s="13">
        <v>25</v>
      </c>
      <c r="Q189" s="13">
        <v>2</v>
      </c>
      <c r="R189" s="13">
        <v>88</v>
      </c>
      <c r="S189" s="13">
        <v>20</v>
      </c>
      <c r="T189" s="13">
        <v>60</v>
      </c>
      <c r="U189" s="13">
        <v>134</v>
      </c>
      <c r="V189" s="13">
        <v>20</v>
      </c>
      <c r="W189" s="13">
        <v>125</v>
      </c>
      <c r="X189" s="13">
        <v>17</v>
      </c>
      <c r="Y189" s="13">
        <v>159</v>
      </c>
      <c r="Z189" s="13">
        <v>11</v>
      </c>
      <c r="AA189" s="13">
        <v>7</v>
      </c>
      <c r="AB189" s="13">
        <v>225</v>
      </c>
      <c r="AC189" s="13">
        <v>1</v>
      </c>
      <c r="AD189" s="13">
        <v>7</v>
      </c>
      <c r="AE189" s="13">
        <v>54</v>
      </c>
      <c r="AF189" s="13">
        <v>58</v>
      </c>
      <c r="AG189" s="13">
        <v>2</v>
      </c>
      <c r="AH189" s="13">
        <v>11</v>
      </c>
      <c r="AI189" s="13">
        <v>12</v>
      </c>
      <c r="AJ189" s="7"/>
      <c r="AK189" s="7"/>
      <c r="AL189" s="7"/>
      <c r="AM189" s="7"/>
      <c r="AN189" s="7"/>
      <c r="AO189" s="7"/>
      <c r="AP189" s="7"/>
    </row>
    <row r="190" spans="1:42" s="3" customFormat="1">
      <c r="A190" s="10">
        <v>44093</v>
      </c>
      <c r="B190" s="13">
        <v>175</v>
      </c>
      <c r="C190" s="13">
        <v>85</v>
      </c>
      <c r="D190" s="15">
        <v>128</v>
      </c>
      <c r="E190" s="13">
        <v>4</v>
      </c>
      <c r="F190" s="13">
        <v>7</v>
      </c>
      <c r="G190" s="13">
        <v>74</v>
      </c>
      <c r="H190" s="13">
        <v>988</v>
      </c>
      <c r="I190" s="13">
        <v>14</v>
      </c>
      <c r="J190" s="13">
        <v>470</v>
      </c>
      <c r="K190" s="13">
        <v>271</v>
      </c>
      <c r="L190" s="13">
        <v>379</v>
      </c>
      <c r="M190" s="13">
        <v>21</v>
      </c>
      <c r="N190" s="13">
        <v>111</v>
      </c>
      <c r="O190" s="13">
        <v>50</v>
      </c>
      <c r="P190" s="13">
        <v>78</v>
      </c>
      <c r="Q190" s="13">
        <v>3</v>
      </c>
      <c r="R190" s="13">
        <v>45</v>
      </c>
      <c r="S190" s="13">
        <v>53</v>
      </c>
      <c r="T190" s="13">
        <v>38</v>
      </c>
      <c r="U190" s="13">
        <v>159</v>
      </c>
      <c r="V190" s="13">
        <v>22</v>
      </c>
      <c r="W190" s="13">
        <v>97</v>
      </c>
      <c r="X190" s="13">
        <v>59</v>
      </c>
      <c r="Y190" s="13">
        <v>167</v>
      </c>
      <c r="Z190" s="13">
        <v>8</v>
      </c>
      <c r="AA190" s="13">
        <v>21</v>
      </c>
      <c r="AB190" s="13">
        <v>303</v>
      </c>
      <c r="AC190" s="13">
        <v>19</v>
      </c>
      <c r="AD190" s="13">
        <v>41</v>
      </c>
      <c r="AE190" s="13">
        <v>48</v>
      </c>
      <c r="AF190" s="13">
        <v>205</v>
      </c>
      <c r="AG190" s="13">
        <v>1</v>
      </c>
      <c r="AH190" s="13">
        <v>2</v>
      </c>
      <c r="AI190" s="13">
        <v>22</v>
      </c>
      <c r="AJ190" s="7"/>
      <c r="AK190" s="7"/>
      <c r="AL190" s="7"/>
      <c r="AM190" s="7"/>
      <c r="AN190" s="7"/>
      <c r="AO190" s="7"/>
      <c r="AP190" s="7"/>
    </row>
    <row r="191" spans="1:42" s="3" customFormat="1">
      <c r="A191" s="10">
        <f>A190+1</f>
        <v>44094</v>
      </c>
      <c r="B191" s="13">
        <v>68</v>
      </c>
      <c r="C191" s="13">
        <v>121</v>
      </c>
      <c r="D191" s="15">
        <v>179</v>
      </c>
      <c r="E191" s="13">
        <v>1</v>
      </c>
      <c r="F191" s="13">
        <v>6</v>
      </c>
      <c r="G191" s="13">
        <v>70</v>
      </c>
      <c r="H191" s="13">
        <v>1138</v>
      </c>
      <c r="I191" s="13">
        <v>14</v>
      </c>
      <c r="J191" s="13">
        <v>427</v>
      </c>
      <c r="K191" s="13">
        <v>303</v>
      </c>
      <c r="L191" s="13">
        <v>336</v>
      </c>
      <c r="M191" s="13">
        <v>6</v>
      </c>
      <c r="N191" s="13">
        <v>60</v>
      </c>
      <c r="O191" s="13">
        <v>44</v>
      </c>
      <c r="P191" s="13">
        <v>85</v>
      </c>
      <c r="Q191" s="13">
        <v>1</v>
      </c>
      <c r="R191" s="13">
        <v>12</v>
      </c>
      <c r="S191" s="13">
        <v>19</v>
      </c>
      <c r="T191" s="13">
        <v>71</v>
      </c>
      <c r="U191" s="13">
        <v>106</v>
      </c>
      <c r="V191" s="13">
        <v>41</v>
      </c>
      <c r="W191" s="13">
        <v>95</v>
      </c>
      <c r="X191" s="13">
        <v>68</v>
      </c>
      <c r="Y191" s="13">
        <v>174</v>
      </c>
      <c r="Z191" s="13">
        <v>23</v>
      </c>
      <c r="AA191" s="13">
        <v>13</v>
      </c>
      <c r="AB191" s="13">
        <v>298</v>
      </c>
      <c r="AC191" s="13"/>
      <c r="AD191" s="13">
        <v>15</v>
      </c>
      <c r="AE191" s="13">
        <v>60</v>
      </c>
      <c r="AF191" s="13">
        <v>50</v>
      </c>
      <c r="AG191" s="13">
        <v>19</v>
      </c>
      <c r="AH191" s="13">
        <v>6</v>
      </c>
      <c r="AI191" s="13">
        <v>60</v>
      </c>
      <c r="AJ191" s="7"/>
      <c r="AK191" s="7"/>
      <c r="AL191" s="7"/>
      <c r="AM191" s="7"/>
      <c r="AN191" s="7"/>
      <c r="AO191" s="7"/>
      <c r="AP191" s="7"/>
    </row>
    <row r="192" spans="1:42" s="3" customFormat="1">
      <c r="A192" s="10">
        <f>A191+1</f>
        <v>44095</v>
      </c>
      <c r="B192" s="13">
        <v>99</v>
      </c>
      <c r="C192" s="13">
        <v>139</v>
      </c>
      <c r="D192" s="15">
        <v>121</v>
      </c>
      <c r="E192" s="13">
        <v>1</v>
      </c>
      <c r="F192" s="13"/>
      <c r="G192" s="13">
        <v>64</v>
      </c>
      <c r="H192" s="13">
        <v>1352</v>
      </c>
      <c r="I192" s="13"/>
      <c r="J192" s="13">
        <v>680</v>
      </c>
      <c r="K192" s="13">
        <v>238</v>
      </c>
      <c r="L192" s="13">
        <v>368</v>
      </c>
      <c r="M192" s="13">
        <v>1</v>
      </c>
      <c r="N192" s="13">
        <v>178</v>
      </c>
      <c r="O192" s="13">
        <v>28</v>
      </c>
      <c r="P192" s="13">
        <v>82</v>
      </c>
      <c r="Q192" s="13">
        <v>3</v>
      </c>
      <c r="R192" s="13">
        <v>85</v>
      </c>
      <c r="S192" s="13">
        <v>25</v>
      </c>
      <c r="T192" s="13">
        <v>47</v>
      </c>
      <c r="U192" s="13">
        <v>181</v>
      </c>
      <c r="V192" s="13">
        <v>22</v>
      </c>
      <c r="W192" s="13">
        <v>100</v>
      </c>
      <c r="X192" s="13">
        <v>36</v>
      </c>
      <c r="Y192" s="13">
        <v>36</v>
      </c>
      <c r="Z192" s="13">
        <v>1</v>
      </c>
      <c r="AA192" s="13">
        <v>10</v>
      </c>
      <c r="AB192" s="13">
        <v>160</v>
      </c>
      <c r="AC192" s="13">
        <v>19</v>
      </c>
      <c r="AD192" s="13">
        <v>49</v>
      </c>
      <c r="AE192" s="13">
        <v>21</v>
      </c>
      <c r="AF192" s="13">
        <v>27</v>
      </c>
      <c r="AG192" s="13">
        <v>1</v>
      </c>
      <c r="AH192" s="13"/>
      <c r="AI192" s="13">
        <v>2</v>
      </c>
      <c r="AJ192" s="7"/>
      <c r="AK192" s="7"/>
      <c r="AL192" s="7"/>
      <c r="AM192" s="7"/>
      <c r="AN192" s="7"/>
      <c r="AO192" s="7"/>
      <c r="AP192" s="7"/>
    </row>
    <row r="193" spans="1:42" s="3" customFormat="1">
      <c r="A193" s="10">
        <v>44096</v>
      </c>
      <c r="B193" s="13">
        <v>91</v>
      </c>
      <c r="C193" s="13">
        <v>108</v>
      </c>
      <c r="D193" s="15">
        <v>129</v>
      </c>
      <c r="E193" s="13">
        <v>8</v>
      </c>
      <c r="F193" s="13">
        <v>5</v>
      </c>
      <c r="G193" s="13">
        <v>67</v>
      </c>
      <c r="H193" s="13">
        <v>1236</v>
      </c>
      <c r="I193" s="13"/>
      <c r="J193" s="13">
        <v>575</v>
      </c>
      <c r="K193" s="13">
        <v>228</v>
      </c>
      <c r="L193" s="13">
        <v>341</v>
      </c>
      <c r="M193" s="13">
        <v>11</v>
      </c>
      <c r="N193" s="13">
        <v>114</v>
      </c>
      <c r="O193" s="13"/>
      <c r="P193" s="13">
        <v>85</v>
      </c>
      <c r="Q193" s="13">
        <v>11</v>
      </c>
      <c r="R193" s="13">
        <v>23</v>
      </c>
      <c r="S193" s="13">
        <v>11</v>
      </c>
      <c r="T193" s="13">
        <v>48</v>
      </c>
      <c r="U193" s="13">
        <v>201</v>
      </c>
      <c r="V193" s="13">
        <v>12</v>
      </c>
      <c r="W193" s="13">
        <v>98</v>
      </c>
      <c r="X193" s="13">
        <v>38</v>
      </c>
      <c r="Y193" s="13">
        <v>121</v>
      </c>
      <c r="Z193" s="13">
        <v>9</v>
      </c>
      <c r="AA193" s="13">
        <v>24</v>
      </c>
      <c r="AB193" s="13">
        <v>253</v>
      </c>
      <c r="AC193" s="13">
        <v>3</v>
      </c>
      <c r="AD193" s="13">
        <v>37</v>
      </c>
      <c r="AE193" s="13">
        <v>71</v>
      </c>
      <c r="AF193" s="13">
        <v>73</v>
      </c>
      <c r="AG193" s="13">
        <v>25</v>
      </c>
      <c r="AH193" s="13">
        <v>11</v>
      </c>
      <c r="AI193" s="13">
        <v>4</v>
      </c>
      <c r="AJ193" s="7"/>
      <c r="AK193" s="7"/>
      <c r="AL193" s="7"/>
      <c r="AM193" s="7"/>
      <c r="AN193" s="7"/>
      <c r="AO193" s="7"/>
      <c r="AP193" s="7"/>
    </row>
    <row r="194" spans="1:42" s="3" customFormat="1">
      <c r="A194" s="10">
        <v>44097</v>
      </c>
      <c r="B194" s="13">
        <v>50</v>
      </c>
      <c r="C194" s="13">
        <v>130</v>
      </c>
      <c r="D194" s="15">
        <v>216</v>
      </c>
      <c r="E194" s="13">
        <v>14</v>
      </c>
      <c r="F194" s="13">
        <v>31</v>
      </c>
      <c r="G194" s="13">
        <v>63</v>
      </c>
      <c r="H194" s="13">
        <v>1133</v>
      </c>
      <c r="I194" s="13">
        <v>9</v>
      </c>
      <c r="J194" s="13">
        <v>516</v>
      </c>
      <c r="K194" s="13">
        <v>257</v>
      </c>
      <c r="L194" s="13">
        <v>338</v>
      </c>
      <c r="M194" s="13">
        <v>6</v>
      </c>
      <c r="N194" s="13">
        <v>196</v>
      </c>
      <c r="O194" s="13">
        <v>92</v>
      </c>
      <c r="P194" s="13">
        <v>82</v>
      </c>
      <c r="Q194" s="13">
        <v>29</v>
      </c>
      <c r="R194" s="13">
        <v>117</v>
      </c>
      <c r="S194" s="13">
        <v>24</v>
      </c>
      <c r="T194" s="13">
        <v>110</v>
      </c>
      <c r="U194" s="13">
        <v>204</v>
      </c>
      <c r="V194" s="13">
        <v>6</v>
      </c>
      <c r="W194" s="13">
        <v>87</v>
      </c>
      <c r="X194" s="13">
        <v>90</v>
      </c>
      <c r="Y194" s="13">
        <v>124</v>
      </c>
      <c r="Z194" s="13">
        <v>14</v>
      </c>
      <c r="AA194" s="13">
        <v>16</v>
      </c>
      <c r="AB194" s="13">
        <v>188</v>
      </c>
      <c r="AC194" s="13">
        <v>21</v>
      </c>
      <c r="AD194" s="13">
        <v>2</v>
      </c>
      <c r="AE194" s="13">
        <v>87</v>
      </c>
      <c r="AF194" s="13">
        <v>138</v>
      </c>
      <c r="AG194" s="13">
        <v>10</v>
      </c>
      <c r="AH194" s="13">
        <v>17</v>
      </c>
      <c r="AI194" s="13">
        <v>48</v>
      </c>
      <c r="AJ194" s="7"/>
      <c r="AK194" s="7"/>
      <c r="AL194" s="7"/>
      <c r="AM194" s="7"/>
      <c r="AN194" s="7"/>
      <c r="AO194" s="7"/>
      <c r="AP194" s="7"/>
    </row>
    <row r="195" spans="1:42" s="3" customFormat="1">
      <c r="A195" s="10">
        <f>A194+1</f>
        <v>44098</v>
      </c>
      <c r="B195" s="13">
        <v>56</v>
      </c>
      <c r="C195" s="13">
        <v>119</v>
      </c>
      <c r="D195" s="15">
        <v>130</v>
      </c>
      <c r="E195" s="13">
        <v>1</v>
      </c>
      <c r="F195" s="13">
        <v>7</v>
      </c>
      <c r="G195" s="13">
        <v>22</v>
      </c>
      <c r="H195" s="13">
        <v>1044</v>
      </c>
      <c r="I195" s="13">
        <v>4</v>
      </c>
      <c r="J195" s="13">
        <v>804</v>
      </c>
      <c r="K195" s="13">
        <v>434</v>
      </c>
      <c r="L195" s="13">
        <v>343</v>
      </c>
      <c r="M195" s="13">
        <v>16</v>
      </c>
      <c r="N195" s="13">
        <v>195</v>
      </c>
      <c r="O195" s="13">
        <v>39</v>
      </c>
      <c r="P195" s="13">
        <v>63</v>
      </c>
      <c r="Q195" s="13">
        <v>18</v>
      </c>
      <c r="R195" s="13">
        <v>11</v>
      </c>
      <c r="S195" s="13">
        <v>39</v>
      </c>
      <c r="T195" s="13">
        <v>83</v>
      </c>
      <c r="U195" s="13">
        <v>302</v>
      </c>
      <c r="V195" s="13">
        <v>22</v>
      </c>
      <c r="W195" s="13">
        <v>96</v>
      </c>
      <c r="X195" s="13">
        <v>71</v>
      </c>
      <c r="Y195" s="13">
        <v>165</v>
      </c>
      <c r="Z195" s="13">
        <v>4</v>
      </c>
      <c r="AA195" s="13">
        <v>21</v>
      </c>
      <c r="AB195" s="13">
        <v>231</v>
      </c>
      <c r="AC195" s="13">
        <v>4</v>
      </c>
      <c r="AD195" s="13"/>
      <c r="AE195" s="13"/>
      <c r="AF195" s="13">
        <v>266</v>
      </c>
      <c r="AG195" s="13">
        <v>6</v>
      </c>
      <c r="AH195" s="13">
        <v>18</v>
      </c>
      <c r="AI195" s="7"/>
      <c r="AJ195" s="7"/>
      <c r="AK195" s="7"/>
      <c r="AL195" s="7"/>
      <c r="AM195" s="7"/>
      <c r="AN195" s="7"/>
      <c r="AO195" s="7"/>
      <c r="AP195" s="7"/>
    </row>
    <row r="196" spans="1:42" s="3" customFormat="1">
      <c r="A196" s="10">
        <f>A195+1</f>
        <v>44099</v>
      </c>
      <c r="B196" s="8">
        <v>91</v>
      </c>
      <c r="C196" s="8">
        <v>144</v>
      </c>
      <c r="D196" s="7">
        <v>111</v>
      </c>
      <c r="E196" s="8">
        <v>1</v>
      </c>
      <c r="F196" s="8">
        <v>11</v>
      </c>
      <c r="G196" s="8">
        <v>61</v>
      </c>
      <c r="H196" s="8">
        <v>1171</v>
      </c>
      <c r="I196" s="8">
        <v>10</v>
      </c>
      <c r="J196" s="8">
        <v>734</v>
      </c>
      <c r="K196" s="8">
        <v>331</v>
      </c>
      <c r="L196" s="8">
        <v>293</v>
      </c>
      <c r="M196" s="8">
        <v>34</v>
      </c>
      <c r="N196" s="8">
        <v>392</v>
      </c>
      <c r="O196" s="8">
        <v>43</v>
      </c>
      <c r="P196" s="8">
        <v>33</v>
      </c>
      <c r="Q196" s="8">
        <v>6</v>
      </c>
      <c r="R196" s="8">
        <v>147</v>
      </c>
      <c r="S196" s="8">
        <v>18</v>
      </c>
      <c r="T196" s="8">
        <v>44</v>
      </c>
      <c r="U196" s="8">
        <v>208</v>
      </c>
      <c r="V196" s="8">
        <v>33</v>
      </c>
      <c r="W196" s="8">
        <v>94</v>
      </c>
      <c r="X196" s="8">
        <v>79</v>
      </c>
      <c r="Y196" s="8">
        <v>169</v>
      </c>
      <c r="Z196" s="8">
        <v>6</v>
      </c>
      <c r="AA196" s="8">
        <v>15</v>
      </c>
      <c r="AB196" s="8">
        <v>195</v>
      </c>
      <c r="AC196" s="8">
        <v>6</v>
      </c>
      <c r="AD196" s="8"/>
      <c r="AE196" s="8">
        <v>146</v>
      </c>
      <c r="AF196" s="8">
        <v>110</v>
      </c>
      <c r="AG196" s="8">
        <v>21</v>
      </c>
      <c r="AH196" s="8">
        <v>21</v>
      </c>
      <c r="AI196" s="8">
        <v>45</v>
      </c>
      <c r="AJ196" s="7"/>
      <c r="AK196" s="7"/>
      <c r="AL196" s="7"/>
      <c r="AM196" s="7"/>
      <c r="AN196" s="7"/>
      <c r="AO196" s="7"/>
      <c r="AP196" s="7"/>
    </row>
    <row r="197" spans="1:42" s="3" customFormat="1">
      <c r="A197" s="10">
        <v>44100</v>
      </c>
      <c r="B197" s="13">
        <v>191</v>
      </c>
      <c r="C197" s="13">
        <v>63</v>
      </c>
      <c r="D197" s="15">
        <v>135</v>
      </c>
      <c r="E197" s="13">
        <v>1</v>
      </c>
      <c r="F197" s="13">
        <v>10</v>
      </c>
      <c r="G197" s="13">
        <v>41</v>
      </c>
      <c r="H197" s="13">
        <v>1322</v>
      </c>
      <c r="I197" s="13">
        <v>16</v>
      </c>
      <c r="J197" s="13">
        <v>386</v>
      </c>
      <c r="K197" s="13">
        <v>364</v>
      </c>
      <c r="L197" s="13">
        <v>279</v>
      </c>
      <c r="M197" s="13">
        <v>11</v>
      </c>
      <c r="N197" s="13">
        <v>219</v>
      </c>
      <c r="O197" s="13"/>
      <c r="P197" s="13">
        <v>40</v>
      </c>
      <c r="Q197" s="13">
        <v>7</v>
      </c>
      <c r="R197" s="13">
        <v>93</v>
      </c>
      <c r="S197" s="13">
        <v>28</v>
      </c>
      <c r="T197" s="13">
        <v>60</v>
      </c>
      <c r="U197" s="13">
        <v>141</v>
      </c>
      <c r="V197" s="13">
        <v>22</v>
      </c>
      <c r="W197" s="13">
        <v>98</v>
      </c>
      <c r="X197" s="13">
        <v>180</v>
      </c>
      <c r="Y197" s="13">
        <v>193</v>
      </c>
      <c r="Z197" s="13">
        <v>21</v>
      </c>
      <c r="AA197" s="13">
        <v>12</v>
      </c>
      <c r="AB197" s="13">
        <v>262</v>
      </c>
      <c r="AC197" s="13">
        <v>3</v>
      </c>
      <c r="AD197" s="13">
        <v>73</v>
      </c>
      <c r="AE197" s="13">
        <v>131</v>
      </c>
      <c r="AF197" s="13">
        <v>77</v>
      </c>
      <c r="AG197" s="13">
        <v>4</v>
      </c>
      <c r="AH197" s="13">
        <v>6</v>
      </c>
      <c r="AI197" s="13">
        <v>5</v>
      </c>
      <c r="AJ197" s="7"/>
      <c r="AK197" s="7"/>
      <c r="AL197" s="7"/>
      <c r="AM197" s="7"/>
      <c r="AN197" s="7"/>
      <c r="AO197" s="7"/>
      <c r="AP197" s="7"/>
    </row>
    <row r="198" spans="1:42" s="3" customFormat="1">
      <c r="A198" s="10">
        <f>A197+1</f>
        <v>44101</v>
      </c>
      <c r="B198" s="13">
        <v>73</v>
      </c>
      <c r="C198" s="13">
        <v>80</v>
      </c>
      <c r="D198" s="15">
        <v>105</v>
      </c>
      <c r="E198" s="13"/>
      <c r="F198" s="13">
        <v>45</v>
      </c>
      <c r="G198" s="13">
        <v>20</v>
      </c>
      <c r="H198" s="13">
        <v>1217</v>
      </c>
      <c r="I198" s="13">
        <v>21</v>
      </c>
      <c r="J198" s="13">
        <v>437</v>
      </c>
      <c r="K198" s="13">
        <v>258</v>
      </c>
      <c r="L198" s="13">
        <v>220</v>
      </c>
      <c r="M198" s="13">
        <v>11</v>
      </c>
      <c r="N198" s="13">
        <v>140</v>
      </c>
      <c r="O198" s="13">
        <v>11</v>
      </c>
      <c r="P198" s="13">
        <v>77</v>
      </c>
      <c r="Q198" s="13">
        <v>6</v>
      </c>
      <c r="R198" s="13">
        <v>55</v>
      </c>
      <c r="S198" s="13">
        <v>19</v>
      </c>
      <c r="T198" s="13">
        <v>82</v>
      </c>
      <c r="U198" s="13">
        <v>216</v>
      </c>
      <c r="V198" s="13">
        <v>25</v>
      </c>
      <c r="W198" s="13">
        <v>97</v>
      </c>
      <c r="X198" s="13">
        <v>82</v>
      </c>
      <c r="Y198" s="13">
        <v>120</v>
      </c>
      <c r="Z198" s="13"/>
      <c r="AA198" s="13">
        <v>15</v>
      </c>
      <c r="AB198" s="13">
        <v>203</v>
      </c>
      <c r="AC198" s="13"/>
      <c r="AD198" s="13"/>
      <c r="AE198" s="13">
        <v>39</v>
      </c>
      <c r="AF198" s="13">
        <v>113</v>
      </c>
      <c r="AG198" s="13">
        <v>46</v>
      </c>
      <c r="AH198" s="13">
        <v>8</v>
      </c>
      <c r="AI198" s="13">
        <v>33</v>
      </c>
      <c r="AJ198" s="7"/>
      <c r="AK198" s="7"/>
      <c r="AL198" s="7"/>
      <c r="AM198" s="7"/>
      <c r="AN198" s="7"/>
      <c r="AO198" s="7"/>
      <c r="AP198" s="7"/>
    </row>
    <row r="199" spans="1:42" s="3" customFormat="1">
      <c r="A199" s="10">
        <f>A198+1</f>
        <v>44102</v>
      </c>
      <c r="B199" s="8">
        <v>79</v>
      </c>
      <c r="C199" s="8">
        <v>107</v>
      </c>
      <c r="D199" s="7">
        <v>127</v>
      </c>
      <c r="E199" s="8"/>
      <c r="F199" s="8">
        <v>2</v>
      </c>
      <c r="G199" s="8">
        <v>39</v>
      </c>
      <c r="H199" s="8">
        <v>898</v>
      </c>
      <c r="I199" s="8">
        <v>21</v>
      </c>
      <c r="J199" s="8">
        <v>489</v>
      </c>
      <c r="K199" s="8">
        <v>304</v>
      </c>
      <c r="L199" s="8">
        <v>284</v>
      </c>
      <c r="M199" s="8"/>
      <c r="N199" s="8">
        <v>114</v>
      </c>
      <c r="O199" s="8">
        <v>64</v>
      </c>
      <c r="P199" s="8">
        <v>40</v>
      </c>
      <c r="Q199" s="8">
        <v>4</v>
      </c>
      <c r="R199" s="8">
        <v>12</v>
      </c>
      <c r="S199" s="8">
        <v>17</v>
      </c>
      <c r="T199" s="8">
        <v>51</v>
      </c>
      <c r="U199" s="8">
        <v>206</v>
      </c>
      <c r="V199" s="8">
        <v>7</v>
      </c>
      <c r="W199" s="8">
        <v>85</v>
      </c>
      <c r="X199" s="8">
        <v>17</v>
      </c>
      <c r="Y199" s="8">
        <v>59</v>
      </c>
      <c r="Z199" s="8">
        <v>18</v>
      </c>
      <c r="AA199" s="8">
        <v>10</v>
      </c>
      <c r="AB199" s="8">
        <v>254</v>
      </c>
      <c r="AC199" s="8">
        <v>4</v>
      </c>
      <c r="AD199" s="8"/>
      <c r="AE199" s="8">
        <v>64</v>
      </c>
      <c r="AF199" s="8">
        <v>46</v>
      </c>
      <c r="AG199" s="8"/>
      <c r="AH199" s="8"/>
      <c r="AI199" s="8">
        <v>87</v>
      </c>
      <c r="AJ199" s="7"/>
      <c r="AK199" s="7"/>
      <c r="AL199" s="7"/>
      <c r="AM199" s="7"/>
      <c r="AN199" s="7"/>
      <c r="AO199" s="7"/>
      <c r="AP199" s="7"/>
    </row>
    <row r="200" spans="1:42" s="3" customFormat="1">
      <c r="A200" s="10">
        <f>A199+1</f>
        <v>44103</v>
      </c>
      <c r="B200" s="13">
        <v>146</v>
      </c>
      <c r="C200" s="13">
        <v>106</v>
      </c>
      <c r="D200" s="15">
        <v>82</v>
      </c>
      <c r="E200" s="13">
        <v>10</v>
      </c>
      <c r="F200" s="13">
        <v>18</v>
      </c>
      <c r="G200" s="13">
        <v>49</v>
      </c>
      <c r="H200" s="13">
        <v>1238</v>
      </c>
      <c r="I200" s="13">
        <v>23</v>
      </c>
      <c r="J200" s="13">
        <v>316</v>
      </c>
      <c r="K200" s="13">
        <v>275</v>
      </c>
      <c r="L200" s="13">
        <v>276</v>
      </c>
      <c r="M200" s="13">
        <v>17</v>
      </c>
      <c r="N200" s="13">
        <v>114</v>
      </c>
      <c r="O200" s="13">
        <v>85</v>
      </c>
      <c r="P200" s="13">
        <v>52</v>
      </c>
      <c r="Q200" s="13">
        <v>2</v>
      </c>
      <c r="R200" s="13">
        <v>18</v>
      </c>
      <c r="S200" s="13">
        <v>7</v>
      </c>
      <c r="T200" s="13">
        <v>58</v>
      </c>
      <c r="U200" s="13">
        <v>254</v>
      </c>
      <c r="V200" s="13">
        <v>12</v>
      </c>
      <c r="W200" s="13">
        <v>88</v>
      </c>
      <c r="X200" s="13">
        <v>39</v>
      </c>
      <c r="Y200" s="13">
        <v>147</v>
      </c>
      <c r="Z200" s="13">
        <v>9</v>
      </c>
      <c r="AA200" s="13">
        <v>24</v>
      </c>
      <c r="AB200" s="13">
        <v>236</v>
      </c>
      <c r="AC200" s="13">
        <v>7</v>
      </c>
      <c r="AD200" s="13">
        <v>88</v>
      </c>
      <c r="AE200" s="13">
        <v>34</v>
      </c>
      <c r="AF200" s="13"/>
      <c r="AG200" s="13">
        <v>156</v>
      </c>
      <c r="AH200" s="13">
        <v>4</v>
      </c>
      <c r="AI200" s="13">
        <v>12</v>
      </c>
      <c r="AJ200" s="7"/>
      <c r="AK200" s="7"/>
      <c r="AL200" s="7"/>
      <c r="AM200" s="7"/>
      <c r="AN200" s="7"/>
      <c r="AO200" s="7"/>
      <c r="AP200" s="7"/>
    </row>
    <row r="201" spans="1:42" s="3" customFormat="1">
      <c r="A201" s="10">
        <f>A200+1</f>
        <v>44104</v>
      </c>
      <c r="B201" s="13">
        <v>83</v>
      </c>
      <c r="C201" s="13">
        <v>133</v>
      </c>
      <c r="D201" s="15">
        <v>144</v>
      </c>
      <c r="E201" s="13">
        <v>14</v>
      </c>
      <c r="F201" s="13">
        <v>28</v>
      </c>
      <c r="G201" s="13">
        <v>36</v>
      </c>
      <c r="H201" s="13">
        <v>1159</v>
      </c>
      <c r="I201" s="13">
        <v>23</v>
      </c>
      <c r="J201" s="13">
        <v>446</v>
      </c>
      <c r="K201" s="13">
        <v>230</v>
      </c>
      <c r="L201" s="13">
        <v>294</v>
      </c>
      <c r="M201" s="13">
        <v>8</v>
      </c>
      <c r="N201" s="13">
        <v>213</v>
      </c>
      <c r="O201" s="13">
        <v>11</v>
      </c>
      <c r="P201" s="13">
        <v>59</v>
      </c>
      <c r="Q201" s="13">
        <v>2</v>
      </c>
      <c r="R201" s="13">
        <v>34</v>
      </c>
      <c r="S201" s="13">
        <v>27</v>
      </c>
      <c r="T201" s="13">
        <v>110</v>
      </c>
      <c r="U201" s="13">
        <v>101</v>
      </c>
      <c r="V201" s="13">
        <v>31</v>
      </c>
      <c r="W201" s="13">
        <v>102</v>
      </c>
      <c r="X201" s="13">
        <v>43</v>
      </c>
      <c r="Y201" s="13">
        <v>78</v>
      </c>
      <c r="Z201" s="13">
        <v>8</v>
      </c>
      <c r="AA201" s="13">
        <v>19</v>
      </c>
      <c r="AB201" s="13">
        <v>352</v>
      </c>
      <c r="AC201" s="13">
        <v>6</v>
      </c>
      <c r="AD201" s="13"/>
      <c r="AE201" s="13">
        <v>47</v>
      </c>
      <c r="AF201" s="13">
        <v>322</v>
      </c>
      <c r="AG201" s="13">
        <v>21</v>
      </c>
      <c r="AH201" s="13">
        <v>18</v>
      </c>
      <c r="AI201" s="13">
        <v>82</v>
      </c>
      <c r="AJ201" s="7"/>
      <c r="AK201" s="7"/>
      <c r="AL201" s="7"/>
      <c r="AM201" s="7"/>
      <c r="AN201" s="7"/>
      <c r="AO201" s="7"/>
      <c r="AP201" s="7"/>
    </row>
    <row r="202" spans="1:42" s="3" customFormat="1">
      <c r="A202" s="10">
        <f>A201+1</f>
        <v>44105</v>
      </c>
      <c r="B202" s="13">
        <v>112</v>
      </c>
      <c r="C202" s="13">
        <v>141</v>
      </c>
      <c r="D202" s="15">
        <v>100</v>
      </c>
      <c r="E202" s="13">
        <v>10</v>
      </c>
      <c r="F202" s="13">
        <v>20</v>
      </c>
      <c r="G202" s="13">
        <v>37</v>
      </c>
      <c r="H202" s="13">
        <v>1253</v>
      </c>
      <c r="I202" s="13">
        <v>21</v>
      </c>
      <c r="J202" s="13">
        <v>559</v>
      </c>
      <c r="K202" s="13">
        <v>299</v>
      </c>
      <c r="L202" s="13">
        <v>314</v>
      </c>
      <c r="M202" s="13">
        <v>29</v>
      </c>
      <c r="N202" s="13">
        <v>131</v>
      </c>
      <c r="O202" s="13">
        <v>46</v>
      </c>
      <c r="P202" s="13">
        <v>55</v>
      </c>
      <c r="Q202" s="13">
        <v>6</v>
      </c>
      <c r="R202" s="13">
        <v>16</v>
      </c>
      <c r="S202" s="13">
        <v>30</v>
      </c>
      <c r="T202" s="13">
        <v>40</v>
      </c>
      <c r="U202" s="13">
        <v>192</v>
      </c>
      <c r="V202" s="13">
        <v>18</v>
      </c>
      <c r="W202" s="13">
        <v>111</v>
      </c>
      <c r="X202" s="13">
        <v>48</v>
      </c>
      <c r="Y202" s="13">
        <v>119</v>
      </c>
      <c r="Z202" s="13">
        <v>30</v>
      </c>
      <c r="AA202" s="13">
        <v>13</v>
      </c>
      <c r="AB202" s="13">
        <v>265</v>
      </c>
      <c r="AC202" s="13">
        <v>2</v>
      </c>
      <c r="AD202" s="13">
        <v>44</v>
      </c>
      <c r="AE202" s="13">
        <v>31</v>
      </c>
      <c r="AF202" s="13">
        <v>61</v>
      </c>
      <c r="AG202" s="13">
        <v>10</v>
      </c>
      <c r="AH202" s="13">
        <v>5</v>
      </c>
      <c r="AI202" s="13">
        <v>6</v>
      </c>
      <c r="AJ202" s="7"/>
      <c r="AK202" s="7"/>
      <c r="AL202" s="7"/>
      <c r="AM202" s="7"/>
      <c r="AN202" s="7"/>
      <c r="AO202" s="7"/>
      <c r="AP202" s="7"/>
    </row>
    <row r="203" spans="1:42" s="3" customFormat="1">
      <c r="A203" s="10">
        <f>A202+1</f>
        <v>44106</v>
      </c>
      <c r="B203" s="13">
        <v>188</v>
      </c>
      <c r="C203" s="13">
        <v>130</v>
      </c>
      <c r="D203" s="15">
        <v>82</v>
      </c>
      <c r="E203" s="13">
        <v>16</v>
      </c>
      <c r="F203" s="13">
        <v>9</v>
      </c>
      <c r="G203" s="13">
        <v>20</v>
      </c>
      <c r="H203" s="13">
        <v>1198</v>
      </c>
      <c r="I203" s="13">
        <v>24</v>
      </c>
      <c r="J203" s="13">
        <v>544</v>
      </c>
      <c r="K203" s="13">
        <v>344</v>
      </c>
      <c r="L203" s="13">
        <v>283</v>
      </c>
      <c r="M203" s="13">
        <v>6</v>
      </c>
      <c r="N203" s="13">
        <v>319</v>
      </c>
      <c r="O203" s="13">
        <v>29</v>
      </c>
      <c r="P203" s="13">
        <v>76</v>
      </c>
      <c r="Q203" s="13">
        <v>7</v>
      </c>
      <c r="R203" s="13">
        <v>23</v>
      </c>
      <c r="S203" s="13">
        <v>26</v>
      </c>
      <c r="T203" s="13">
        <v>72</v>
      </c>
      <c r="U203" s="13">
        <v>114</v>
      </c>
      <c r="V203" s="13">
        <v>25</v>
      </c>
      <c r="W203" s="13">
        <v>89</v>
      </c>
      <c r="X203" s="13">
        <v>79</v>
      </c>
      <c r="Y203" s="13">
        <v>74</v>
      </c>
      <c r="Z203" s="13">
        <v>10</v>
      </c>
      <c r="AA203" s="13">
        <v>25</v>
      </c>
      <c r="AB203" s="13">
        <v>181</v>
      </c>
      <c r="AC203" s="13">
        <v>7</v>
      </c>
      <c r="AD203" s="13">
        <v>117</v>
      </c>
      <c r="AE203" s="13">
        <v>47</v>
      </c>
      <c r="AF203" s="13">
        <v>122</v>
      </c>
      <c r="AG203" s="13">
        <v>5</v>
      </c>
      <c r="AH203" s="13">
        <v>10</v>
      </c>
      <c r="AI203" s="13">
        <v>16</v>
      </c>
      <c r="AJ203" s="7"/>
      <c r="AK203" s="7"/>
      <c r="AL203" s="7"/>
      <c r="AM203" s="7"/>
      <c r="AN203" s="7"/>
      <c r="AO203" s="7"/>
      <c r="AP203" s="7"/>
    </row>
    <row r="204" spans="1:42" s="3" customFormat="1">
      <c r="A204" s="10">
        <f>A203+1</f>
        <v>44107</v>
      </c>
      <c r="B204" s="13">
        <v>73</v>
      </c>
      <c r="C204" s="13">
        <v>105</v>
      </c>
      <c r="D204" s="15">
        <v>135</v>
      </c>
      <c r="E204" s="13">
        <v>19</v>
      </c>
      <c r="F204" s="13">
        <v>2</v>
      </c>
      <c r="G204" s="13">
        <v>72</v>
      </c>
      <c r="H204" s="13">
        <v>1265</v>
      </c>
      <c r="I204" s="13">
        <v>13</v>
      </c>
      <c r="J204" s="13">
        <v>343</v>
      </c>
      <c r="K204" s="13">
        <v>372</v>
      </c>
      <c r="L204" s="13">
        <v>308</v>
      </c>
      <c r="M204" s="13">
        <v>6</v>
      </c>
      <c r="N204" s="13">
        <v>117</v>
      </c>
      <c r="O204" s="13">
        <v>38</v>
      </c>
      <c r="P204" s="13">
        <v>83</v>
      </c>
      <c r="Q204" s="13">
        <v>7</v>
      </c>
      <c r="R204" s="13">
        <v>33</v>
      </c>
      <c r="S204" s="13">
        <v>22</v>
      </c>
      <c r="T204" s="13">
        <v>70</v>
      </c>
      <c r="U204" s="13">
        <v>285</v>
      </c>
      <c r="V204" s="13">
        <v>21</v>
      </c>
      <c r="W204" s="13">
        <v>86</v>
      </c>
      <c r="X204" s="13">
        <v>43</v>
      </c>
      <c r="Y204" s="13">
        <v>43</v>
      </c>
      <c r="Z204" s="13">
        <v>11</v>
      </c>
      <c r="AA204" s="13">
        <v>10</v>
      </c>
      <c r="AB204" s="13">
        <v>172</v>
      </c>
      <c r="AC204" s="13">
        <v>1</v>
      </c>
      <c r="AD204" s="13"/>
      <c r="AE204" s="13">
        <v>46</v>
      </c>
      <c r="AF204" s="13">
        <v>186</v>
      </c>
      <c r="AG204" s="13">
        <v>11</v>
      </c>
      <c r="AH204" s="13">
        <v>9</v>
      </c>
      <c r="AI204" s="7"/>
      <c r="AJ204" s="7"/>
      <c r="AK204" s="7"/>
      <c r="AL204" s="7"/>
      <c r="AM204" s="7"/>
      <c r="AN204" s="7"/>
      <c r="AO204" s="7"/>
      <c r="AP204" s="7"/>
    </row>
    <row r="205" spans="1:42" s="3" customFormat="1">
      <c r="A205" s="10">
        <f>A204+1</f>
        <v>44108</v>
      </c>
      <c r="B205" s="13">
        <v>67</v>
      </c>
      <c r="C205" s="13">
        <v>111</v>
      </c>
      <c r="D205" s="15">
        <v>169</v>
      </c>
      <c r="E205" s="13">
        <v>5</v>
      </c>
      <c r="F205" s="13">
        <v>4</v>
      </c>
      <c r="G205" s="13">
        <v>19</v>
      </c>
      <c r="H205" s="13">
        <v>1398</v>
      </c>
      <c r="I205" s="13">
        <v>22</v>
      </c>
      <c r="J205" s="13">
        <v>248</v>
      </c>
      <c r="K205" s="13">
        <v>314</v>
      </c>
      <c r="L205" s="13">
        <v>249</v>
      </c>
      <c r="M205" s="13">
        <v>19</v>
      </c>
      <c r="N205" s="13">
        <v>228</v>
      </c>
      <c r="O205" s="13">
        <v>18</v>
      </c>
      <c r="P205" s="13">
        <v>56</v>
      </c>
      <c r="Q205" s="13">
        <v>6</v>
      </c>
      <c r="R205" s="13">
        <v>37</v>
      </c>
      <c r="S205" s="13">
        <v>26</v>
      </c>
      <c r="T205" s="13">
        <v>46</v>
      </c>
      <c r="U205" s="13">
        <v>255</v>
      </c>
      <c r="V205" s="13">
        <v>25</v>
      </c>
      <c r="W205" s="13">
        <v>83</v>
      </c>
      <c r="X205" s="13">
        <v>34</v>
      </c>
      <c r="Y205" s="13">
        <v>68</v>
      </c>
      <c r="Z205" s="13">
        <v>5</v>
      </c>
      <c r="AA205" s="13">
        <v>9</v>
      </c>
      <c r="AB205" s="13">
        <v>163</v>
      </c>
      <c r="AC205" s="13"/>
      <c r="AD205" s="13">
        <v>64</v>
      </c>
      <c r="AE205" s="13">
        <v>87</v>
      </c>
      <c r="AF205" s="13">
        <v>91</v>
      </c>
      <c r="AG205" s="13">
        <v>9</v>
      </c>
      <c r="AH205" s="13">
        <v>16</v>
      </c>
      <c r="AI205" s="13">
        <v>41</v>
      </c>
      <c r="AJ205" s="7"/>
      <c r="AK205" s="7"/>
      <c r="AL205" s="7"/>
      <c r="AM205" s="7"/>
      <c r="AN205" s="7"/>
      <c r="AO205" s="7"/>
      <c r="AP205" s="7"/>
    </row>
    <row r="206" spans="1:42" s="3" customFormat="1">
      <c r="A206" s="10">
        <f>A205+1</f>
        <v>44109</v>
      </c>
      <c r="B206" s="13">
        <v>70</v>
      </c>
      <c r="C206" s="13">
        <v>83</v>
      </c>
      <c r="D206" s="15">
        <v>139</v>
      </c>
      <c r="E206" s="13">
        <v>12</v>
      </c>
      <c r="F206" s="13">
        <v>24</v>
      </c>
      <c r="G206" s="13">
        <v>22</v>
      </c>
      <c r="H206" s="13">
        <v>1022</v>
      </c>
      <c r="I206" s="13">
        <v>25</v>
      </c>
      <c r="J206" s="13">
        <v>503</v>
      </c>
      <c r="K206" s="13">
        <v>365</v>
      </c>
      <c r="L206" s="13">
        <v>237</v>
      </c>
      <c r="M206" s="13">
        <v>2</v>
      </c>
      <c r="N206" s="13">
        <v>117</v>
      </c>
      <c r="O206" s="13">
        <v>28</v>
      </c>
      <c r="P206" s="13">
        <v>44</v>
      </c>
      <c r="Q206" s="13">
        <v>2</v>
      </c>
      <c r="R206" s="13">
        <v>39</v>
      </c>
      <c r="S206" s="13">
        <v>21</v>
      </c>
      <c r="T206" s="13">
        <v>23</v>
      </c>
      <c r="U206" s="13">
        <v>216</v>
      </c>
      <c r="V206" s="13">
        <v>19</v>
      </c>
      <c r="W206" s="13">
        <v>89</v>
      </c>
      <c r="X206" s="13">
        <v>3</v>
      </c>
      <c r="Y206" s="13">
        <v>17</v>
      </c>
      <c r="Z206" s="13">
        <v>1</v>
      </c>
      <c r="AA206" s="13">
        <v>37</v>
      </c>
      <c r="AB206" s="13">
        <v>298</v>
      </c>
      <c r="AC206" s="13">
        <v>2</v>
      </c>
      <c r="AD206" s="13">
        <v>22</v>
      </c>
      <c r="AE206" s="13">
        <v>15</v>
      </c>
      <c r="AF206" s="13">
        <v>100</v>
      </c>
      <c r="AG206" s="13">
        <v>1</v>
      </c>
      <c r="AH206" s="13">
        <v>1</v>
      </c>
      <c r="AI206" s="13">
        <v>23</v>
      </c>
      <c r="AJ206" s="7"/>
      <c r="AK206" s="7"/>
      <c r="AL206" s="7"/>
      <c r="AM206" s="7"/>
      <c r="AN206" s="7"/>
      <c r="AO206" s="7"/>
      <c r="AP206" s="7"/>
    </row>
    <row r="207" spans="1:42" s="3" customFormat="1">
      <c r="A207" s="10">
        <f>A206+1</f>
        <v>44110</v>
      </c>
      <c r="B207" s="13">
        <v>118</v>
      </c>
      <c r="C207" s="13">
        <v>99</v>
      </c>
      <c r="D207" s="15">
        <v>100</v>
      </c>
      <c r="E207" s="13">
        <v>5</v>
      </c>
      <c r="F207" s="13">
        <v>6</v>
      </c>
      <c r="G207" s="13">
        <v>20</v>
      </c>
      <c r="H207" s="13">
        <v>1107</v>
      </c>
      <c r="I207" s="13">
        <v>29</v>
      </c>
      <c r="J207" s="13">
        <v>508</v>
      </c>
      <c r="K207" s="13">
        <v>400</v>
      </c>
      <c r="L207" s="13">
        <v>282</v>
      </c>
      <c r="M207" s="13">
        <v>41</v>
      </c>
      <c r="N207" s="13">
        <v>200</v>
      </c>
      <c r="O207" s="13">
        <v>14</v>
      </c>
      <c r="P207" s="13">
        <v>72</v>
      </c>
      <c r="Q207" s="13">
        <v>5</v>
      </c>
      <c r="R207" s="13">
        <v>29</v>
      </c>
      <c r="S207" s="13">
        <v>23</v>
      </c>
      <c r="T207" s="13">
        <v>71</v>
      </c>
      <c r="U207" s="13">
        <v>86</v>
      </c>
      <c r="V207" s="13">
        <v>35</v>
      </c>
      <c r="W207" s="13">
        <v>98</v>
      </c>
      <c r="X207" s="13">
        <v>92</v>
      </c>
      <c r="Y207" s="13">
        <v>46</v>
      </c>
      <c r="Z207" s="13">
        <v>24</v>
      </c>
      <c r="AA207" s="13">
        <v>27</v>
      </c>
      <c r="AB207" s="13">
        <v>131</v>
      </c>
      <c r="AC207" s="13"/>
      <c r="AD207" s="13">
        <v>68</v>
      </c>
      <c r="AE207" s="13">
        <v>114</v>
      </c>
      <c r="AF207" s="13">
        <v>192</v>
      </c>
      <c r="AG207" s="13">
        <v>12</v>
      </c>
      <c r="AH207" s="13">
        <v>2</v>
      </c>
      <c r="AI207" s="7"/>
      <c r="AJ207" s="7"/>
      <c r="AK207" s="7"/>
      <c r="AL207" s="7"/>
      <c r="AM207" s="7"/>
      <c r="AN207" s="7"/>
      <c r="AO207" s="7"/>
      <c r="AP207" s="7"/>
    </row>
    <row r="208" spans="1:42" s="3" customFormat="1">
      <c r="A208" s="10">
        <f>A207+1</f>
        <v>44111</v>
      </c>
      <c r="B208" s="13">
        <v>72</v>
      </c>
      <c r="C208" s="13">
        <v>105</v>
      </c>
      <c r="D208" s="15">
        <v>80</v>
      </c>
      <c r="E208" s="13">
        <v>10</v>
      </c>
      <c r="F208" s="13">
        <v>4</v>
      </c>
      <c r="G208" s="13">
        <v>20</v>
      </c>
      <c r="H208" s="13">
        <v>1211</v>
      </c>
      <c r="I208" s="13">
        <v>22</v>
      </c>
      <c r="J208" s="13">
        <v>752</v>
      </c>
      <c r="K208" s="13">
        <v>384</v>
      </c>
      <c r="L208" s="13">
        <v>331</v>
      </c>
      <c r="M208" s="13">
        <v>10</v>
      </c>
      <c r="N208" s="13">
        <v>202</v>
      </c>
      <c r="O208" s="13">
        <v>37</v>
      </c>
      <c r="P208" s="13">
        <v>40</v>
      </c>
      <c r="Q208" s="13">
        <v>13</v>
      </c>
      <c r="R208" s="13">
        <v>10</v>
      </c>
      <c r="S208" s="13">
        <v>7</v>
      </c>
      <c r="T208" s="13">
        <v>114</v>
      </c>
      <c r="U208" s="13">
        <v>194</v>
      </c>
      <c r="V208" s="13">
        <v>22</v>
      </c>
      <c r="W208" s="13">
        <v>96</v>
      </c>
      <c r="X208" s="13">
        <v>95</v>
      </c>
      <c r="Y208" s="13">
        <v>139</v>
      </c>
      <c r="Z208" s="13">
        <v>23</v>
      </c>
      <c r="AA208" s="13">
        <v>16</v>
      </c>
      <c r="AB208" s="13">
        <v>150</v>
      </c>
      <c r="AC208" s="13"/>
      <c r="AD208" s="13">
        <v>48</v>
      </c>
      <c r="AE208" s="13">
        <v>69</v>
      </c>
      <c r="AF208" s="13">
        <v>141</v>
      </c>
      <c r="AG208" s="13">
        <v>20</v>
      </c>
      <c r="AH208" s="13">
        <v>18</v>
      </c>
      <c r="AI208" s="13">
        <v>83</v>
      </c>
      <c r="AJ208" s="7"/>
      <c r="AK208" s="7"/>
      <c r="AL208" s="7"/>
      <c r="AM208" s="7"/>
      <c r="AN208" s="7"/>
      <c r="AO208" s="7"/>
      <c r="AP208" s="7"/>
    </row>
    <row r="209" spans="1:42" s="3" customFormat="1">
      <c r="A209" s="10">
        <f>A208+1</f>
        <v>44112</v>
      </c>
      <c r="B209" s="13">
        <v>169</v>
      </c>
      <c r="C209" s="13">
        <v>107</v>
      </c>
      <c r="D209" s="15">
        <v>122</v>
      </c>
      <c r="E209" s="13">
        <v>2</v>
      </c>
      <c r="F209" s="13">
        <v>12</v>
      </c>
      <c r="G209" s="13">
        <v>51</v>
      </c>
      <c r="H209" s="13">
        <v>1182</v>
      </c>
      <c r="I209" s="13">
        <v>46</v>
      </c>
      <c r="J209" s="13">
        <v>597</v>
      </c>
      <c r="K209" s="13">
        <v>348</v>
      </c>
      <c r="L209" s="13">
        <v>347</v>
      </c>
      <c r="M209" s="13">
        <v>13</v>
      </c>
      <c r="N209" s="13">
        <v>238</v>
      </c>
      <c r="O209" s="13">
        <v>11</v>
      </c>
      <c r="P209" s="13">
        <v>42</v>
      </c>
      <c r="Q209" s="13">
        <v>6</v>
      </c>
      <c r="R209" s="13">
        <v>29</v>
      </c>
      <c r="S209" s="13">
        <v>14</v>
      </c>
      <c r="T209" s="13">
        <v>83</v>
      </c>
      <c r="U209" s="13">
        <v>201</v>
      </c>
      <c r="V209" s="13">
        <v>33</v>
      </c>
      <c r="W209" s="13">
        <v>99</v>
      </c>
      <c r="X209" s="13">
        <v>100</v>
      </c>
      <c r="Y209" s="13">
        <v>213</v>
      </c>
      <c r="Z209" s="13">
        <v>14</v>
      </c>
      <c r="AA209" s="13">
        <v>58</v>
      </c>
      <c r="AB209" s="13">
        <v>244</v>
      </c>
      <c r="AC209" s="13">
        <v>5</v>
      </c>
      <c r="AD209" s="13">
        <v>94</v>
      </c>
      <c r="AE209" s="13">
        <v>210</v>
      </c>
      <c r="AF209" s="13">
        <v>98</v>
      </c>
      <c r="AG209" s="13">
        <v>6</v>
      </c>
      <c r="AH209" s="13">
        <v>47</v>
      </c>
      <c r="AI209" s="13">
        <v>9</v>
      </c>
      <c r="AJ209" s="7"/>
      <c r="AK209" s="7"/>
      <c r="AL209" s="7"/>
      <c r="AM209" s="7"/>
      <c r="AN209" s="7"/>
      <c r="AO209" s="7"/>
      <c r="AP209" s="7"/>
    </row>
    <row r="210" spans="1:42" s="3" customFormat="1">
      <c r="A210" s="10">
        <f>A209+1</f>
        <v>44113</v>
      </c>
      <c r="B210" s="13">
        <v>123</v>
      </c>
      <c r="C210" s="13">
        <v>138</v>
      </c>
      <c r="D210" s="15">
        <v>141</v>
      </c>
      <c r="E210" s="13">
        <v>14</v>
      </c>
      <c r="F210" s="13">
        <v>11</v>
      </c>
      <c r="G210" s="13">
        <v>56</v>
      </c>
      <c r="H210" s="13">
        <v>943</v>
      </c>
      <c r="I210" s="13">
        <v>45</v>
      </c>
      <c r="J210" s="13">
        <v>504</v>
      </c>
      <c r="K210" s="13">
        <v>412</v>
      </c>
      <c r="L210" s="13">
        <v>310</v>
      </c>
      <c r="M210" s="13">
        <v>28</v>
      </c>
      <c r="N210" s="13">
        <v>135</v>
      </c>
      <c r="O210" s="13">
        <v>24</v>
      </c>
      <c r="P210" s="13">
        <v>81</v>
      </c>
      <c r="Q210" s="13">
        <v>3</v>
      </c>
      <c r="R210" s="13"/>
      <c r="S210" s="13">
        <v>28</v>
      </c>
      <c r="T210" s="13">
        <v>63</v>
      </c>
      <c r="U210" s="13">
        <v>295</v>
      </c>
      <c r="V210" s="13">
        <v>19</v>
      </c>
      <c r="W210" s="13">
        <v>95</v>
      </c>
      <c r="X210" s="13">
        <v>63</v>
      </c>
      <c r="Y210" s="13">
        <v>101</v>
      </c>
      <c r="Z210" s="13">
        <v>11</v>
      </c>
      <c r="AA210" s="13"/>
      <c r="AB210" s="13">
        <v>204</v>
      </c>
      <c r="AC210" s="13"/>
      <c r="AD210" s="13"/>
      <c r="AE210" s="13">
        <v>100</v>
      </c>
      <c r="AF210" s="13">
        <v>116</v>
      </c>
      <c r="AG210" s="13">
        <v>10</v>
      </c>
      <c r="AH210" s="13">
        <v>19</v>
      </c>
      <c r="AI210" s="13">
        <v>2</v>
      </c>
      <c r="AJ210" s="7"/>
      <c r="AK210" s="7"/>
      <c r="AL210" s="7"/>
      <c r="AM210" s="7"/>
      <c r="AN210" s="7"/>
      <c r="AO210" s="7"/>
      <c r="AP210" s="7"/>
    </row>
    <row r="211" spans="1:42" s="3" customFormat="1">
      <c r="A211" s="10">
        <f>A210+1</f>
        <v>44114</v>
      </c>
      <c r="B211" s="13">
        <v>98</v>
      </c>
      <c r="C211" s="13">
        <v>131</v>
      </c>
      <c r="D211" s="15">
        <v>171</v>
      </c>
      <c r="E211" s="13">
        <v>7</v>
      </c>
      <c r="F211" s="13">
        <v>11</v>
      </c>
      <c r="G211" s="13">
        <v>69</v>
      </c>
      <c r="H211" s="13">
        <v>1259</v>
      </c>
      <c r="I211" s="13">
        <v>30</v>
      </c>
      <c r="J211" s="13">
        <v>268</v>
      </c>
      <c r="K211" s="13">
        <v>410</v>
      </c>
      <c r="L211" s="13">
        <v>310</v>
      </c>
      <c r="M211" s="13">
        <v>80</v>
      </c>
      <c r="N211" s="13">
        <v>131</v>
      </c>
      <c r="O211" s="13">
        <v>17</v>
      </c>
      <c r="P211" s="13">
        <v>53</v>
      </c>
      <c r="Q211" s="13">
        <v>5</v>
      </c>
      <c r="R211" s="13">
        <v>75</v>
      </c>
      <c r="S211" s="13">
        <v>7</v>
      </c>
      <c r="T211" s="13">
        <v>66</v>
      </c>
      <c r="U211" s="13">
        <v>245</v>
      </c>
      <c r="V211" s="13">
        <v>40</v>
      </c>
      <c r="W211" s="13">
        <v>88</v>
      </c>
      <c r="X211" s="13">
        <v>58</v>
      </c>
      <c r="Y211" s="13">
        <v>163</v>
      </c>
      <c r="Z211" s="13">
        <v>13</v>
      </c>
      <c r="AA211" s="13">
        <v>31</v>
      </c>
      <c r="AB211" s="13">
        <v>231</v>
      </c>
      <c r="AC211" s="13">
        <v>7</v>
      </c>
      <c r="AD211" s="13">
        <v>124</v>
      </c>
      <c r="AE211" s="13">
        <v>37</v>
      </c>
      <c r="AF211" s="13">
        <v>44</v>
      </c>
      <c r="AG211" s="13">
        <v>1</v>
      </c>
      <c r="AH211" s="13">
        <v>7</v>
      </c>
      <c r="AI211" s="13">
        <v>7</v>
      </c>
      <c r="AJ211" s="7"/>
      <c r="AK211" s="7"/>
      <c r="AL211" s="7"/>
      <c r="AM211" s="7"/>
      <c r="AN211" s="7"/>
      <c r="AO211" s="7"/>
      <c r="AP211" s="7"/>
    </row>
    <row r="212" spans="1:42" s="3" customFormat="1">
      <c r="A212" s="10">
        <f>A211+1</f>
        <v>44115</v>
      </c>
      <c r="B212" s="13">
        <v>123</v>
      </c>
      <c r="C212" s="13">
        <v>107</v>
      </c>
      <c r="D212" s="15">
        <v>106</v>
      </c>
      <c r="E212" s="13">
        <v>13</v>
      </c>
      <c r="F212" s="13">
        <v>7</v>
      </c>
      <c r="G212" s="13">
        <v>35</v>
      </c>
      <c r="H212" s="13">
        <v>1389</v>
      </c>
      <c r="I212" s="13">
        <v>22</v>
      </c>
      <c r="J212" s="13">
        <v>205</v>
      </c>
      <c r="K212" s="13">
        <v>318</v>
      </c>
      <c r="L212" s="13">
        <v>269</v>
      </c>
      <c r="M212" s="13">
        <v>81</v>
      </c>
      <c r="N212" s="13">
        <v>194</v>
      </c>
      <c r="O212" s="13">
        <v>34</v>
      </c>
      <c r="P212" s="13">
        <v>76</v>
      </c>
      <c r="Q212" s="13">
        <v>8</v>
      </c>
      <c r="R212" s="13">
        <v>22</v>
      </c>
      <c r="S212" s="13">
        <v>19</v>
      </c>
      <c r="T212" s="13">
        <v>33</v>
      </c>
      <c r="U212" s="13">
        <v>350</v>
      </c>
      <c r="V212" s="13">
        <v>54</v>
      </c>
      <c r="W212" s="13">
        <v>85</v>
      </c>
      <c r="X212" s="13">
        <v>91</v>
      </c>
      <c r="Y212" s="13">
        <v>176</v>
      </c>
      <c r="Z212" s="13">
        <v>16</v>
      </c>
      <c r="AA212" s="13">
        <v>11</v>
      </c>
      <c r="AB212" s="13">
        <v>310</v>
      </c>
      <c r="AC212" s="13"/>
      <c r="AD212" s="13">
        <v>39</v>
      </c>
      <c r="AE212" s="13">
        <v>125</v>
      </c>
      <c r="AF212" s="13">
        <v>150</v>
      </c>
      <c r="AG212" s="13">
        <v>15</v>
      </c>
      <c r="AH212" s="13">
        <v>7</v>
      </c>
      <c r="AI212" s="13">
        <v>7</v>
      </c>
      <c r="AJ212" s="7"/>
      <c r="AK212" s="7"/>
      <c r="AL212" s="7"/>
      <c r="AM212" s="7"/>
      <c r="AN212" s="7"/>
      <c r="AO212" s="7"/>
      <c r="AP212" s="7"/>
    </row>
    <row r="213" spans="1:42" s="3" customFormat="1">
      <c r="A213" s="10">
        <f>A212+1</f>
        <v>44116</v>
      </c>
      <c r="B213" s="13">
        <v>77</v>
      </c>
      <c r="C213" s="13">
        <v>93</v>
      </c>
      <c r="D213" s="15">
        <v>79</v>
      </c>
      <c r="E213" s="13"/>
      <c r="F213" s="13">
        <v>1</v>
      </c>
      <c r="G213" s="13">
        <v>43</v>
      </c>
      <c r="H213" s="13">
        <v>1211</v>
      </c>
      <c r="I213" s="13">
        <v>13</v>
      </c>
      <c r="J213" s="13">
        <v>286</v>
      </c>
      <c r="K213" s="13">
        <v>239</v>
      </c>
      <c r="L213" s="13">
        <v>296</v>
      </c>
      <c r="M213" s="13"/>
      <c r="N213" s="13">
        <v>66</v>
      </c>
      <c r="O213" s="13">
        <v>26</v>
      </c>
      <c r="P213" s="13">
        <v>26</v>
      </c>
      <c r="Q213" s="13">
        <v>4</v>
      </c>
      <c r="R213" s="13">
        <v>72</v>
      </c>
      <c r="S213" s="13">
        <v>15</v>
      </c>
      <c r="T213" s="13">
        <v>45</v>
      </c>
      <c r="U213" s="13">
        <v>166</v>
      </c>
      <c r="V213" s="13">
        <v>5</v>
      </c>
      <c r="W213" s="13">
        <v>87</v>
      </c>
      <c r="X213" s="13">
        <v>59</v>
      </c>
      <c r="Y213" s="13">
        <v>81</v>
      </c>
      <c r="Z213" s="13">
        <v>1</v>
      </c>
      <c r="AA213" s="13">
        <v>16</v>
      </c>
      <c r="AB213" s="13">
        <v>209</v>
      </c>
      <c r="AC213" s="13">
        <v>16</v>
      </c>
      <c r="AD213" s="13">
        <v>13</v>
      </c>
      <c r="AE213" s="13">
        <v>20</v>
      </c>
      <c r="AF213" s="13"/>
      <c r="AG213" s="13"/>
      <c r="AH213" s="13"/>
      <c r="AI213" s="13">
        <v>2</v>
      </c>
      <c r="AJ213" s="7"/>
      <c r="AK213" s="7"/>
      <c r="AL213" s="7"/>
      <c r="AM213" s="7"/>
      <c r="AN213" s="7"/>
      <c r="AO213" s="7"/>
      <c r="AP213" s="7"/>
    </row>
    <row r="214" spans="1:42" s="3" customFormat="1">
      <c r="A214" s="10">
        <f>A213+1</f>
        <v>44117</v>
      </c>
      <c r="B214" s="13">
        <v>51</v>
      </c>
      <c r="C214" s="13">
        <v>76</v>
      </c>
      <c r="D214" s="15">
        <v>81</v>
      </c>
      <c r="E214" s="13">
        <v>1</v>
      </c>
      <c r="F214" s="13">
        <v>3</v>
      </c>
      <c r="G214" s="13">
        <v>38</v>
      </c>
      <c r="H214" s="13">
        <v>1054</v>
      </c>
      <c r="I214" s="13">
        <v>38</v>
      </c>
      <c r="J214" s="13">
        <v>565</v>
      </c>
      <c r="K214" s="13">
        <v>466</v>
      </c>
      <c r="L214" s="13">
        <v>315</v>
      </c>
      <c r="M214" s="13">
        <v>14</v>
      </c>
      <c r="N214" s="13">
        <v>108</v>
      </c>
      <c r="O214" s="13">
        <v>11</v>
      </c>
      <c r="P214" s="13">
        <v>78</v>
      </c>
      <c r="Q214" s="13">
        <v>13</v>
      </c>
      <c r="R214" s="13">
        <v>22</v>
      </c>
      <c r="S214" s="13">
        <v>8</v>
      </c>
      <c r="T214" s="13">
        <v>66</v>
      </c>
      <c r="U214" s="13">
        <v>172</v>
      </c>
      <c r="V214" s="13">
        <v>9</v>
      </c>
      <c r="W214" s="13">
        <v>89</v>
      </c>
      <c r="X214" s="13">
        <v>109</v>
      </c>
      <c r="Y214" s="13">
        <v>98</v>
      </c>
      <c r="Z214" s="13">
        <v>17</v>
      </c>
      <c r="AA214" s="13">
        <v>15</v>
      </c>
      <c r="AB214" s="13">
        <v>163</v>
      </c>
      <c r="AC214" s="13">
        <v>5</v>
      </c>
      <c r="AD214" s="13">
        <v>6</v>
      </c>
      <c r="AE214" s="13">
        <v>43</v>
      </c>
      <c r="AF214" s="13">
        <v>142</v>
      </c>
      <c r="AG214" s="13">
        <v>23</v>
      </c>
      <c r="AH214" s="13">
        <v>7</v>
      </c>
      <c r="AI214" s="7"/>
      <c r="AJ214" s="7"/>
      <c r="AK214" s="7"/>
      <c r="AL214" s="7"/>
      <c r="AM214" s="7"/>
      <c r="AN214" s="7"/>
      <c r="AO214" s="7"/>
      <c r="AP214" s="7"/>
    </row>
    <row r="215" spans="1:42" s="3" customFormat="1">
      <c r="A215" s="10">
        <f>A214+1</f>
        <v>44118</v>
      </c>
      <c r="B215" s="13">
        <v>65</v>
      </c>
      <c r="C215" s="13">
        <v>109</v>
      </c>
      <c r="D215" s="15">
        <v>91</v>
      </c>
      <c r="E215" s="13">
        <v>5</v>
      </c>
      <c r="F215" s="13">
        <v>18</v>
      </c>
      <c r="G215" s="13">
        <v>26</v>
      </c>
      <c r="H215" s="13">
        <v>1038</v>
      </c>
      <c r="I215" s="13">
        <v>30</v>
      </c>
      <c r="J215" s="13">
        <v>442</v>
      </c>
      <c r="K215" s="13">
        <v>286</v>
      </c>
      <c r="L215" s="13">
        <v>299</v>
      </c>
      <c r="M215" s="13">
        <v>17</v>
      </c>
      <c r="N215" s="13">
        <v>210</v>
      </c>
      <c r="O215" s="13">
        <v>9</v>
      </c>
      <c r="P215" s="13">
        <v>55</v>
      </c>
      <c r="Q215" s="13">
        <v>11</v>
      </c>
      <c r="R215" s="13">
        <v>19</v>
      </c>
      <c r="S215" s="13">
        <v>26</v>
      </c>
      <c r="T215" s="13">
        <v>60</v>
      </c>
      <c r="U215" s="13">
        <v>351</v>
      </c>
      <c r="V215" s="13">
        <v>45</v>
      </c>
      <c r="W215" s="13">
        <v>88</v>
      </c>
      <c r="X215" s="13">
        <v>66</v>
      </c>
      <c r="Y215" s="13">
        <v>149</v>
      </c>
      <c r="Z215" s="13">
        <v>10</v>
      </c>
      <c r="AA215" s="13">
        <v>42</v>
      </c>
      <c r="AB215" s="13">
        <v>300</v>
      </c>
      <c r="AC215" s="13">
        <v>4</v>
      </c>
      <c r="AD215" s="13">
        <v>5</v>
      </c>
      <c r="AE215" s="13"/>
      <c r="AF215" s="13">
        <v>224</v>
      </c>
      <c r="AG215" s="13">
        <v>15</v>
      </c>
      <c r="AH215" s="13">
        <v>2</v>
      </c>
      <c r="AI215" s="13">
        <v>10</v>
      </c>
      <c r="AJ215" s="7"/>
      <c r="AK215" s="7"/>
      <c r="AL215" s="7"/>
      <c r="AM215" s="7"/>
      <c r="AN215" s="7"/>
      <c r="AO215" s="7"/>
      <c r="AP215" s="7"/>
    </row>
    <row r="216" spans="1:42" s="3" customFormat="1">
      <c r="A216" s="10">
        <f>A215+1</f>
        <v>44119</v>
      </c>
      <c r="B216" s="13">
        <v>117</v>
      </c>
      <c r="C216" s="13">
        <v>100</v>
      </c>
      <c r="D216" s="15">
        <v>111</v>
      </c>
      <c r="E216" s="13">
        <v>4</v>
      </c>
      <c r="F216" s="13">
        <v>7</v>
      </c>
      <c r="G216" s="13">
        <v>45</v>
      </c>
      <c r="H216" s="13">
        <v>1071</v>
      </c>
      <c r="I216" s="13">
        <v>23</v>
      </c>
      <c r="J216" s="13">
        <v>590</v>
      </c>
      <c r="K216" s="13">
        <v>472</v>
      </c>
      <c r="L216" s="13">
        <v>267</v>
      </c>
      <c r="M216" s="13">
        <v>29</v>
      </c>
      <c r="N216" s="13">
        <v>165</v>
      </c>
      <c r="O216" s="13">
        <v>27</v>
      </c>
      <c r="P216" s="13">
        <v>76</v>
      </c>
      <c r="Q216" s="13"/>
      <c r="R216" s="13">
        <v>39</v>
      </c>
      <c r="S216" s="13">
        <v>25</v>
      </c>
      <c r="T216" s="13">
        <v>58</v>
      </c>
      <c r="U216" s="13">
        <v>363</v>
      </c>
      <c r="V216" s="13">
        <v>11</v>
      </c>
      <c r="W216" s="13">
        <v>90</v>
      </c>
      <c r="X216" s="13">
        <v>100</v>
      </c>
      <c r="Y216" s="13">
        <v>113</v>
      </c>
      <c r="Z216" s="13">
        <v>21</v>
      </c>
      <c r="AA216" s="13">
        <v>17</v>
      </c>
      <c r="AB216" s="13">
        <v>181</v>
      </c>
      <c r="AC216" s="13">
        <v>1</v>
      </c>
      <c r="AD216" s="13">
        <v>12</v>
      </c>
      <c r="AE216" s="13">
        <v>156</v>
      </c>
      <c r="AF216" s="13">
        <v>111</v>
      </c>
      <c r="AG216" s="13">
        <v>7</v>
      </c>
      <c r="AH216" s="13">
        <v>1</v>
      </c>
      <c r="AI216" s="13">
        <v>1</v>
      </c>
      <c r="AJ216" s="7"/>
      <c r="AK216" s="7"/>
      <c r="AL216" s="7"/>
      <c r="AM216" s="7"/>
      <c r="AN216" s="7"/>
      <c r="AO216" s="7"/>
      <c r="AP216" s="7"/>
    </row>
    <row r="217" spans="1:42" s="3" customFormat="1">
      <c r="A217" s="10">
        <f>A216+1</f>
        <v>44120</v>
      </c>
      <c r="B217" s="13">
        <v>177</v>
      </c>
      <c r="C217" s="13">
        <v>92</v>
      </c>
      <c r="D217" s="15">
        <v>116</v>
      </c>
      <c r="E217" s="13">
        <v>4</v>
      </c>
      <c r="F217" s="13">
        <v>7</v>
      </c>
      <c r="G217" s="13">
        <v>45</v>
      </c>
      <c r="H217" s="13">
        <v>1045</v>
      </c>
      <c r="I217" s="13">
        <v>26</v>
      </c>
      <c r="J217" s="13">
        <v>424</v>
      </c>
      <c r="K217" s="13">
        <v>443</v>
      </c>
      <c r="L217" s="13">
        <v>291</v>
      </c>
      <c r="M217" s="13">
        <v>25</v>
      </c>
      <c r="N217" s="13">
        <v>94</v>
      </c>
      <c r="O217" s="13">
        <v>31</v>
      </c>
      <c r="P217" s="13">
        <v>68</v>
      </c>
      <c r="Q217" s="13">
        <v>14</v>
      </c>
      <c r="R217" s="13">
        <v>69</v>
      </c>
      <c r="S217" s="13">
        <v>33</v>
      </c>
      <c r="T217" s="13">
        <v>53</v>
      </c>
      <c r="U217" s="13">
        <v>484</v>
      </c>
      <c r="V217" s="13">
        <v>62</v>
      </c>
      <c r="W217" s="13">
        <v>89</v>
      </c>
      <c r="X217" s="13">
        <v>48</v>
      </c>
      <c r="Y217" s="13">
        <v>107</v>
      </c>
      <c r="Z217" s="13"/>
      <c r="AA217" s="13">
        <v>29</v>
      </c>
      <c r="AB217" s="13">
        <v>278</v>
      </c>
      <c r="AC217" s="13">
        <v>5</v>
      </c>
      <c r="AD217" s="13">
        <v>8</v>
      </c>
      <c r="AE217" s="13">
        <v>118</v>
      </c>
      <c r="AF217" s="13"/>
      <c r="AG217" s="13">
        <v>5</v>
      </c>
      <c r="AH217" s="13">
        <v>7</v>
      </c>
      <c r="AI217" s="13">
        <v>4</v>
      </c>
      <c r="AJ217" s="7"/>
      <c r="AK217" s="7"/>
      <c r="AL217" s="7"/>
      <c r="AM217" s="7"/>
      <c r="AN217" s="7"/>
      <c r="AO217" s="7"/>
      <c r="AP217" s="7"/>
    </row>
    <row r="218" spans="1:42" s="3" customFormat="1">
      <c r="A218" s="10">
        <f>A217+1</f>
        <v>44121</v>
      </c>
      <c r="B218" s="13">
        <v>182</v>
      </c>
      <c r="C218" s="13">
        <v>92</v>
      </c>
      <c r="D218" s="15">
        <v>127</v>
      </c>
      <c r="E218" s="13">
        <v>11</v>
      </c>
      <c r="F218" s="13">
        <v>23</v>
      </c>
      <c r="G218" s="13">
        <v>24</v>
      </c>
      <c r="H218" s="13">
        <v>974</v>
      </c>
      <c r="I218" s="13">
        <v>26</v>
      </c>
      <c r="J218" s="13">
        <v>500</v>
      </c>
      <c r="K218" s="13">
        <v>416</v>
      </c>
      <c r="L218" s="13">
        <v>238</v>
      </c>
      <c r="M218" s="13">
        <v>31</v>
      </c>
      <c r="N218" s="13">
        <v>197</v>
      </c>
      <c r="O218" s="13">
        <v>36</v>
      </c>
      <c r="P218" s="13">
        <v>71</v>
      </c>
      <c r="Q218" s="13">
        <v>4</v>
      </c>
      <c r="R218" s="13"/>
      <c r="S218" s="13">
        <v>27</v>
      </c>
      <c r="T218" s="13">
        <v>46</v>
      </c>
      <c r="U218" s="13">
        <v>450</v>
      </c>
      <c r="V218" s="13">
        <v>29</v>
      </c>
      <c r="W218" s="13">
        <v>86</v>
      </c>
      <c r="X218" s="13">
        <v>73</v>
      </c>
      <c r="Y218" s="13">
        <v>66</v>
      </c>
      <c r="Z218" s="13">
        <v>51</v>
      </c>
      <c r="AA218" s="13">
        <v>35</v>
      </c>
      <c r="AB218" s="13">
        <v>256</v>
      </c>
      <c r="AC218" s="13"/>
      <c r="AD218" s="13">
        <v>42</v>
      </c>
      <c r="AE218" s="13">
        <v>112</v>
      </c>
      <c r="AF218" s="13">
        <v>69</v>
      </c>
      <c r="AG218" s="13">
        <v>5</v>
      </c>
      <c r="AH218" s="13">
        <v>2</v>
      </c>
      <c r="AI218" s="7"/>
      <c r="AJ218" s="7"/>
      <c r="AK218" s="7"/>
      <c r="AL218" s="7"/>
      <c r="AM218" s="7"/>
      <c r="AN218" s="7"/>
      <c r="AO218" s="7"/>
      <c r="AP218" s="7"/>
    </row>
    <row r="219" spans="1:42" s="3" customFormat="1">
      <c r="A219" s="10">
        <f>A218+1</f>
        <v>44122</v>
      </c>
      <c r="B219" s="13">
        <v>115</v>
      </c>
      <c r="C219" s="13">
        <v>74</v>
      </c>
      <c r="D219" s="15">
        <v>130</v>
      </c>
      <c r="E219" s="13">
        <v>16</v>
      </c>
      <c r="F219" s="13">
        <v>15</v>
      </c>
      <c r="G219" s="13">
        <v>40</v>
      </c>
      <c r="H219" s="13">
        <v>971</v>
      </c>
      <c r="I219" s="13">
        <v>14</v>
      </c>
      <c r="J219" s="13">
        <v>211</v>
      </c>
      <c r="K219" s="13">
        <v>356</v>
      </c>
      <c r="L219" s="13">
        <v>242</v>
      </c>
      <c r="M219" s="13">
        <v>15</v>
      </c>
      <c r="N219" s="13">
        <v>382</v>
      </c>
      <c r="O219" s="13"/>
      <c r="P219" s="13">
        <v>39</v>
      </c>
      <c r="Q219" s="13">
        <v>23</v>
      </c>
      <c r="R219" s="13">
        <v>68</v>
      </c>
      <c r="S219" s="13">
        <v>31</v>
      </c>
      <c r="T219" s="13">
        <v>39</v>
      </c>
      <c r="U219" s="13">
        <v>263</v>
      </c>
      <c r="V219" s="13">
        <v>26</v>
      </c>
      <c r="W219" s="13">
        <v>83</v>
      </c>
      <c r="X219" s="13">
        <v>226</v>
      </c>
      <c r="Y219" s="13">
        <v>131</v>
      </c>
      <c r="Z219" s="13">
        <v>17</v>
      </c>
      <c r="AA219" s="13">
        <v>13</v>
      </c>
      <c r="AB219" s="13">
        <v>284</v>
      </c>
      <c r="AC219" s="13"/>
      <c r="AD219" s="13">
        <v>40</v>
      </c>
      <c r="AE219" s="13">
        <v>161</v>
      </c>
      <c r="AF219" s="13">
        <v>71</v>
      </c>
      <c r="AG219" s="13">
        <v>3</v>
      </c>
      <c r="AH219" s="13">
        <v>3</v>
      </c>
      <c r="AI219" s="13">
        <v>3</v>
      </c>
      <c r="AJ219" s="7"/>
      <c r="AK219" s="7"/>
      <c r="AL219" s="7"/>
      <c r="AM219" s="7"/>
      <c r="AN219" s="7"/>
      <c r="AO219" s="7"/>
      <c r="AP219" s="7"/>
    </row>
    <row r="220" spans="1:42" s="3" customFormat="1">
      <c r="A220" s="10">
        <f>A219+1</f>
        <v>44123</v>
      </c>
      <c r="B220" s="13">
        <v>116</v>
      </c>
      <c r="C220" s="13">
        <v>109</v>
      </c>
      <c r="D220" s="15">
        <v>120</v>
      </c>
      <c r="E220" s="13">
        <v>1</v>
      </c>
      <c r="F220" s="13">
        <v>3</v>
      </c>
      <c r="G220" s="13">
        <v>18</v>
      </c>
      <c r="H220" s="13">
        <v>926</v>
      </c>
      <c r="I220" s="13">
        <v>6</v>
      </c>
      <c r="J220" s="13">
        <v>524</v>
      </c>
      <c r="K220" s="13">
        <v>316</v>
      </c>
      <c r="L220" s="13">
        <v>242</v>
      </c>
      <c r="M220" s="13"/>
      <c r="N220" s="13">
        <v>85</v>
      </c>
      <c r="O220" s="13">
        <v>41</v>
      </c>
      <c r="P220" s="13">
        <v>7</v>
      </c>
      <c r="Q220" s="13">
        <v>1</v>
      </c>
      <c r="R220" s="13">
        <v>47</v>
      </c>
      <c r="S220" s="13">
        <v>28</v>
      </c>
      <c r="T220" s="13">
        <v>39</v>
      </c>
      <c r="U220" s="13">
        <v>242</v>
      </c>
      <c r="V220" s="13">
        <v>41</v>
      </c>
      <c r="W220" s="13">
        <v>91</v>
      </c>
      <c r="X220" s="13">
        <v>26</v>
      </c>
      <c r="Y220" s="13">
        <v>43</v>
      </c>
      <c r="Z220" s="13">
        <v>2</v>
      </c>
      <c r="AA220" s="13">
        <v>42</v>
      </c>
      <c r="AB220" s="13">
        <v>197</v>
      </c>
      <c r="AC220" s="13">
        <v>11</v>
      </c>
      <c r="AD220" s="13">
        <v>36</v>
      </c>
      <c r="AE220" s="13">
        <v>10</v>
      </c>
      <c r="AF220" s="13"/>
      <c r="AG220" s="13"/>
      <c r="AH220" s="13">
        <v>1</v>
      </c>
      <c r="AI220" s="13">
        <v>2</v>
      </c>
      <c r="AJ220" s="7"/>
      <c r="AK220" s="7"/>
      <c r="AL220" s="7"/>
      <c r="AM220" s="7"/>
      <c r="AN220" s="7"/>
      <c r="AO220" s="7"/>
      <c r="AP220" s="7"/>
    </row>
    <row r="221" spans="1:42" s="3" customFormat="1">
      <c r="A221" s="10">
        <f>A220+1</f>
        <v>44124</v>
      </c>
      <c r="B221" s="8">
        <f>'Total Case'!B218-'Total Case'!B217</f>
        <v>98</v>
      </c>
      <c r="C221" s="8">
        <f>'Total Case'!C218-'Total Case'!C217</f>
        <v>75</v>
      </c>
      <c r="D221" s="8">
        <f>'Total Case'!D218-'Total Case'!D217</f>
        <v>79</v>
      </c>
      <c r="E221" s="8">
        <f>'Total Case'!E218-'Total Case'!E217</f>
        <v>7</v>
      </c>
      <c r="F221" s="8">
        <f>'Total Case'!F218-'Total Case'!F217</f>
        <v>35</v>
      </c>
      <c r="G221" s="8">
        <f>'Total Case'!G218-'Total Case'!G217</f>
        <v>13</v>
      </c>
      <c r="H221" s="8">
        <f>'Total Case'!H218-'Total Case'!H217</f>
        <v>964</v>
      </c>
      <c r="I221" s="8">
        <f>'Total Case'!I218-'Total Case'!I217</f>
        <v>39</v>
      </c>
      <c r="J221" s="8">
        <f>'Total Case'!J218-'Total Case'!J217</f>
        <v>472</v>
      </c>
      <c r="K221" s="8">
        <f>'Total Case'!K218-'Total Case'!K217</f>
        <v>449</v>
      </c>
      <c r="L221" s="8">
        <f>'Total Case'!L218-'Total Case'!L217</f>
        <v>300</v>
      </c>
      <c r="M221" s="8">
        <f>'Total Case'!M218-'Total Case'!M217</f>
        <v>23</v>
      </c>
      <c r="N221" s="8">
        <f>'Total Case'!N218-'Total Case'!N217</f>
        <v>68</v>
      </c>
      <c r="O221" s="8">
        <f>'Total Case'!O218-'Total Case'!O217</f>
        <v>27</v>
      </c>
      <c r="P221" s="8">
        <f>'Total Case'!P218-'Total Case'!P217</f>
        <v>42</v>
      </c>
      <c r="Q221" s="7"/>
      <c r="R221" s="8">
        <f>'Total Case'!R218-'Total Case'!R217</f>
        <v>32</v>
      </c>
      <c r="S221" s="8">
        <f>'Total Case'!S218-'Total Case'!S217</f>
        <v>21</v>
      </c>
      <c r="T221" s="8">
        <f>'Total Case'!T218-'Total Case'!T217</f>
        <v>47</v>
      </c>
      <c r="U221" s="8">
        <f>'Total Case'!U218-'Total Case'!U217</f>
        <v>168</v>
      </c>
      <c r="V221" s="8">
        <f>'Total Case'!V218-'Total Case'!V217</f>
        <v>22</v>
      </c>
      <c r="W221" s="8">
        <f>'Total Case'!W218-'Total Case'!W217</f>
        <v>90</v>
      </c>
      <c r="X221" s="8">
        <f>'Total Case'!X218-'Total Case'!X217</f>
        <v>26</v>
      </c>
      <c r="Y221" s="8">
        <f>'Total Case'!Y218-'Total Case'!Y217</f>
        <v>67</v>
      </c>
      <c r="Z221" s="8">
        <f>'Total Case'!Z218-'Total Case'!Z217</f>
        <v>39</v>
      </c>
      <c r="AA221" s="8">
        <f>'Total Case'!AA218-'Total Case'!AA217</f>
        <v>36</v>
      </c>
      <c r="AB221" s="8">
        <f>'Total Case'!AB218-'Total Case'!AB217</f>
        <v>167</v>
      </c>
      <c r="AC221" s="8">
        <f>'Total Case'!AC218-'Total Case'!AC217</f>
        <v>11</v>
      </c>
      <c r="AD221" s="8">
        <f>'Total Case'!AD218-'Total Case'!AD217</f>
        <v>20</v>
      </c>
      <c r="AE221" s="8">
        <f>'Total Case'!AE218-'Total Case'!AE217</f>
        <v>17</v>
      </c>
      <c r="AF221" s="8">
        <f>'Total Case'!AF218-'Total Case'!AF217</f>
        <v>129</v>
      </c>
      <c r="AG221" s="8">
        <f>'Total Case'!AG218-'Total Case'!AG217</f>
        <v>15</v>
      </c>
      <c r="AH221" s="8">
        <f>'Total Case'!AH218-'Total Case'!AH217</f>
        <v>4</v>
      </c>
      <c r="AI221" s="7"/>
      <c r="AJ221" s="7"/>
      <c r="AK221" s="7"/>
      <c r="AL221" s="7"/>
      <c r="AM221" s="7"/>
      <c r="AN221" s="7"/>
      <c r="AO221" s="7"/>
      <c r="AP221" s="7"/>
    </row>
    <row r="222" spans="1:42" s="3" customFormat="1">
      <c r="A222" s="10">
        <f>A221+1</f>
        <v>44125</v>
      </c>
      <c r="B222" s="13">
        <v>79</v>
      </c>
      <c r="C222" s="13">
        <v>87</v>
      </c>
      <c r="D222" s="15">
        <v>171</v>
      </c>
      <c r="E222" s="13">
        <v>15</v>
      </c>
      <c r="F222" s="13">
        <v>2</v>
      </c>
      <c r="G222" s="13">
        <v>33</v>
      </c>
      <c r="H222" s="13">
        <v>1000</v>
      </c>
      <c r="I222" s="13">
        <v>22</v>
      </c>
      <c r="J222" s="13">
        <v>657</v>
      </c>
      <c r="K222" s="13">
        <v>374</v>
      </c>
      <c r="L222" s="13">
        <v>327</v>
      </c>
      <c r="M222" s="13"/>
      <c r="N222" s="13">
        <v>183</v>
      </c>
      <c r="O222" s="13">
        <v>13</v>
      </c>
      <c r="P222" s="13">
        <v>20</v>
      </c>
      <c r="Q222" s="13">
        <v>20</v>
      </c>
      <c r="R222" s="13">
        <v>97</v>
      </c>
      <c r="S222" s="13">
        <v>32</v>
      </c>
      <c r="T222" s="13">
        <v>99</v>
      </c>
      <c r="U222" s="13">
        <v>279</v>
      </c>
      <c r="V222" s="13">
        <v>27</v>
      </c>
      <c r="W222" s="13">
        <v>87</v>
      </c>
      <c r="X222" s="13">
        <v>81</v>
      </c>
      <c r="Y222" s="13">
        <v>97</v>
      </c>
      <c r="Z222" s="13">
        <v>36</v>
      </c>
      <c r="AA222" s="13">
        <v>44</v>
      </c>
      <c r="AB222" s="13">
        <v>313</v>
      </c>
      <c r="AC222" s="13">
        <v>10</v>
      </c>
      <c r="AD222" s="13">
        <v>7</v>
      </c>
      <c r="AE222" s="13">
        <v>35</v>
      </c>
      <c r="AF222" s="13"/>
      <c r="AG222" s="13">
        <v>4</v>
      </c>
      <c r="AH222" s="13">
        <v>13</v>
      </c>
      <c r="AI222" s="13">
        <v>3</v>
      </c>
      <c r="AJ222" s="7"/>
      <c r="AK222" s="7"/>
      <c r="AL222" s="7"/>
      <c r="AM222" s="7"/>
      <c r="AN222" s="7"/>
      <c r="AO222" s="7"/>
      <c r="AP222" s="7"/>
    </row>
    <row r="223" spans="1:42" s="3" customFormat="1">
      <c r="A223" s="10">
        <f>A222+1</f>
        <v>44126</v>
      </c>
      <c r="B223" s="13">
        <v>103</v>
      </c>
      <c r="C223" s="13">
        <v>83</v>
      </c>
      <c r="D223" s="15">
        <v>220</v>
      </c>
      <c r="E223" s="13">
        <v>6</v>
      </c>
      <c r="F223" s="13">
        <v>11</v>
      </c>
      <c r="G223" s="13">
        <v>45</v>
      </c>
      <c r="H223" s="13">
        <v>989</v>
      </c>
      <c r="I223" s="13">
        <v>19</v>
      </c>
      <c r="J223" s="13">
        <v>736</v>
      </c>
      <c r="K223" s="13">
        <v>513</v>
      </c>
      <c r="L223" s="13">
        <v>268</v>
      </c>
      <c r="M223" s="13">
        <v>46</v>
      </c>
      <c r="N223" s="13">
        <v>259</v>
      </c>
      <c r="O223" s="13"/>
      <c r="P223" s="13">
        <v>27</v>
      </c>
      <c r="Q223" s="13">
        <v>17</v>
      </c>
      <c r="R223" s="13"/>
      <c r="S223" s="13">
        <v>25</v>
      </c>
      <c r="T223" s="13">
        <v>34</v>
      </c>
      <c r="U223" s="13">
        <v>223</v>
      </c>
      <c r="V223" s="13">
        <v>12</v>
      </c>
      <c r="W223" s="13">
        <v>85</v>
      </c>
      <c r="X223" s="13">
        <v>90</v>
      </c>
      <c r="Y223" s="13">
        <v>77</v>
      </c>
      <c r="Z223" s="13">
        <v>13</v>
      </c>
      <c r="AA223" s="13">
        <v>40</v>
      </c>
      <c r="AB223" s="13">
        <v>282</v>
      </c>
      <c r="AC223" s="13">
        <v>28</v>
      </c>
      <c r="AD223" s="13"/>
      <c r="AE223" s="13">
        <v>73</v>
      </c>
      <c r="AF223" s="13">
        <v>95</v>
      </c>
      <c r="AG223" s="13"/>
      <c r="AH223" s="13">
        <v>10</v>
      </c>
      <c r="AI223" s="13">
        <v>3</v>
      </c>
      <c r="AJ223" s="7"/>
      <c r="AK223" s="7"/>
      <c r="AL223" s="7"/>
      <c r="AM223" s="7"/>
      <c r="AN223" s="7"/>
      <c r="AO223" s="7"/>
      <c r="AP223" s="7"/>
    </row>
    <row r="224" spans="1:42" s="3" customFormat="1">
      <c r="A224" s="10">
        <f>A223+1</f>
        <v>44127</v>
      </c>
      <c r="B224" s="13">
        <v>90</v>
      </c>
      <c r="C224" s="13">
        <v>78</v>
      </c>
      <c r="D224" s="15">
        <v>145</v>
      </c>
      <c r="E224" s="13"/>
      <c r="F224" s="13">
        <v>33</v>
      </c>
      <c r="G224" s="13">
        <v>28</v>
      </c>
      <c r="H224" s="13">
        <v>952</v>
      </c>
      <c r="I224" s="13">
        <v>24</v>
      </c>
      <c r="J224" s="13">
        <v>504</v>
      </c>
      <c r="K224" s="13">
        <v>571</v>
      </c>
      <c r="L224" s="13">
        <v>295</v>
      </c>
      <c r="M224" s="13">
        <v>31</v>
      </c>
      <c r="N224" s="13">
        <v>223</v>
      </c>
      <c r="O224" s="13">
        <v>51</v>
      </c>
      <c r="P224" s="13">
        <v>48</v>
      </c>
      <c r="Q224" s="13">
        <v>9</v>
      </c>
      <c r="R224" s="13">
        <v>114</v>
      </c>
      <c r="S224" s="13">
        <v>20</v>
      </c>
      <c r="T224" s="13">
        <v>73</v>
      </c>
      <c r="U224" s="13">
        <v>257</v>
      </c>
      <c r="V224" s="13">
        <v>45</v>
      </c>
      <c r="W224" s="13">
        <v>91</v>
      </c>
      <c r="X224" s="13">
        <v>78</v>
      </c>
      <c r="Y224" s="13">
        <v>61</v>
      </c>
      <c r="Z224" s="13">
        <v>12</v>
      </c>
      <c r="AA224" s="13">
        <v>62</v>
      </c>
      <c r="AB224" s="13">
        <v>276</v>
      </c>
      <c r="AC224" s="13">
        <v>7</v>
      </c>
      <c r="AD224" s="13">
        <v>26</v>
      </c>
      <c r="AE224" s="13">
        <v>97</v>
      </c>
      <c r="AF224" s="13">
        <v>49</v>
      </c>
      <c r="AG224" s="13"/>
      <c r="AH224" s="13">
        <v>19</v>
      </c>
      <c r="AI224" s="7"/>
      <c r="AJ224" s="7"/>
      <c r="AK224" s="7"/>
      <c r="AL224" s="7"/>
      <c r="AM224" s="7"/>
      <c r="AN224" s="7"/>
      <c r="AO224" s="7"/>
      <c r="AP224" s="7"/>
    </row>
    <row r="225" spans="1:42" s="3" customFormat="1">
      <c r="A225" s="10">
        <f>A224+1</f>
        <v>44128</v>
      </c>
      <c r="B225" s="13">
        <v>88</v>
      </c>
      <c r="C225" s="13">
        <v>76</v>
      </c>
      <c r="D225" s="15">
        <v>105</v>
      </c>
      <c r="E225" s="13">
        <v>5</v>
      </c>
      <c r="F225" s="13">
        <v>8</v>
      </c>
      <c r="G225" s="13">
        <v>44</v>
      </c>
      <c r="H225" s="13">
        <v>1062</v>
      </c>
      <c r="I225" s="13">
        <v>26</v>
      </c>
      <c r="J225" s="13">
        <v>421</v>
      </c>
      <c r="K225" s="13">
        <v>284</v>
      </c>
      <c r="L225" s="13">
        <v>289</v>
      </c>
      <c r="M225" s="13">
        <v>36</v>
      </c>
      <c r="N225" s="13">
        <v>241</v>
      </c>
      <c r="O225" s="13">
        <v>20</v>
      </c>
      <c r="P225" s="13">
        <v>46</v>
      </c>
      <c r="Q225" s="13">
        <v>5</v>
      </c>
      <c r="R225" s="13">
        <v>81</v>
      </c>
      <c r="S225" s="13">
        <v>6</v>
      </c>
      <c r="T225" s="13">
        <v>65</v>
      </c>
      <c r="U225" s="13">
        <v>300</v>
      </c>
      <c r="V225" s="13">
        <v>44</v>
      </c>
      <c r="W225" s="13">
        <v>84</v>
      </c>
      <c r="X225" s="13">
        <v>72</v>
      </c>
      <c r="Y225" s="13">
        <v>65</v>
      </c>
      <c r="Z225" s="13">
        <v>12</v>
      </c>
      <c r="AA225" s="13">
        <v>29</v>
      </c>
      <c r="AB225" s="13">
        <v>380</v>
      </c>
      <c r="AC225" s="13">
        <v>1</v>
      </c>
      <c r="AD225" s="13">
        <v>68</v>
      </c>
      <c r="AE225" s="13">
        <v>21</v>
      </c>
      <c r="AF225" s="13">
        <v>57</v>
      </c>
      <c r="AG225" s="13">
        <v>7</v>
      </c>
      <c r="AH225" s="13">
        <v>15</v>
      </c>
      <c r="AI225" s="13">
        <v>7</v>
      </c>
      <c r="AJ225" s="7"/>
      <c r="AK225" s="7"/>
      <c r="AL225" s="7"/>
      <c r="AM225" s="7"/>
      <c r="AN225" s="7"/>
      <c r="AO225" s="7"/>
      <c r="AP225" s="7"/>
    </row>
    <row r="226" spans="1:42" s="3" customFormat="1">
      <c r="A226" s="10">
        <f>A225+1</f>
        <v>44129</v>
      </c>
      <c r="B226" s="13">
        <v>87</v>
      </c>
      <c r="C226" s="13">
        <v>109</v>
      </c>
      <c r="D226" s="15">
        <v>231</v>
      </c>
      <c r="E226" s="13">
        <v>4</v>
      </c>
      <c r="F226" s="13">
        <v>26</v>
      </c>
      <c r="G226" s="13">
        <v>44</v>
      </c>
      <c r="H226" s="13">
        <v>771</v>
      </c>
      <c r="I226" s="13">
        <v>22</v>
      </c>
      <c r="J226" s="13">
        <v>356</v>
      </c>
      <c r="K226" s="13">
        <v>356</v>
      </c>
      <c r="L226" s="13">
        <v>268</v>
      </c>
      <c r="M226" s="13"/>
      <c r="N226" s="13">
        <v>175</v>
      </c>
      <c r="O226" s="13">
        <v>18</v>
      </c>
      <c r="P226" s="13">
        <v>19</v>
      </c>
      <c r="Q226" s="13">
        <v>14</v>
      </c>
      <c r="R226" s="13">
        <v>155</v>
      </c>
      <c r="S226" s="13">
        <v>22</v>
      </c>
      <c r="T226" s="13">
        <v>22</v>
      </c>
      <c r="U226" s="13">
        <v>359</v>
      </c>
      <c r="V226" s="13">
        <v>33</v>
      </c>
      <c r="W226" s="13">
        <v>90</v>
      </c>
      <c r="X226" s="13">
        <v>43</v>
      </c>
      <c r="Y226" s="13">
        <v>43</v>
      </c>
      <c r="Z226" s="13">
        <v>18</v>
      </c>
      <c r="AA226" s="13">
        <v>50</v>
      </c>
      <c r="AB226" s="13">
        <v>290</v>
      </c>
      <c r="AC226" s="13"/>
      <c r="AD226" s="13">
        <v>21</v>
      </c>
      <c r="AE226" s="13">
        <v>6</v>
      </c>
      <c r="AF226" s="13">
        <v>49</v>
      </c>
      <c r="AG226" s="13">
        <v>9</v>
      </c>
      <c r="AH226" s="13">
        <v>3</v>
      </c>
      <c r="AI226" s="13">
        <v>19</v>
      </c>
      <c r="AJ226" s="7"/>
      <c r="AK226" s="7"/>
      <c r="AL226" s="7"/>
      <c r="AM226" s="7"/>
      <c r="AN226" s="7"/>
      <c r="AO226" s="7"/>
      <c r="AP226" s="7"/>
    </row>
    <row r="227" spans="1:42" s="3" customFormat="1">
      <c r="A227" s="10">
        <f>A226+1</f>
        <v>44130</v>
      </c>
      <c r="B227" s="13">
        <v>40</v>
      </c>
      <c r="C227" s="13">
        <v>67</v>
      </c>
      <c r="D227" s="15">
        <v>120</v>
      </c>
      <c r="E227" s="13">
        <v>1</v>
      </c>
      <c r="F227" s="13"/>
      <c r="G227" s="13">
        <v>26</v>
      </c>
      <c r="H227" s="13">
        <v>906</v>
      </c>
      <c r="I227" s="13">
        <v>9</v>
      </c>
      <c r="J227" s="13">
        <v>431</v>
      </c>
      <c r="K227" s="13">
        <v>156</v>
      </c>
      <c r="L227" s="13">
        <v>296</v>
      </c>
      <c r="M227" s="13">
        <v>13</v>
      </c>
      <c r="N227" s="13">
        <v>106</v>
      </c>
      <c r="O227" s="13">
        <v>23</v>
      </c>
      <c r="P227" s="13">
        <v>2</v>
      </c>
      <c r="Q227" s="13">
        <v>2</v>
      </c>
      <c r="R227" s="13">
        <v>138</v>
      </c>
      <c r="S227" s="13">
        <v>26</v>
      </c>
      <c r="T227" s="13">
        <v>16</v>
      </c>
      <c r="U227" s="13">
        <v>269</v>
      </c>
      <c r="V227" s="13">
        <v>23</v>
      </c>
      <c r="W227" s="13">
        <v>93</v>
      </c>
      <c r="X227" s="13">
        <v>10</v>
      </c>
      <c r="Y227" s="13">
        <v>14</v>
      </c>
      <c r="Z227" s="13">
        <v>4</v>
      </c>
      <c r="AA227" s="13">
        <v>45</v>
      </c>
      <c r="AB227" s="13">
        <v>205</v>
      </c>
      <c r="AC227" s="13">
        <v>4</v>
      </c>
      <c r="AD227" s="13"/>
      <c r="AE227" s="13">
        <v>6</v>
      </c>
      <c r="AF227" s="13">
        <v>167</v>
      </c>
      <c r="AG227" s="13">
        <v>1</v>
      </c>
      <c r="AH227" s="13">
        <v>1</v>
      </c>
      <c r="AI227" s="13">
        <v>2</v>
      </c>
      <c r="AJ227" s="7"/>
      <c r="AK227" s="7"/>
      <c r="AL227" s="7"/>
      <c r="AM227" s="7"/>
      <c r="AN227" s="7"/>
      <c r="AO227" s="7"/>
      <c r="AP227" s="7"/>
    </row>
    <row r="228" spans="1:42" s="3" customFormat="1">
      <c r="A228" s="10">
        <f>A227+1</f>
        <v>44131</v>
      </c>
      <c r="B228" s="13">
        <v>13</v>
      </c>
      <c r="C228" s="13">
        <v>65</v>
      </c>
      <c r="D228" s="15">
        <v>124</v>
      </c>
      <c r="E228" s="13">
        <v>12</v>
      </c>
      <c r="F228" s="13">
        <v>22</v>
      </c>
      <c r="G228" s="13">
        <v>41</v>
      </c>
      <c r="H228" s="13">
        <v>781</v>
      </c>
      <c r="I228" s="13">
        <v>7</v>
      </c>
      <c r="J228" s="13">
        <v>390</v>
      </c>
      <c r="K228" s="13">
        <v>316</v>
      </c>
      <c r="L228" s="13">
        <v>289</v>
      </c>
      <c r="M228" s="13">
        <v>29</v>
      </c>
      <c r="N228" s="13">
        <v>123</v>
      </c>
      <c r="O228" s="13">
        <v>10</v>
      </c>
      <c r="P228" s="13">
        <v>12</v>
      </c>
      <c r="Q228" s="13">
        <v>9</v>
      </c>
      <c r="R228" s="13">
        <v>103</v>
      </c>
      <c r="S228" s="13">
        <v>29</v>
      </c>
      <c r="T228" s="13">
        <v>43</v>
      </c>
      <c r="U228" s="13">
        <v>313</v>
      </c>
      <c r="V228" s="13">
        <v>11</v>
      </c>
      <c r="W228" s="13">
        <v>90</v>
      </c>
      <c r="X228" s="13">
        <v>38</v>
      </c>
      <c r="Y228" s="13">
        <v>205</v>
      </c>
      <c r="Z228" s="13">
        <v>17</v>
      </c>
      <c r="AA228" s="13">
        <v>40</v>
      </c>
      <c r="AB228" s="13">
        <v>246</v>
      </c>
      <c r="AC228" s="13">
        <v>1</v>
      </c>
      <c r="AD228" s="13">
        <v>33</v>
      </c>
      <c r="AE228" s="13">
        <v>83</v>
      </c>
      <c r="AF228" s="13"/>
      <c r="AG228" s="13">
        <v>9</v>
      </c>
      <c r="AH228" s="13">
        <v>14</v>
      </c>
      <c r="AI228" s="13">
        <v>2</v>
      </c>
      <c r="AJ228" s="7"/>
      <c r="AK228" s="7"/>
      <c r="AL228" s="7"/>
      <c r="AM228" s="7"/>
      <c r="AN228" s="7"/>
      <c r="AO228" s="7"/>
      <c r="AP228" s="7"/>
    </row>
    <row r="229" spans="1:42" s="3" customFormat="1">
      <c r="A229" s="10">
        <f>A228+1</f>
        <v>44132</v>
      </c>
      <c r="B229" s="13">
        <v>74</v>
      </c>
      <c r="C229" s="13">
        <v>68</v>
      </c>
      <c r="D229" s="15">
        <v>170</v>
      </c>
      <c r="E229" s="13">
        <v>7</v>
      </c>
      <c r="F229" s="13">
        <v>23</v>
      </c>
      <c r="G229" s="13">
        <v>45</v>
      </c>
      <c r="H229" s="13">
        <v>844</v>
      </c>
      <c r="I229" s="13">
        <v>32</v>
      </c>
      <c r="J229" s="13">
        <v>403</v>
      </c>
      <c r="K229" s="13">
        <v>318</v>
      </c>
      <c r="L229" s="13">
        <v>246</v>
      </c>
      <c r="M229" s="13">
        <v>14</v>
      </c>
      <c r="N229" s="13">
        <v>214</v>
      </c>
      <c r="O229" s="13">
        <v>4</v>
      </c>
      <c r="P229" s="13">
        <v>70</v>
      </c>
      <c r="Q229" s="13">
        <v>14</v>
      </c>
      <c r="R229" s="13">
        <v>135</v>
      </c>
      <c r="S229" s="13">
        <v>27</v>
      </c>
      <c r="T229" s="13">
        <v>86</v>
      </c>
      <c r="U229" s="13">
        <v>276</v>
      </c>
      <c r="V229" s="13">
        <v>44</v>
      </c>
      <c r="W229" s="13">
        <v>92</v>
      </c>
      <c r="X229" s="13">
        <v>143</v>
      </c>
      <c r="Y229" s="13">
        <v>120</v>
      </c>
      <c r="Z229" s="13">
        <v>10</v>
      </c>
      <c r="AA229" s="13">
        <v>43</v>
      </c>
      <c r="AB229" s="13">
        <v>253</v>
      </c>
      <c r="AC229" s="13">
        <v>3</v>
      </c>
      <c r="AD229" s="13">
        <v>13</v>
      </c>
      <c r="AE229" s="13">
        <v>106</v>
      </c>
      <c r="AF229" s="13">
        <v>125</v>
      </c>
      <c r="AG229" s="13">
        <v>3</v>
      </c>
      <c r="AH229" s="13">
        <v>2</v>
      </c>
      <c r="AI229" s="13">
        <v>2</v>
      </c>
      <c r="AJ229" s="7"/>
      <c r="AK229" s="7"/>
      <c r="AL229" s="7"/>
      <c r="AM229" s="7"/>
      <c r="AN229" s="7"/>
      <c r="AO229" s="7"/>
      <c r="AP229" s="7"/>
    </row>
    <row r="230" spans="1:42" s="3" customFormat="1">
      <c r="A230" s="10">
        <f>A229+1</f>
        <v>44133</v>
      </c>
      <c r="B230" s="13">
        <v>34</v>
      </c>
      <c r="C230" s="13">
        <v>59</v>
      </c>
      <c r="D230" s="15">
        <v>91</v>
      </c>
      <c r="E230" s="13">
        <v>5</v>
      </c>
      <c r="F230" s="13">
        <v>9</v>
      </c>
      <c r="G230" s="13">
        <v>82</v>
      </c>
      <c r="H230" s="13">
        <v>713</v>
      </c>
      <c r="I230" s="13">
        <v>31</v>
      </c>
      <c r="J230" s="13">
        <v>459</v>
      </c>
      <c r="K230" s="13">
        <v>368</v>
      </c>
      <c r="L230" s="13">
        <v>268</v>
      </c>
      <c r="M230" s="13">
        <v>13</v>
      </c>
      <c r="N230" s="13">
        <v>208</v>
      </c>
      <c r="O230" s="13">
        <v>40</v>
      </c>
      <c r="P230" s="13">
        <v>32</v>
      </c>
      <c r="Q230" s="13">
        <v>9</v>
      </c>
      <c r="R230" s="13">
        <v>163</v>
      </c>
      <c r="S230" s="13">
        <v>10</v>
      </c>
      <c r="T230" s="13">
        <v>77</v>
      </c>
      <c r="U230" s="13">
        <v>335</v>
      </c>
      <c r="V230" s="13">
        <v>64</v>
      </c>
      <c r="W230" s="13">
        <v>88</v>
      </c>
      <c r="X230" s="13">
        <v>46</v>
      </c>
      <c r="Y230" s="13">
        <v>23</v>
      </c>
      <c r="Z230" s="13">
        <v>7</v>
      </c>
      <c r="AA230" s="13">
        <v>28</v>
      </c>
      <c r="AB230" s="13">
        <v>260</v>
      </c>
      <c r="AC230" s="13"/>
      <c r="AD230" s="13">
        <v>5</v>
      </c>
      <c r="AE230" s="13">
        <v>8</v>
      </c>
      <c r="AF230" s="13">
        <v>20</v>
      </c>
      <c r="AG230" s="13"/>
      <c r="AH230" s="13">
        <v>10</v>
      </c>
      <c r="AI230" s="7"/>
      <c r="AJ230" s="7"/>
      <c r="AK230" s="7"/>
      <c r="AL230" s="7"/>
      <c r="AM230" s="7"/>
      <c r="AN230" s="7"/>
      <c r="AO230" s="7"/>
      <c r="AP230" s="7"/>
    </row>
    <row r="231" spans="1:42" s="3" customFormat="1">
      <c r="A231" s="10">
        <f>A230+1</f>
        <v>44134</v>
      </c>
      <c r="B231" s="13">
        <v>21</v>
      </c>
      <c r="C231" s="13">
        <v>65</v>
      </c>
      <c r="D231" s="15">
        <v>107</v>
      </c>
      <c r="E231" s="13">
        <v>3</v>
      </c>
      <c r="F231" s="13">
        <v>32</v>
      </c>
      <c r="G231" s="13">
        <v>59</v>
      </c>
      <c r="H231" s="13">
        <v>612</v>
      </c>
      <c r="I231" s="13">
        <v>11</v>
      </c>
      <c r="J231" s="13">
        <v>320</v>
      </c>
      <c r="K231" s="13">
        <v>195</v>
      </c>
      <c r="L231" s="13">
        <v>222</v>
      </c>
      <c r="M231" s="13">
        <v>17</v>
      </c>
      <c r="N231" s="13">
        <v>205</v>
      </c>
      <c r="O231" s="13">
        <v>11</v>
      </c>
      <c r="P231" s="13">
        <v>44</v>
      </c>
      <c r="Q231" s="13">
        <v>7</v>
      </c>
      <c r="R231" s="13">
        <v>67</v>
      </c>
      <c r="S231" s="13">
        <v>16</v>
      </c>
      <c r="T231" s="13">
        <v>43</v>
      </c>
      <c r="U231" s="13">
        <v>301</v>
      </c>
      <c r="V231" s="13">
        <v>37</v>
      </c>
      <c r="W231" s="13">
        <v>89</v>
      </c>
      <c r="X231" s="13">
        <v>24</v>
      </c>
      <c r="Y231" s="13">
        <v>41</v>
      </c>
      <c r="Z231" s="13"/>
      <c r="AA231" s="13">
        <v>37</v>
      </c>
      <c r="AB231" s="13">
        <v>161</v>
      </c>
      <c r="AC231" s="13">
        <v>3</v>
      </c>
      <c r="AD231" s="13"/>
      <c r="AE231" s="13">
        <v>48</v>
      </c>
      <c r="AF231" s="13">
        <v>62</v>
      </c>
      <c r="AG231" s="13">
        <v>27</v>
      </c>
      <c r="AH231" s="13"/>
      <c r="AI231" s="13">
        <v>10</v>
      </c>
      <c r="AJ231" s="7"/>
      <c r="AK231" s="7"/>
      <c r="AL231" s="7"/>
      <c r="AM231" s="7"/>
      <c r="AN231" s="7"/>
      <c r="AO231" s="7"/>
      <c r="AP231" s="7"/>
    </row>
    <row r="232" spans="1:42" s="3" customFormat="1">
      <c r="A232" s="10">
        <f>A231+1</f>
        <v>44135</v>
      </c>
      <c r="B232" s="13">
        <v>11</v>
      </c>
      <c r="C232" s="13">
        <v>52</v>
      </c>
      <c r="D232" s="15">
        <v>84</v>
      </c>
      <c r="E232" s="13">
        <v>2</v>
      </c>
      <c r="F232" s="13"/>
      <c r="G232" s="13">
        <v>32</v>
      </c>
      <c r="H232" s="13">
        <v>750</v>
      </c>
      <c r="I232" s="13"/>
      <c r="J232" s="13">
        <v>411</v>
      </c>
      <c r="K232" s="13">
        <v>617</v>
      </c>
      <c r="L232" s="13">
        <v>223</v>
      </c>
      <c r="M232" s="13">
        <v>5</v>
      </c>
      <c r="N232" s="13">
        <v>116</v>
      </c>
      <c r="O232" s="13">
        <v>5</v>
      </c>
      <c r="P232" s="13">
        <v>48</v>
      </c>
      <c r="Q232" s="13">
        <v>1</v>
      </c>
      <c r="R232" s="13">
        <v>40</v>
      </c>
      <c r="S232" s="13">
        <v>6</v>
      </c>
      <c r="T232" s="13">
        <v>62</v>
      </c>
      <c r="U232" s="13">
        <v>252</v>
      </c>
      <c r="V232" s="13">
        <v>19</v>
      </c>
      <c r="W232" s="13">
        <v>93</v>
      </c>
      <c r="X232" s="13">
        <v>24</v>
      </c>
      <c r="Y232" s="13">
        <v>6</v>
      </c>
      <c r="Z232" s="13">
        <v>2</v>
      </c>
      <c r="AA232" s="13">
        <v>31</v>
      </c>
      <c r="AB232" s="13">
        <v>127</v>
      </c>
      <c r="AC232" s="13"/>
      <c r="AD232" s="13">
        <v>62</v>
      </c>
      <c r="AE232" s="13">
        <v>13</v>
      </c>
      <c r="AF232" s="13">
        <v>45</v>
      </c>
      <c r="AG232" s="13">
        <v>2</v>
      </c>
      <c r="AH232" s="13">
        <v>2</v>
      </c>
      <c r="AI232" s="7"/>
      <c r="AJ232" s="7"/>
      <c r="AK232" s="7"/>
      <c r="AL232" s="7"/>
      <c r="AM232" s="7"/>
      <c r="AN232" s="7"/>
      <c r="AO232" s="7"/>
      <c r="AP232" s="7"/>
    </row>
    <row r="233" spans="1:42" s="3" customFormat="1">
      <c r="A233" s="10">
        <f>A232+1</f>
        <v>44136</v>
      </c>
      <c r="B233" s="13">
        <v>21</v>
      </c>
      <c r="C233" s="13">
        <v>57</v>
      </c>
      <c r="D233" s="15">
        <v>90</v>
      </c>
      <c r="E233" s="13">
        <v>4</v>
      </c>
      <c r="F233" s="13">
        <v>1</v>
      </c>
      <c r="G233" s="13">
        <v>16</v>
      </c>
      <c r="H233" s="13">
        <v>608</v>
      </c>
      <c r="I233" s="13"/>
      <c r="J233" s="13">
        <v>245</v>
      </c>
      <c r="K233" s="13">
        <v>458</v>
      </c>
      <c r="L233" s="13">
        <v>253</v>
      </c>
      <c r="M233" s="13">
        <v>22</v>
      </c>
      <c r="N233" s="13">
        <v>168</v>
      </c>
      <c r="O233" s="13"/>
      <c r="P233" s="13">
        <v>25</v>
      </c>
      <c r="Q233" s="13">
        <v>4</v>
      </c>
      <c r="R233" s="13">
        <v>17</v>
      </c>
      <c r="S233" s="13">
        <v>24</v>
      </c>
      <c r="T233" s="13">
        <v>54</v>
      </c>
      <c r="U233" s="13">
        <v>225</v>
      </c>
      <c r="V233" s="13">
        <v>21</v>
      </c>
      <c r="W233" s="13">
        <v>91</v>
      </c>
      <c r="X233" s="13">
        <v>120</v>
      </c>
      <c r="Y233" s="13">
        <v>25</v>
      </c>
      <c r="Z233" s="13">
        <v>19</v>
      </c>
      <c r="AA233" s="13">
        <v>26</v>
      </c>
      <c r="AB233" s="13">
        <v>31</v>
      </c>
      <c r="AC233" s="13"/>
      <c r="AD233" s="13">
        <v>11</v>
      </c>
      <c r="AE233" s="13">
        <v>40</v>
      </c>
      <c r="AF233" s="13"/>
      <c r="AG233" s="13">
        <v>7</v>
      </c>
      <c r="AH233" s="13">
        <v>9</v>
      </c>
      <c r="AI233" s="13">
        <v>4</v>
      </c>
      <c r="AJ233" s="7"/>
      <c r="AK233" s="7"/>
      <c r="AL233" s="7"/>
      <c r="AM233" s="7"/>
      <c r="AN233" s="7"/>
      <c r="AO233" s="7"/>
      <c r="AP233" s="7"/>
    </row>
    <row r="234" spans="1:42" s="3" customFormat="1">
      <c r="A234" s="10">
        <v>44137</v>
      </c>
      <c r="B234" s="13">
        <v>31</v>
      </c>
      <c r="C234" s="13">
        <v>25</v>
      </c>
      <c r="D234" s="15">
        <v>74</v>
      </c>
      <c r="E234" s="13">
        <v>5</v>
      </c>
      <c r="F234" s="13">
        <v>5</v>
      </c>
      <c r="G234" s="13">
        <v>32</v>
      </c>
      <c r="H234" s="13">
        <v>1024</v>
      </c>
      <c r="I234" s="13"/>
      <c r="J234" s="13">
        <v>341</v>
      </c>
      <c r="K234" s="13">
        <v>248</v>
      </c>
      <c r="L234" s="13">
        <v>284</v>
      </c>
      <c r="M234" s="13"/>
      <c r="N234" s="13">
        <v>86</v>
      </c>
      <c r="O234" s="13">
        <v>37</v>
      </c>
      <c r="P234" s="13">
        <v>12</v>
      </c>
      <c r="Q234" s="13">
        <v>3</v>
      </c>
      <c r="R234" s="13">
        <v>22</v>
      </c>
      <c r="S234" s="13">
        <v>2</v>
      </c>
      <c r="T234" s="13">
        <v>18</v>
      </c>
      <c r="U234" s="13">
        <v>178</v>
      </c>
      <c r="V234" s="13">
        <v>24</v>
      </c>
      <c r="W234" s="13">
        <v>79</v>
      </c>
      <c r="X234" s="13">
        <v>3</v>
      </c>
      <c r="Y234" s="13">
        <v>2</v>
      </c>
      <c r="Z234" s="13">
        <v>2</v>
      </c>
      <c r="AA234" s="13">
        <v>33</v>
      </c>
      <c r="AB234" s="13">
        <v>11</v>
      </c>
      <c r="AC234" s="13">
        <v>33</v>
      </c>
      <c r="AD234" s="13"/>
      <c r="AE234" s="13"/>
      <c r="AF234" s="13"/>
      <c r="AG234" s="13"/>
      <c r="AH234" s="13">
        <v>4</v>
      </c>
      <c r="AI234" s="7"/>
      <c r="AJ234" s="7"/>
      <c r="AK234" s="7"/>
      <c r="AL234" s="7"/>
      <c r="AM234" s="7"/>
      <c r="AN234" s="7"/>
      <c r="AO234" s="7"/>
      <c r="AP234" s="7"/>
    </row>
    <row r="235" spans="1:42" s="3" customFormat="1">
      <c r="A235" s="10">
        <f>A234+1</f>
        <v>44138</v>
      </c>
      <c r="B235" s="13">
        <v>25</v>
      </c>
      <c r="C235" s="13">
        <v>60</v>
      </c>
      <c r="D235" s="15">
        <v>72</v>
      </c>
      <c r="E235" s="13">
        <v>11</v>
      </c>
      <c r="F235" s="13">
        <v>12</v>
      </c>
      <c r="G235" s="13">
        <v>49</v>
      </c>
      <c r="H235" s="13">
        <v>617</v>
      </c>
      <c r="I235" s="13">
        <v>7</v>
      </c>
      <c r="J235" s="13">
        <v>484</v>
      </c>
      <c r="K235" s="13">
        <v>453</v>
      </c>
      <c r="L235" s="13">
        <v>272</v>
      </c>
      <c r="M235" s="13">
        <v>35</v>
      </c>
      <c r="N235" s="13">
        <v>152</v>
      </c>
      <c r="O235" s="13">
        <v>17</v>
      </c>
      <c r="P235" s="13">
        <v>16</v>
      </c>
      <c r="Q235" s="13">
        <v>12</v>
      </c>
      <c r="R235" s="13">
        <v>63</v>
      </c>
      <c r="S235" s="13">
        <v>18</v>
      </c>
      <c r="T235" s="13">
        <v>31</v>
      </c>
      <c r="U235" s="13">
        <v>73</v>
      </c>
      <c r="V235" s="13">
        <v>24</v>
      </c>
      <c r="W235" s="13">
        <v>78</v>
      </c>
      <c r="X235" s="13">
        <v>7</v>
      </c>
      <c r="Y235" s="13">
        <v>27</v>
      </c>
      <c r="Z235" s="13">
        <v>11</v>
      </c>
      <c r="AA235" s="13">
        <v>52</v>
      </c>
      <c r="AB235" s="13">
        <v>106</v>
      </c>
      <c r="AC235" s="13"/>
      <c r="AD235" s="13">
        <v>14</v>
      </c>
      <c r="AE235" s="13">
        <v>91</v>
      </c>
      <c r="AF235" s="13">
        <v>45</v>
      </c>
      <c r="AG235" s="13">
        <v>5</v>
      </c>
      <c r="AH235" s="13">
        <v>24</v>
      </c>
      <c r="AI235" s="13">
        <v>10</v>
      </c>
      <c r="AJ235" s="7"/>
      <c r="AK235" s="7"/>
      <c r="AL235" s="7"/>
      <c r="AM235" s="7"/>
      <c r="AN235" s="7"/>
      <c r="AO235" s="7"/>
      <c r="AP235" s="7"/>
    </row>
    <row r="236" spans="1:42" s="3" customFormat="1">
      <c r="A236" s="10">
        <v>44139</v>
      </c>
      <c r="B236" s="13">
        <v>44</v>
      </c>
      <c r="C236" s="13">
        <v>73</v>
      </c>
      <c r="D236" s="15">
        <v>90</v>
      </c>
      <c r="E236" s="13">
        <v>34</v>
      </c>
      <c r="F236" s="13">
        <v>18</v>
      </c>
      <c r="G236" s="13">
        <v>40</v>
      </c>
      <c r="H236" s="13">
        <v>768</v>
      </c>
      <c r="I236" s="13">
        <v>5</v>
      </c>
      <c r="J236" s="13">
        <v>516</v>
      </c>
      <c r="K236" s="13">
        <v>547</v>
      </c>
      <c r="L236" s="13">
        <v>239</v>
      </c>
      <c r="M236" s="13">
        <v>19</v>
      </c>
      <c r="N236" s="13">
        <v>146</v>
      </c>
      <c r="O236" s="13">
        <v>20</v>
      </c>
      <c r="P236" s="13">
        <v>15</v>
      </c>
      <c r="Q236" s="13">
        <v>15</v>
      </c>
      <c r="R236" s="13">
        <v>34</v>
      </c>
      <c r="S236" s="13">
        <v>26</v>
      </c>
      <c r="T236" s="13">
        <v>70</v>
      </c>
      <c r="U236" s="13">
        <v>170</v>
      </c>
      <c r="V236" s="13">
        <v>8</v>
      </c>
      <c r="W236" s="13">
        <v>79</v>
      </c>
      <c r="X236" s="13">
        <v>42</v>
      </c>
      <c r="Y236" s="13">
        <v>70</v>
      </c>
      <c r="Z236" s="13">
        <v>17</v>
      </c>
      <c r="AA236" s="13">
        <v>48</v>
      </c>
      <c r="AB236" s="13">
        <v>172</v>
      </c>
      <c r="AC236" s="13">
        <v>2</v>
      </c>
      <c r="AD236" s="13"/>
      <c r="AE236" s="13">
        <v>18</v>
      </c>
      <c r="AF236" s="13"/>
      <c r="AG236" s="13">
        <v>1</v>
      </c>
      <c r="AH236" s="13">
        <v>10</v>
      </c>
      <c r="AI236" s="7"/>
      <c r="AJ236" s="7"/>
      <c r="AK236" s="7"/>
      <c r="AL236" s="7"/>
      <c r="AM236" s="7"/>
      <c r="AN236" s="7"/>
      <c r="AO236" s="7"/>
      <c r="AP236" s="7"/>
    </row>
    <row r="237" spans="1:42" s="3" customFormat="1">
      <c r="A237" s="10">
        <f>A236+1</f>
        <v>44140</v>
      </c>
      <c r="B237" s="13">
        <v>37</v>
      </c>
      <c r="C237" s="13">
        <v>60</v>
      </c>
      <c r="D237" s="15">
        <v>50</v>
      </c>
      <c r="E237" s="13">
        <v>15</v>
      </c>
      <c r="F237" s="13">
        <v>23</v>
      </c>
      <c r="G237" s="13">
        <v>168</v>
      </c>
      <c r="H237" s="13">
        <v>797</v>
      </c>
      <c r="I237" s="13">
        <v>10</v>
      </c>
      <c r="J237" s="13">
        <v>627</v>
      </c>
      <c r="K237" s="13">
        <v>360</v>
      </c>
      <c r="L237" s="13">
        <v>278</v>
      </c>
      <c r="M237" s="13">
        <v>60</v>
      </c>
      <c r="N237" s="13">
        <v>307</v>
      </c>
      <c r="O237" s="13">
        <v>50</v>
      </c>
      <c r="P237" s="13">
        <v>93</v>
      </c>
      <c r="Q237" s="13">
        <v>16</v>
      </c>
      <c r="R237" s="13">
        <v>44</v>
      </c>
      <c r="S237" s="13">
        <v>54</v>
      </c>
      <c r="T237" s="13">
        <v>68</v>
      </c>
      <c r="U237" s="13">
        <v>238</v>
      </c>
      <c r="V237" s="13">
        <v>43</v>
      </c>
      <c r="W237" s="13">
        <v>77</v>
      </c>
      <c r="X237" s="13">
        <v>41</v>
      </c>
      <c r="Y237" s="13">
        <v>63</v>
      </c>
      <c r="Z237" s="13">
        <v>32</v>
      </c>
      <c r="AA237" s="13">
        <v>38</v>
      </c>
      <c r="AB237" s="13">
        <v>159</v>
      </c>
      <c r="AC237" s="13">
        <v>1</v>
      </c>
      <c r="AD237" s="13">
        <v>7</v>
      </c>
      <c r="AE237" s="13">
        <v>31</v>
      </c>
      <c r="AF237" s="13">
        <v>193</v>
      </c>
      <c r="AG237" s="13">
        <v>10</v>
      </c>
      <c r="AH237" s="13">
        <v>15</v>
      </c>
      <c r="AI237" s="7"/>
      <c r="AJ237" s="7"/>
      <c r="AK237" s="7"/>
      <c r="AL237" s="7"/>
      <c r="AM237" s="7"/>
      <c r="AN237" s="7"/>
      <c r="AO237" s="7"/>
      <c r="AP237" s="7"/>
    </row>
    <row r="238" spans="1:42" s="3" customFormat="1">
      <c r="A238" s="10">
        <f>A237+1</f>
        <v>44141</v>
      </c>
      <c r="B238" s="13">
        <v>71</v>
      </c>
      <c r="C238" s="13">
        <v>74</v>
      </c>
      <c r="D238" s="15">
        <v>104</v>
      </c>
      <c r="E238" s="13">
        <v>15</v>
      </c>
      <c r="F238" s="13">
        <v>17</v>
      </c>
      <c r="G238" s="13">
        <v>25</v>
      </c>
      <c r="H238" s="13">
        <v>672</v>
      </c>
      <c r="I238" s="13">
        <v>15</v>
      </c>
      <c r="J238" s="13">
        <v>587</v>
      </c>
      <c r="K238" s="13">
        <v>613</v>
      </c>
      <c r="L238" s="13">
        <v>289</v>
      </c>
      <c r="M238" s="13">
        <v>79</v>
      </c>
      <c r="N238" s="13">
        <v>190</v>
      </c>
      <c r="O238" s="13">
        <v>49</v>
      </c>
      <c r="P238" s="13">
        <v>63</v>
      </c>
      <c r="Q238" s="13">
        <v>7</v>
      </c>
      <c r="R238" s="13">
        <v>42</v>
      </c>
      <c r="S238" s="13">
        <v>21</v>
      </c>
      <c r="T238" s="13">
        <v>94</v>
      </c>
      <c r="U238" s="13">
        <v>235</v>
      </c>
      <c r="V238" s="13">
        <v>1</v>
      </c>
      <c r="W238" s="13">
        <v>78</v>
      </c>
      <c r="X238" s="13">
        <v>79</v>
      </c>
      <c r="Y238" s="13">
        <v>26</v>
      </c>
      <c r="Z238" s="13">
        <v>25</v>
      </c>
      <c r="AA238" s="13">
        <v>44</v>
      </c>
      <c r="AB238" s="13">
        <v>143</v>
      </c>
      <c r="AC238" s="13">
        <v>3</v>
      </c>
      <c r="AD238" s="13">
        <v>30</v>
      </c>
      <c r="AE238" s="13">
        <v>66</v>
      </c>
      <c r="AF238" s="13"/>
      <c r="AG238" s="13">
        <v>12</v>
      </c>
      <c r="AH238" s="13">
        <v>8</v>
      </c>
      <c r="AI238" s="13">
        <v>1</v>
      </c>
      <c r="AJ238" s="7"/>
      <c r="AK238" s="7"/>
      <c r="AL238" s="7"/>
      <c r="AM238" s="7"/>
      <c r="AN238" s="7"/>
      <c r="AO238" s="7"/>
      <c r="AP238" s="7"/>
    </row>
    <row r="239" spans="1:42" s="3" customFormat="1">
      <c r="A239" s="10">
        <f>A238+1</f>
        <v>44142</v>
      </c>
      <c r="B239" s="13">
        <v>27</v>
      </c>
      <c r="C239" s="13">
        <v>68</v>
      </c>
      <c r="D239" s="15">
        <v>125</v>
      </c>
      <c r="E239" s="13">
        <v>13</v>
      </c>
      <c r="F239" s="13">
        <v>40</v>
      </c>
      <c r="G239" s="13">
        <v>38</v>
      </c>
      <c r="H239" s="13">
        <v>1118</v>
      </c>
      <c r="I239" s="13">
        <v>18</v>
      </c>
      <c r="J239" s="13">
        <v>476</v>
      </c>
      <c r="K239" s="13">
        <v>489</v>
      </c>
      <c r="L239" s="13">
        <v>269</v>
      </c>
      <c r="M239" s="13">
        <v>83</v>
      </c>
      <c r="N239" s="13">
        <v>265</v>
      </c>
      <c r="O239" s="13">
        <v>42</v>
      </c>
      <c r="P239" s="13">
        <v>50</v>
      </c>
      <c r="Q239" s="13">
        <v>11</v>
      </c>
      <c r="R239" s="13">
        <v>43</v>
      </c>
      <c r="S239" s="13">
        <v>32</v>
      </c>
      <c r="T239" s="13">
        <v>83</v>
      </c>
      <c r="U239" s="13">
        <v>167</v>
      </c>
      <c r="V239" s="13">
        <v>52</v>
      </c>
      <c r="W239" s="13">
        <v>76</v>
      </c>
      <c r="X239" s="13">
        <v>73</v>
      </c>
      <c r="Y239" s="13">
        <v>125</v>
      </c>
      <c r="Z239" s="13">
        <v>25</v>
      </c>
      <c r="AA239" s="13">
        <v>39</v>
      </c>
      <c r="AB239" s="13">
        <v>165</v>
      </c>
      <c r="AC239" s="13">
        <v>2</v>
      </c>
      <c r="AD239" s="13">
        <v>10</v>
      </c>
      <c r="AE239" s="13">
        <v>54</v>
      </c>
      <c r="AF239" s="13"/>
      <c r="AG239" s="13">
        <v>162</v>
      </c>
      <c r="AH239" s="13">
        <v>17</v>
      </c>
      <c r="AI239" s="13">
        <v>5</v>
      </c>
      <c r="AJ239" s="7"/>
      <c r="AK239" s="7"/>
      <c r="AL239" s="7"/>
      <c r="AM239" s="7"/>
      <c r="AN239" s="7"/>
      <c r="AO239" s="7"/>
      <c r="AP239" s="7"/>
    </row>
    <row r="240" spans="1:42" s="3" customFormat="1">
      <c r="A240" s="10">
        <f>A239+1</f>
        <v>44143</v>
      </c>
      <c r="B240" s="13">
        <v>26</v>
      </c>
      <c r="C240" s="13">
        <v>44</v>
      </c>
      <c r="D240" s="15">
        <v>59</v>
      </c>
      <c r="E240" s="13">
        <v>16</v>
      </c>
      <c r="F240" s="13">
        <v>38</v>
      </c>
      <c r="G240" s="13">
        <v>34</v>
      </c>
      <c r="H240" s="13">
        <v>826</v>
      </c>
      <c r="I240" s="13">
        <v>41</v>
      </c>
      <c r="J240" s="13">
        <v>479</v>
      </c>
      <c r="K240" s="13">
        <v>640</v>
      </c>
      <c r="L240" s="13">
        <v>282</v>
      </c>
      <c r="M240" s="13">
        <v>36</v>
      </c>
      <c r="N240" s="13">
        <v>201</v>
      </c>
      <c r="O240" s="13">
        <v>53</v>
      </c>
      <c r="P240" s="13">
        <v>46</v>
      </c>
      <c r="Q240" s="13">
        <v>3</v>
      </c>
      <c r="R240" s="13">
        <v>84</v>
      </c>
      <c r="S240" s="13">
        <v>46</v>
      </c>
      <c r="T240" s="13">
        <v>42</v>
      </c>
      <c r="U240" s="13">
        <v>196</v>
      </c>
      <c r="V240" s="13">
        <v>58</v>
      </c>
      <c r="W240" s="13">
        <v>78</v>
      </c>
      <c r="X240" s="13">
        <v>46</v>
      </c>
      <c r="Y240" s="13">
        <v>77</v>
      </c>
      <c r="Z240" s="13">
        <v>59</v>
      </c>
      <c r="AA240" s="13">
        <v>60</v>
      </c>
      <c r="AB240" s="13">
        <v>158</v>
      </c>
      <c r="AC240" s="13"/>
      <c r="AD240" s="13">
        <v>40</v>
      </c>
      <c r="AE240" s="13">
        <v>52</v>
      </c>
      <c r="AF240" s="13">
        <v>33</v>
      </c>
      <c r="AG240" s="13">
        <v>9</v>
      </c>
      <c r="AH240" s="13">
        <v>10</v>
      </c>
      <c r="AI240" s="13">
        <v>8</v>
      </c>
      <c r="AJ240" s="7"/>
      <c r="AK240" s="7"/>
      <c r="AL240" s="7"/>
      <c r="AM240" s="7"/>
      <c r="AN240" s="7"/>
      <c r="AO240" s="7"/>
      <c r="AP240" s="7"/>
    </row>
    <row r="241" spans="1:42" s="3" customFormat="1">
      <c r="A241" s="10">
        <f>A240+1</f>
        <v>44144</v>
      </c>
      <c r="B241" s="13">
        <v>3</v>
      </c>
      <c r="C241" s="13">
        <v>68</v>
      </c>
      <c r="D241" s="15">
        <v>120</v>
      </c>
      <c r="E241" s="13"/>
      <c r="F241" s="13">
        <v>4</v>
      </c>
      <c r="G241" s="13">
        <v>32</v>
      </c>
      <c r="H241" s="13">
        <v>716</v>
      </c>
      <c r="I241" s="13">
        <v>36</v>
      </c>
      <c r="J241" s="13">
        <v>330</v>
      </c>
      <c r="K241" s="13">
        <v>619</v>
      </c>
      <c r="L241" s="13">
        <v>234</v>
      </c>
      <c r="M241" s="13"/>
      <c r="N241" s="13">
        <v>75</v>
      </c>
      <c r="O241" s="13">
        <v>35</v>
      </c>
      <c r="P241" s="13">
        <v>10</v>
      </c>
      <c r="Q241" s="13">
        <v>4</v>
      </c>
      <c r="R241" s="13">
        <v>28</v>
      </c>
      <c r="S241" s="13">
        <v>44</v>
      </c>
      <c r="T241" s="13">
        <v>26</v>
      </c>
      <c r="U241" s="13">
        <v>126</v>
      </c>
      <c r="V241" s="13">
        <v>44</v>
      </c>
      <c r="W241" s="13">
        <v>75</v>
      </c>
      <c r="X241" s="13">
        <v>4</v>
      </c>
      <c r="Y241" s="13">
        <v>58</v>
      </c>
      <c r="Z241" s="13"/>
      <c r="AA241" s="13">
        <v>86</v>
      </c>
      <c r="AB241" s="13">
        <v>13</v>
      </c>
      <c r="AC241" s="13">
        <v>4</v>
      </c>
      <c r="AD241" s="13">
        <v>11</v>
      </c>
      <c r="AE241" s="13">
        <v>8</v>
      </c>
      <c r="AF241" s="13"/>
      <c r="AG241" s="13">
        <v>35</v>
      </c>
      <c r="AH241" s="13">
        <v>1</v>
      </c>
      <c r="AI241" s="13">
        <v>4</v>
      </c>
      <c r="AJ241" s="7"/>
      <c r="AK241" s="7"/>
      <c r="AL241" s="7"/>
      <c r="AM241" s="7"/>
      <c r="AN241" s="7"/>
      <c r="AO241" s="7"/>
      <c r="AP241" s="7"/>
    </row>
    <row r="242" spans="1:42" s="3" customFormat="1">
      <c r="A242" s="10">
        <f>A241+1</f>
        <v>44145</v>
      </c>
      <c r="B242" s="13">
        <v>29</v>
      </c>
      <c r="C242" s="13">
        <v>44</v>
      </c>
      <c r="D242" s="15">
        <v>55</v>
      </c>
      <c r="E242" s="13">
        <v>10</v>
      </c>
      <c r="F242" s="13">
        <v>24</v>
      </c>
      <c r="G242" s="13">
        <v>21</v>
      </c>
      <c r="H242" s="13">
        <v>1013</v>
      </c>
      <c r="I242" s="13">
        <v>11</v>
      </c>
      <c r="J242" s="13">
        <v>748</v>
      </c>
      <c r="K242" s="13">
        <v>680</v>
      </c>
      <c r="L242" s="13">
        <v>272</v>
      </c>
      <c r="M242" s="13"/>
      <c r="N242" s="13">
        <v>123</v>
      </c>
      <c r="O242" s="13">
        <v>20</v>
      </c>
      <c r="P242" s="13">
        <v>59</v>
      </c>
      <c r="Q242" s="13">
        <v>6</v>
      </c>
      <c r="R242" s="13"/>
      <c r="S242" s="13">
        <v>11</v>
      </c>
      <c r="T242" s="13">
        <v>51</v>
      </c>
      <c r="U242" s="13">
        <v>112</v>
      </c>
      <c r="V242" s="13">
        <v>30</v>
      </c>
      <c r="W242" s="13">
        <v>76</v>
      </c>
      <c r="X242" s="13">
        <v>92</v>
      </c>
      <c r="Y242" s="13">
        <v>48</v>
      </c>
      <c r="Z242" s="13">
        <v>30</v>
      </c>
      <c r="AA242" s="13"/>
      <c r="AB242" s="13">
        <v>151</v>
      </c>
      <c r="AC242" s="13">
        <v>3</v>
      </c>
      <c r="AD242" s="13">
        <v>29</v>
      </c>
      <c r="AE242" s="13">
        <v>23</v>
      </c>
      <c r="AF242" s="13"/>
      <c r="AG242" s="13"/>
      <c r="AH242" s="13">
        <v>8</v>
      </c>
      <c r="AI242" s="7"/>
      <c r="AJ242" s="7"/>
      <c r="AK242" s="7"/>
      <c r="AL242" s="7"/>
      <c r="AM242" s="7"/>
      <c r="AN242" s="7"/>
      <c r="AO242" s="7"/>
      <c r="AP242" s="7"/>
    </row>
    <row r="243" spans="1:42" s="3" customFormat="1">
      <c r="A243" s="10">
        <f>A242+1</f>
        <v>44146</v>
      </c>
      <c r="B243" s="13">
        <v>51</v>
      </c>
      <c r="C243" s="13">
        <v>93</v>
      </c>
      <c r="D243" s="15">
        <v>125</v>
      </c>
      <c r="E243" s="13">
        <v>48</v>
      </c>
      <c r="F243" s="13">
        <v>18</v>
      </c>
      <c r="G243" s="13">
        <v>30</v>
      </c>
      <c r="H243" s="13">
        <v>587</v>
      </c>
      <c r="I243" s="13">
        <v>11</v>
      </c>
      <c r="J243" s="13">
        <v>668</v>
      </c>
      <c r="K243" s="13">
        <v>161</v>
      </c>
      <c r="L243" s="13">
        <v>168</v>
      </c>
      <c r="M243" s="13">
        <v>33</v>
      </c>
      <c r="N243" s="13">
        <v>345</v>
      </c>
      <c r="O243" s="13">
        <v>45</v>
      </c>
      <c r="P243" s="13">
        <v>71</v>
      </c>
      <c r="Q243" s="13">
        <v>12</v>
      </c>
      <c r="R243" s="13">
        <v>158</v>
      </c>
      <c r="S243" s="13">
        <v>36</v>
      </c>
      <c r="T243" s="13">
        <v>76</v>
      </c>
      <c r="U243" s="13">
        <v>254</v>
      </c>
      <c r="V243" s="13">
        <v>78</v>
      </c>
      <c r="W243" s="13">
        <v>78</v>
      </c>
      <c r="X243" s="13">
        <v>30</v>
      </c>
      <c r="Y243" s="13">
        <v>168</v>
      </c>
      <c r="Z243" s="13">
        <v>37</v>
      </c>
      <c r="AA243" s="13">
        <v>99</v>
      </c>
      <c r="AB243" s="13">
        <v>146</v>
      </c>
      <c r="AC243" s="13">
        <v>28</v>
      </c>
      <c r="AD243" s="13">
        <v>25</v>
      </c>
      <c r="AE243" s="13">
        <v>72</v>
      </c>
      <c r="AF243" s="13"/>
      <c r="AG243" s="13">
        <v>13</v>
      </c>
      <c r="AH243" s="13">
        <v>6</v>
      </c>
      <c r="AI243" s="7"/>
      <c r="AJ243" s="7"/>
      <c r="AK243" s="7"/>
      <c r="AL243" s="7"/>
      <c r="AM243" s="7"/>
      <c r="AN243" s="7"/>
      <c r="AO243" s="7"/>
      <c r="AP243" s="7"/>
    </row>
    <row r="244" spans="1:42" s="3" customFormat="1">
      <c r="A244" s="10">
        <f>A243+1</f>
        <v>44147</v>
      </c>
      <c r="B244" s="13">
        <v>27</v>
      </c>
      <c r="C244" s="13">
        <v>89</v>
      </c>
      <c r="D244" s="15">
        <v>100</v>
      </c>
      <c r="E244" s="13">
        <v>23</v>
      </c>
      <c r="F244" s="13">
        <v>13</v>
      </c>
      <c r="G244" s="13">
        <v>79</v>
      </c>
      <c r="H244" s="13">
        <v>831</v>
      </c>
      <c r="I244" s="13">
        <v>15</v>
      </c>
      <c r="J244" s="13">
        <v>733</v>
      </c>
      <c r="K244" s="13">
        <v>608</v>
      </c>
      <c r="L244" s="13">
        <v>270</v>
      </c>
      <c r="M244" s="13">
        <v>13</v>
      </c>
      <c r="N244" s="13">
        <v>235</v>
      </c>
      <c r="O244" s="13">
        <v>89</v>
      </c>
      <c r="P244" s="13">
        <v>49</v>
      </c>
      <c r="Q244" s="13">
        <v>13</v>
      </c>
      <c r="R244" s="13">
        <v>97</v>
      </c>
      <c r="S244" s="13">
        <v>28</v>
      </c>
      <c r="T244" s="13">
        <v>72</v>
      </c>
      <c r="U244" s="13">
        <v>198</v>
      </c>
      <c r="V244" s="13">
        <v>37</v>
      </c>
      <c r="W244" s="13">
        <v>79</v>
      </c>
      <c r="X244" s="13">
        <v>42</v>
      </c>
      <c r="Y244" s="13">
        <v>26</v>
      </c>
      <c r="Z244" s="13">
        <v>12</v>
      </c>
      <c r="AA244" s="13">
        <v>95</v>
      </c>
      <c r="AB244" s="13">
        <v>116</v>
      </c>
      <c r="AC244" s="13"/>
      <c r="AD244" s="13">
        <v>44</v>
      </c>
      <c r="AE244" s="13">
        <v>11</v>
      </c>
      <c r="AF244" s="13">
        <v>100</v>
      </c>
      <c r="AG244" s="13">
        <v>12</v>
      </c>
      <c r="AH244" s="13">
        <v>12</v>
      </c>
      <c r="AI244" s="13">
        <v>5</v>
      </c>
      <c r="AJ244" s="7"/>
      <c r="AK244" s="7"/>
      <c r="AL244" s="7"/>
      <c r="AM244" s="7"/>
      <c r="AN244" s="7"/>
      <c r="AO244" s="7"/>
      <c r="AP244" s="7"/>
    </row>
    <row r="245" spans="1:42" s="3" customFormat="1">
      <c r="A245" s="10">
        <f>A244+1</f>
        <v>44148</v>
      </c>
      <c r="B245" s="13">
        <v>45</v>
      </c>
      <c r="C245" s="13">
        <v>64</v>
      </c>
      <c r="D245" s="15">
        <v>111</v>
      </c>
      <c r="E245" s="13">
        <v>11</v>
      </c>
      <c r="F245" s="13">
        <v>61</v>
      </c>
      <c r="G245" s="13">
        <v>61</v>
      </c>
      <c r="H245" s="13">
        <v>1033</v>
      </c>
      <c r="I245" s="13">
        <v>20</v>
      </c>
      <c r="J245" s="13">
        <v>801</v>
      </c>
      <c r="K245" s="13">
        <v>1362</v>
      </c>
      <c r="L245" s="13">
        <v>239</v>
      </c>
      <c r="M245" s="13">
        <v>13</v>
      </c>
      <c r="N245" s="13">
        <v>277</v>
      </c>
      <c r="O245" s="13">
        <v>89</v>
      </c>
      <c r="P245" s="13">
        <v>31</v>
      </c>
      <c r="Q245" s="13">
        <v>6</v>
      </c>
      <c r="R245" s="13">
        <v>74</v>
      </c>
      <c r="S245" s="13">
        <v>48</v>
      </c>
      <c r="T245" s="13">
        <v>68</v>
      </c>
      <c r="U245" s="13">
        <v>189</v>
      </c>
      <c r="V245" s="13">
        <v>19</v>
      </c>
      <c r="W245" s="13">
        <v>80</v>
      </c>
      <c r="X245" s="13">
        <v>86</v>
      </c>
      <c r="Y245" s="13">
        <v>131</v>
      </c>
      <c r="Z245" s="13">
        <v>22</v>
      </c>
      <c r="AA245" s="13">
        <v>137</v>
      </c>
      <c r="AB245" s="13">
        <v>146</v>
      </c>
      <c r="AC245" s="13">
        <v>9</v>
      </c>
      <c r="AD245" s="13">
        <v>17</v>
      </c>
      <c r="AE245" s="13">
        <v>25</v>
      </c>
      <c r="AF245" s="13">
        <v>147</v>
      </c>
      <c r="AG245" s="13">
        <v>4</v>
      </c>
      <c r="AH245" s="13">
        <v>18</v>
      </c>
      <c r="AI245" s="7"/>
      <c r="AJ245" s="7"/>
      <c r="AK245" s="7"/>
      <c r="AL245" s="7"/>
      <c r="AM245" s="7"/>
      <c r="AN245" s="7"/>
      <c r="AO245" s="7"/>
      <c r="AP245" s="7"/>
    </row>
    <row r="246" spans="1:42" s="3" customFormat="1">
      <c r="A246" s="10">
        <f>A245+1</f>
        <v>44149</v>
      </c>
      <c r="B246" s="13">
        <v>20</v>
      </c>
      <c r="C246" s="13">
        <v>48</v>
      </c>
      <c r="D246" s="15">
        <v>166</v>
      </c>
      <c r="E246" s="13">
        <v>15</v>
      </c>
      <c r="F246" s="13">
        <v>37</v>
      </c>
      <c r="G246" s="13">
        <v>51</v>
      </c>
      <c r="H246" s="13">
        <v>1255</v>
      </c>
      <c r="I246" s="13">
        <v>19</v>
      </c>
      <c r="J246" s="13">
        <v>809</v>
      </c>
      <c r="K246" s="13">
        <v>1222</v>
      </c>
      <c r="L246" s="13">
        <v>256</v>
      </c>
      <c r="M246" s="13">
        <v>12</v>
      </c>
      <c r="N246" s="13">
        <v>146</v>
      </c>
      <c r="O246" s="13">
        <v>36</v>
      </c>
      <c r="P246" s="13">
        <v>51</v>
      </c>
      <c r="Q246" s="13">
        <v>24</v>
      </c>
      <c r="R246" s="13">
        <v>21</v>
      </c>
      <c r="S246" s="13">
        <v>27</v>
      </c>
      <c r="T246" s="13">
        <v>64</v>
      </c>
      <c r="U246" s="13">
        <v>244</v>
      </c>
      <c r="V246" s="13">
        <v>65</v>
      </c>
      <c r="W246" s="13">
        <v>78</v>
      </c>
      <c r="X246" s="13">
        <v>58</v>
      </c>
      <c r="Y246" s="13">
        <v>69</v>
      </c>
      <c r="Z246" s="13">
        <v>8</v>
      </c>
      <c r="AA246" s="13">
        <v>87</v>
      </c>
      <c r="AB246" s="13">
        <v>130</v>
      </c>
      <c r="AC246" s="13">
        <v>6</v>
      </c>
      <c r="AD246" s="13">
        <v>25</v>
      </c>
      <c r="AE246" s="13">
        <v>31</v>
      </c>
      <c r="AF246" s="13">
        <v>177</v>
      </c>
      <c r="AG246" s="13">
        <v>8</v>
      </c>
      <c r="AH246" s="13">
        <v>7</v>
      </c>
      <c r="AI246" s="7"/>
      <c r="AJ246" s="7"/>
      <c r="AK246" s="7"/>
      <c r="AL246" s="7"/>
      <c r="AM246" s="7"/>
      <c r="AN246" s="7"/>
      <c r="AO246" s="7"/>
      <c r="AP246" s="7"/>
    </row>
    <row r="247" spans="1:42" s="3" customFormat="1">
      <c r="A247" s="10">
        <f>A246+1</f>
        <v>44150</v>
      </c>
      <c r="B247" s="13">
        <v>49</v>
      </c>
      <c r="C247" s="13">
        <v>60</v>
      </c>
      <c r="D247" s="15">
        <v>159</v>
      </c>
      <c r="E247" s="13"/>
      <c r="F247" s="13">
        <v>11</v>
      </c>
      <c r="G247" s="13">
        <v>7</v>
      </c>
      <c r="H247" s="13">
        <v>1165</v>
      </c>
      <c r="I247" s="13">
        <v>16</v>
      </c>
      <c r="J247" s="13">
        <v>309</v>
      </c>
      <c r="K247" s="13">
        <v>1071</v>
      </c>
      <c r="L247" s="13">
        <v>217</v>
      </c>
      <c r="M247" s="13">
        <v>13</v>
      </c>
      <c r="N247" s="13">
        <v>206</v>
      </c>
      <c r="O247" s="13">
        <v>50</v>
      </c>
      <c r="P247" s="13">
        <v>74</v>
      </c>
      <c r="Q247" s="13">
        <v>20</v>
      </c>
      <c r="R247" s="13"/>
      <c r="S247" s="13">
        <v>14</v>
      </c>
      <c r="T247" s="13">
        <v>44</v>
      </c>
      <c r="U247" s="13">
        <v>213</v>
      </c>
      <c r="V247" s="13">
        <v>49</v>
      </c>
      <c r="W247" s="13">
        <v>84</v>
      </c>
      <c r="X247" s="13"/>
      <c r="Y247" s="13">
        <v>75</v>
      </c>
      <c r="Z247" s="13">
        <v>2</v>
      </c>
      <c r="AA247" s="13">
        <v>14</v>
      </c>
      <c r="AB247" s="13">
        <v>163</v>
      </c>
      <c r="AC247" s="13">
        <v>4</v>
      </c>
      <c r="AD247" s="13">
        <v>14</v>
      </c>
      <c r="AE247" s="13"/>
      <c r="AF247" s="13"/>
      <c r="AG247" s="13">
        <v>3</v>
      </c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 s="3" customFormat="1">
      <c r="A248" s="10">
        <f>A247+1</f>
        <v>44151</v>
      </c>
      <c r="B248" s="13">
        <v>21</v>
      </c>
      <c r="C248" s="13">
        <v>7</v>
      </c>
      <c r="D248" s="15"/>
      <c r="E248" s="13">
        <v>2</v>
      </c>
      <c r="F248" s="13">
        <v>2</v>
      </c>
      <c r="G248" s="13">
        <v>67</v>
      </c>
      <c r="H248" s="13">
        <v>1006</v>
      </c>
      <c r="I248" s="13"/>
      <c r="J248" s="13">
        <v>558</v>
      </c>
      <c r="K248" s="13">
        <v>705</v>
      </c>
      <c r="L248" s="13">
        <v>264</v>
      </c>
      <c r="M248" s="13">
        <v>9</v>
      </c>
      <c r="N248" s="13">
        <v>159</v>
      </c>
      <c r="O248" s="13"/>
      <c r="P248" s="13">
        <v>22</v>
      </c>
      <c r="Q248" s="13">
        <v>2</v>
      </c>
      <c r="R248" s="13">
        <v>2</v>
      </c>
      <c r="S248" s="13"/>
      <c r="T248" s="13">
        <v>45</v>
      </c>
      <c r="U248" s="13">
        <v>38</v>
      </c>
      <c r="V248" s="13">
        <v>101</v>
      </c>
      <c r="W248" s="13">
        <v>118</v>
      </c>
      <c r="X248" s="13">
        <v>41</v>
      </c>
      <c r="Y248" s="13">
        <v>46</v>
      </c>
      <c r="Z248" s="13">
        <v>75</v>
      </c>
      <c r="AA248" s="13">
        <v>61</v>
      </c>
      <c r="AB248" s="13">
        <v>148</v>
      </c>
      <c r="AC248" s="13">
        <v>3</v>
      </c>
      <c r="AD248" s="13"/>
      <c r="AE248" s="13"/>
      <c r="AF248" s="13">
        <v>17</v>
      </c>
      <c r="AG248" s="13">
        <v>5</v>
      </c>
      <c r="AH248" s="13">
        <v>11</v>
      </c>
      <c r="AI248" s="7"/>
      <c r="AJ248" s="7"/>
      <c r="AK248" s="7"/>
      <c r="AL248" s="7"/>
      <c r="AM248" s="7"/>
      <c r="AN248" s="7"/>
      <c r="AO248" s="7"/>
      <c r="AP248" s="7"/>
    </row>
    <row r="249" spans="1:42" s="3" customFormat="1">
      <c r="A249" s="10">
        <f>A248+1</f>
        <v>44152</v>
      </c>
      <c r="B249" s="13">
        <v>43</v>
      </c>
      <c r="C249" s="13">
        <v>2</v>
      </c>
      <c r="D249" s="15"/>
      <c r="E249" s="13">
        <v>15</v>
      </c>
      <c r="F249" s="13">
        <v>14</v>
      </c>
      <c r="G249" s="13">
        <v>90</v>
      </c>
      <c r="H249" s="13">
        <v>1037</v>
      </c>
      <c r="I249" s="13">
        <v>10</v>
      </c>
      <c r="J249" s="13">
        <v>648</v>
      </c>
      <c r="K249" s="13">
        <v>652</v>
      </c>
      <c r="L249" s="13">
        <v>206</v>
      </c>
      <c r="M249" s="13">
        <v>38</v>
      </c>
      <c r="N249" s="13">
        <v>171</v>
      </c>
      <c r="O249" s="13">
        <v>65</v>
      </c>
      <c r="P249" s="13">
        <v>14</v>
      </c>
      <c r="Q249" s="13">
        <v>15</v>
      </c>
      <c r="R249" s="13">
        <v>1</v>
      </c>
      <c r="S249" s="13">
        <v>4</v>
      </c>
      <c r="T249" s="13">
        <v>50</v>
      </c>
      <c r="U249" s="13">
        <v>105</v>
      </c>
      <c r="V249" s="13">
        <v>46</v>
      </c>
      <c r="W249" s="13">
        <v>101</v>
      </c>
      <c r="X249" s="13">
        <v>17</v>
      </c>
      <c r="Y249" s="13">
        <v>63</v>
      </c>
      <c r="Z249" s="13">
        <v>33</v>
      </c>
      <c r="AA249" s="13">
        <v>22</v>
      </c>
      <c r="AB249" s="13">
        <v>268</v>
      </c>
      <c r="AC249" s="13">
        <v>20</v>
      </c>
      <c r="AD249" s="13">
        <v>19</v>
      </c>
      <c r="AE249" s="13">
        <v>1</v>
      </c>
      <c r="AF249" s="13">
        <v>6</v>
      </c>
      <c r="AG249" s="13">
        <v>6</v>
      </c>
      <c r="AH249" s="13">
        <v>25</v>
      </c>
      <c r="AI249" s="7"/>
      <c r="AJ249" s="7"/>
      <c r="AK249" s="7"/>
      <c r="AL249" s="7"/>
      <c r="AM249" s="7"/>
      <c r="AN249" s="7"/>
      <c r="AO249" s="7"/>
      <c r="AP2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2"/>
  <sheetViews>
    <sheetView workbookViewId="0">
      <selection activeCell="B16" sqref="B16"/>
    </sheetView>
  </sheetViews>
  <sheetFormatPr defaultRowHeight="12.75"/>
  <sheetData>
    <row r="1" spans="1:42" s="3" customFormat="1" ht="25.5">
      <c r="A1" s="16" t="s">
        <v>17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 t="s">
        <v>19</v>
      </c>
      <c r="AK1" s="1"/>
      <c r="AL1" s="1"/>
      <c r="AM1" s="1"/>
      <c r="AN1" s="1"/>
      <c r="AO1" s="1"/>
      <c r="AP1" s="1"/>
    </row>
    <row r="2" spans="1:42" s="3" customFormat="1">
      <c r="A2" s="4">
        <v>43911</v>
      </c>
      <c r="B2" s="7"/>
      <c r="C2" s="7"/>
      <c r="D2" s="5">
        <v>1</v>
      </c>
      <c r="E2" s="7"/>
      <c r="F2" s="7"/>
      <c r="G2" s="7"/>
      <c r="H2" s="6">
        <v>5</v>
      </c>
      <c r="I2" s="7"/>
      <c r="J2" s="8"/>
      <c r="K2" s="7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3" customFormat="1">
      <c r="A3" s="4">
        <v>43912</v>
      </c>
      <c r="B3" s="7"/>
      <c r="C3" s="5">
        <v>1</v>
      </c>
      <c r="D3" s="5">
        <v>1</v>
      </c>
      <c r="E3" s="7"/>
      <c r="F3" s="7"/>
      <c r="G3" s="7"/>
      <c r="H3" s="6">
        <v>6</v>
      </c>
      <c r="I3" s="7"/>
      <c r="J3" s="6">
        <v>2</v>
      </c>
      <c r="K3" s="7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s="3" customFormat="1">
      <c r="A4" s="4">
        <v>43913</v>
      </c>
      <c r="B4" s="7"/>
      <c r="C4" s="7"/>
      <c r="D4" s="7"/>
      <c r="E4" s="7"/>
      <c r="F4" s="7"/>
      <c r="G4" s="7"/>
      <c r="H4" s="8"/>
      <c r="I4" s="7"/>
      <c r="J4" s="8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5">
        <v>1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3" customFormat="1">
      <c r="A5" s="4">
        <v>43914</v>
      </c>
      <c r="B5" s="7"/>
      <c r="C5" s="7"/>
      <c r="D5" s="5">
        <v>1</v>
      </c>
      <c r="E5" s="7"/>
      <c r="F5" s="7"/>
      <c r="G5" s="5">
        <v>1</v>
      </c>
      <c r="H5" s="6">
        <v>2</v>
      </c>
      <c r="I5" s="7"/>
      <c r="J5" s="6">
        <v>1</v>
      </c>
      <c r="K5" s="7"/>
      <c r="L5" s="8"/>
      <c r="M5" s="7"/>
      <c r="N5" s="7"/>
      <c r="O5" s="7"/>
      <c r="P5" s="7"/>
      <c r="Q5" s="7"/>
      <c r="R5" s="5">
        <v>1</v>
      </c>
      <c r="S5" s="7"/>
      <c r="T5" s="7"/>
      <c r="U5" s="7"/>
      <c r="V5" s="7"/>
      <c r="W5" s="7"/>
      <c r="X5" s="7"/>
      <c r="Y5" s="5">
        <v>1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s="3" customFormat="1">
      <c r="A6" s="4">
        <v>43915</v>
      </c>
      <c r="B6" s="7"/>
      <c r="C6" s="7"/>
      <c r="D6" s="7"/>
      <c r="E6" s="7"/>
      <c r="F6" s="7"/>
      <c r="G6" s="5">
        <v>1</v>
      </c>
      <c r="H6" s="8"/>
      <c r="I6" s="7"/>
      <c r="J6" s="8"/>
      <c r="K6" s="5">
        <v>1</v>
      </c>
      <c r="L6" s="8"/>
      <c r="M6" s="7"/>
      <c r="N6" s="7"/>
      <c r="O6" s="7"/>
      <c r="P6" s="7"/>
      <c r="Q6" s="7"/>
      <c r="R6" s="7"/>
      <c r="S6" s="7"/>
      <c r="T6" s="5">
        <v>1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s="3" customFormat="1">
      <c r="A7" s="4">
        <v>43916</v>
      </c>
      <c r="B7" s="7"/>
      <c r="C7" s="7"/>
      <c r="D7" s="7"/>
      <c r="E7" s="7"/>
      <c r="F7" s="7"/>
      <c r="G7" s="7"/>
      <c r="H7" s="6">
        <v>15</v>
      </c>
      <c r="I7" s="7"/>
      <c r="J7" s="6">
        <v>1</v>
      </c>
      <c r="K7" s="5">
        <v>2</v>
      </c>
      <c r="L7" s="6">
        <v>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s="3" customFormat="1">
      <c r="A8" s="4">
        <v>43917</v>
      </c>
      <c r="B8" s="7"/>
      <c r="C8" s="7"/>
      <c r="D8" s="7"/>
      <c r="E8" s="7"/>
      <c r="F8" s="7"/>
      <c r="G8" s="7"/>
      <c r="H8" s="6">
        <v>5</v>
      </c>
      <c r="I8" s="7"/>
      <c r="J8" s="6">
        <v>3</v>
      </c>
      <c r="K8" s="7"/>
      <c r="L8" s="6">
        <v>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s="3" customFormat="1">
      <c r="A9" s="4">
        <v>43918</v>
      </c>
      <c r="B9" s="7"/>
      <c r="C9" s="7"/>
      <c r="D9" s="7"/>
      <c r="E9" s="7"/>
      <c r="F9" s="7"/>
      <c r="G9" s="7"/>
      <c r="H9" s="6">
        <v>11</v>
      </c>
      <c r="I9" s="7"/>
      <c r="J9" s="6">
        <v>3</v>
      </c>
      <c r="K9" s="5">
        <v>1</v>
      </c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s="3" customFormat="1">
      <c r="A10" s="4">
        <v>43919</v>
      </c>
      <c r="B10" s="7"/>
      <c r="C10" s="7"/>
      <c r="D10" s="7"/>
      <c r="E10" s="7"/>
      <c r="F10" s="7"/>
      <c r="G10" s="7"/>
      <c r="H10" s="6">
        <v>6</v>
      </c>
      <c r="I10" s="7"/>
      <c r="J10" s="6">
        <v>2</v>
      </c>
      <c r="K10" s="7"/>
      <c r="L10" s="6">
        <v>3</v>
      </c>
      <c r="M10" s="7"/>
      <c r="N10" s="7"/>
      <c r="O10" s="7"/>
      <c r="P10" s="7"/>
      <c r="Q10" s="7"/>
      <c r="R10" s="7"/>
      <c r="S10" s="7"/>
      <c r="T10" s="5">
        <v>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s="3" customFormat="1">
      <c r="A11" s="4">
        <v>43920</v>
      </c>
      <c r="B11" s="7"/>
      <c r="C11" s="7"/>
      <c r="D11" s="7"/>
      <c r="E11" s="7"/>
      <c r="F11" s="7"/>
      <c r="G11" s="7"/>
      <c r="H11" s="6">
        <v>6</v>
      </c>
      <c r="I11" s="7"/>
      <c r="J11" s="6">
        <v>1</v>
      </c>
      <c r="K11" s="7"/>
      <c r="L11" s="6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s="3" customFormat="1">
      <c r="A12" s="4">
        <v>43921</v>
      </c>
      <c r="B12" s="7"/>
      <c r="C12" s="7"/>
      <c r="D12" s="7"/>
      <c r="E12" s="7"/>
      <c r="F12" s="5">
        <v>1</v>
      </c>
      <c r="G12" s="7"/>
      <c r="H12" s="6">
        <v>9</v>
      </c>
      <c r="I12" s="7"/>
      <c r="J12" s="6">
        <v>1</v>
      </c>
      <c r="K12" s="7"/>
      <c r="L12" s="8"/>
      <c r="M12" s="5">
        <v>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5">
        <v>1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s="3" customFormat="1">
      <c r="A13" s="4">
        <v>43922</v>
      </c>
      <c r="B13" s="7"/>
      <c r="C13" s="7"/>
      <c r="D13" s="5">
        <v>10</v>
      </c>
      <c r="E13" s="5">
        <v>1</v>
      </c>
      <c r="F13" s="7"/>
      <c r="G13" s="7"/>
      <c r="H13" s="6">
        <v>2</v>
      </c>
      <c r="I13" s="7"/>
      <c r="J13" s="8"/>
      <c r="K13" s="7"/>
      <c r="L13" s="6">
        <v>1</v>
      </c>
      <c r="M13" s="7"/>
      <c r="N13" s="5">
        <v>1</v>
      </c>
      <c r="O13" s="7"/>
      <c r="P13" s="7"/>
      <c r="Q13" s="7"/>
      <c r="R13" s="7"/>
      <c r="S13" s="7"/>
      <c r="T13" s="7"/>
      <c r="U13" s="7"/>
      <c r="V13" s="7"/>
      <c r="W13" s="5">
        <v>2</v>
      </c>
      <c r="X13" s="7"/>
      <c r="Y13" s="5">
        <v>4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s="3" customFormat="1">
      <c r="A14" s="4">
        <v>43923</v>
      </c>
      <c r="B14" s="7"/>
      <c r="C14" s="7"/>
      <c r="D14" s="7"/>
      <c r="E14" s="7"/>
      <c r="F14" s="7"/>
      <c r="G14" s="5">
        <v>1</v>
      </c>
      <c r="H14" s="6">
        <v>5</v>
      </c>
      <c r="I14" s="7"/>
      <c r="J14" s="6">
        <v>4</v>
      </c>
      <c r="K14" s="7"/>
      <c r="L14" s="6">
        <v>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5">
        <v>1</v>
      </c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s="3" customFormat="1">
      <c r="A15" s="4">
        <v>43924</v>
      </c>
      <c r="B15" s="7"/>
      <c r="C15" s="7"/>
      <c r="D15" s="7"/>
      <c r="E15" s="7"/>
      <c r="F15" s="7"/>
      <c r="G15" s="7"/>
      <c r="H15" s="8"/>
      <c r="I15" s="7"/>
      <c r="J15" s="8"/>
      <c r="K15" s="7">
        <v>11</v>
      </c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s="3" customFormat="1">
      <c r="A16" s="4">
        <v>43925</v>
      </c>
      <c r="B16" s="7">
        <v>1</v>
      </c>
      <c r="C16" s="7"/>
      <c r="D16" s="7">
        <v>3</v>
      </c>
      <c r="E16" s="7"/>
      <c r="F16" s="7"/>
      <c r="G16" s="7"/>
      <c r="H16" s="8">
        <v>1</v>
      </c>
      <c r="I16" s="7"/>
      <c r="J16" s="8">
        <v>1</v>
      </c>
      <c r="K16" s="7"/>
      <c r="L16" s="8">
        <v>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1</v>
      </c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s="3" customFormat="1">
      <c r="A17" s="4">
        <v>43926</v>
      </c>
      <c r="B17" s="7"/>
      <c r="C17" s="7"/>
      <c r="D17" s="7"/>
      <c r="E17" s="7"/>
      <c r="F17" s="7"/>
      <c r="G17" s="7"/>
      <c r="H17" s="6">
        <v>6</v>
      </c>
      <c r="I17" s="7"/>
      <c r="J17" s="8"/>
      <c r="K17" s="7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5">
        <v>1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s="3" customFormat="1">
      <c r="A18" s="4">
        <v>43927</v>
      </c>
      <c r="B18" s="7"/>
      <c r="C18" s="7"/>
      <c r="D18" s="7"/>
      <c r="E18" s="7"/>
      <c r="F18" s="7"/>
      <c r="G18" s="7"/>
      <c r="H18" s="8">
        <v>4</v>
      </c>
      <c r="I18" s="7"/>
      <c r="J18" s="8">
        <v>1</v>
      </c>
      <c r="K18" s="7">
        <v>4</v>
      </c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1</v>
      </c>
      <c r="Z18" s="7"/>
      <c r="AA18" s="7"/>
      <c r="AB18" s="7"/>
      <c r="AC18" s="7"/>
      <c r="AD18" s="7"/>
      <c r="AE18" s="7"/>
      <c r="AF18" s="7">
        <v>1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s="3" customFormat="1">
      <c r="A19" s="4">
        <v>43928</v>
      </c>
      <c r="B19" s="7"/>
      <c r="C19" s="7"/>
      <c r="D19" s="7">
        <v>1</v>
      </c>
      <c r="E19" s="7"/>
      <c r="F19" s="7"/>
      <c r="G19" s="7"/>
      <c r="H19" s="8">
        <v>7</v>
      </c>
      <c r="I19" s="7"/>
      <c r="J19" s="8"/>
      <c r="K19" s="7"/>
      <c r="L19" s="8">
        <v>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>
        <v>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s="3" customFormat="1">
      <c r="A20" s="4">
        <v>43929</v>
      </c>
      <c r="B20" s="7"/>
      <c r="C20" s="7"/>
      <c r="D20" s="7"/>
      <c r="E20" s="7"/>
      <c r="F20" s="7"/>
      <c r="G20" s="7">
        <v>4</v>
      </c>
      <c r="H20" s="8">
        <v>8</v>
      </c>
      <c r="I20" s="7"/>
      <c r="J20" s="8">
        <v>6</v>
      </c>
      <c r="K20" s="7"/>
      <c r="L20" s="8"/>
      <c r="M20" s="7"/>
      <c r="N20" s="7"/>
      <c r="O20" s="7"/>
      <c r="P20" s="7"/>
      <c r="Q20" s="7"/>
      <c r="R20" s="7"/>
      <c r="S20" s="7"/>
      <c r="T20" s="7"/>
      <c r="U20" s="7"/>
      <c r="V20" s="7">
        <v>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s="3" customFormat="1">
      <c r="A21" s="4">
        <v>43930</v>
      </c>
      <c r="B21" s="7"/>
      <c r="C21" s="7"/>
      <c r="D21" s="7">
        <v>2</v>
      </c>
      <c r="E21" s="7"/>
      <c r="F21" s="7"/>
      <c r="G21" s="7"/>
      <c r="H21" s="8">
        <v>28</v>
      </c>
      <c r="I21" s="7"/>
      <c r="J21" s="8">
        <v>5</v>
      </c>
      <c r="K21" s="7"/>
      <c r="L21" s="8">
        <v>1</v>
      </c>
      <c r="M21" s="7"/>
      <c r="N21" s="7"/>
      <c r="O21" s="7"/>
      <c r="P21" s="7">
        <v>2</v>
      </c>
      <c r="Q21" s="7"/>
      <c r="R21" s="7"/>
      <c r="S21" s="7"/>
      <c r="T21" s="7"/>
      <c r="U21" s="7"/>
      <c r="V21" s="7"/>
      <c r="W21" s="7"/>
      <c r="X21" s="7"/>
      <c r="Y21" s="7">
        <v>2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s="3" customFormat="1">
      <c r="A22" s="4">
        <v>43931</v>
      </c>
      <c r="B22" s="7"/>
      <c r="C22" s="7"/>
      <c r="D22" s="7">
        <v>1</v>
      </c>
      <c r="E22" s="7"/>
      <c r="F22" s="7"/>
      <c r="G22" s="7"/>
      <c r="H22" s="8">
        <v>12</v>
      </c>
      <c r="I22" s="7"/>
      <c r="J22" s="8"/>
      <c r="K22" s="7"/>
      <c r="L22" s="8">
        <v>5</v>
      </c>
      <c r="M22" s="7"/>
      <c r="N22" s="7"/>
      <c r="O22" s="7">
        <v>1</v>
      </c>
      <c r="P22" s="7"/>
      <c r="Q22" s="7"/>
      <c r="R22" s="7"/>
      <c r="S22" s="7"/>
      <c r="T22" s="7"/>
      <c r="U22" s="7">
        <v>3</v>
      </c>
      <c r="V22" s="7">
        <v>1</v>
      </c>
      <c r="W22" s="7"/>
      <c r="X22" s="7"/>
      <c r="Y22" s="7">
        <v>3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s="3" customFormat="1">
      <c r="A23" s="4">
        <v>43932</v>
      </c>
      <c r="B23" s="7"/>
      <c r="C23" s="7"/>
      <c r="D23" s="7"/>
      <c r="E23" s="7"/>
      <c r="F23" s="7"/>
      <c r="G23" s="7"/>
      <c r="H23" s="8">
        <v>5</v>
      </c>
      <c r="I23" s="7"/>
      <c r="J23" s="8"/>
      <c r="K23" s="7"/>
      <c r="L23" s="8">
        <v>3</v>
      </c>
      <c r="M23" s="7"/>
      <c r="N23" s="7"/>
      <c r="O23" s="7"/>
      <c r="P23" s="7"/>
      <c r="Q23" s="7">
        <v>1</v>
      </c>
      <c r="R23" s="7"/>
      <c r="S23" s="7">
        <v>2</v>
      </c>
      <c r="T23" s="7"/>
      <c r="U23" s="7"/>
      <c r="V23" s="7"/>
      <c r="W23" s="7">
        <v>4</v>
      </c>
      <c r="X23" s="7">
        <v>1</v>
      </c>
      <c r="Y23" s="7">
        <v>4</v>
      </c>
      <c r="Z23" s="7"/>
      <c r="AA23" s="7"/>
      <c r="AB23" s="7"/>
      <c r="AC23" s="7"/>
      <c r="AD23" s="7"/>
      <c r="AE23" s="7"/>
      <c r="AF23" s="7"/>
      <c r="AG23" s="7">
        <v>1</v>
      </c>
      <c r="AH23" s="7"/>
      <c r="AI23" s="7"/>
      <c r="AJ23" s="7"/>
      <c r="AK23" s="7"/>
      <c r="AL23" s="7"/>
      <c r="AM23" s="7"/>
      <c r="AN23" s="7"/>
      <c r="AO23" s="7"/>
      <c r="AP23" s="7"/>
    </row>
    <row r="24" spans="1:42" s="3" customFormat="1">
      <c r="A24" s="9">
        <v>43933</v>
      </c>
      <c r="B24" s="7"/>
      <c r="C24" s="7"/>
      <c r="D24" s="7"/>
      <c r="E24" s="7"/>
      <c r="F24" s="7"/>
      <c r="G24" s="7"/>
      <c r="H24" s="8">
        <v>36</v>
      </c>
      <c r="I24" s="7"/>
      <c r="J24" s="8">
        <v>3</v>
      </c>
      <c r="K24" s="7">
        <v>3</v>
      </c>
      <c r="L24" s="8">
        <v>2</v>
      </c>
      <c r="M24" s="7">
        <v>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>
        <v>1</v>
      </c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s="3" customFormat="1">
      <c r="A25" s="9">
        <v>43934</v>
      </c>
      <c r="B25" s="7"/>
      <c r="C25" s="7"/>
      <c r="D25" s="7">
        <v>1</v>
      </c>
      <c r="E25" s="7"/>
      <c r="F25" s="7"/>
      <c r="G25" s="7"/>
      <c r="H25" s="8">
        <v>9</v>
      </c>
      <c r="I25" s="7"/>
      <c r="J25" s="8">
        <v>9</v>
      </c>
      <c r="K25" s="7"/>
      <c r="L25" s="8">
        <v>3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/>
      <c r="Z25" s="7"/>
      <c r="AA25" s="7">
        <v>3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s="3" customFormat="1">
      <c r="A26" s="9">
        <v>43935</v>
      </c>
      <c r="B26" s="7"/>
      <c r="C26" s="7"/>
      <c r="D26" s="7"/>
      <c r="E26" s="7"/>
      <c r="F26" s="7"/>
      <c r="G26" s="7"/>
      <c r="H26" s="8">
        <v>37</v>
      </c>
      <c r="I26" s="7"/>
      <c r="J26" s="8"/>
      <c r="K26" s="7">
        <v>1</v>
      </c>
      <c r="L26" s="8">
        <v>11</v>
      </c>
      <c r="M26" s="7"/>
      <c r="N26" s="7"/>
      <c r="O26" s="7"/>
      <c r="P26" s="7">
        <v>3</v>
      </c>
      <c r="Q26" s="7"/>
      <c r="R26" s="7">
        <v>4</v>
      </c>
      <c r="S26" s="7"/>
      <c r="T26" s="7"/>
      <c r="U26" s="7">
        <v>2</v>
      </c>
      <c r="V26" s="7"/>
      <c r="W26" s="7"/>
      <c r="X26" s="7"/>
      <c r="Y26" s="7"/>
      <c r="Z26" s="7">
        <v>1</v>
      </c>
      <c r="AA26" s="7">
        <v>1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s="3" customFormat="1">
      <c r="A27" s="9">
        <v>43936</v>
      </c>
      <c r="B27" s="7"/>
      <c r="C27" s="7"/>
      <c r="D27" s="7">
        <v>2</v>
      </c>
      <c r="E27" s="7"/>
      <c r="F27" s="7"/>
      <c r="G27" s="7"/>
      <c r="H27" s="8"/>
      <c r="I27" s="7"/>
      <c r="J27" s="8"/>
      <c r="K27" s="7">
        <v>1</v>
      </c>
      <c r="L27" s="8">
        <v>4</v>
      </c>
      <c r="M27" s="7"/>
      <c r="N27" s="7"/>
      <c r="O27" s="7">
        <v>1</v>
      </c>
      <c r="P27" s="7">
        <v>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>
        <v>1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s="3" customFormat="1">
      <c r="A28" s="9">
        <v>43937</v>
      </c>
      <c r="B28" s="7"/>
      <c r="C28" s="7"/>
      <c r="D28" s="7">
        <v>7</v>
      </c>
      <c r="E28" s="7"/>
      <c r="F28" s="7"/>
      <c r="G28" s="7"/>
      <c r="H28" s="8">
        <v>2</v>
      </c>
      <c r="I28" s="7"/>
      <c r="J28" s="8">
        <v>1</v>
      </c>
      <c r="K28" s="7"/>
      <c r="L28" s="8">
        <v>1</v>
      </c>
      <c r="M28" s="7"/>
      <c r="N28" s="7"/>
      <c r="O28" s="7"/>
      <c r="P28" s="7"/>
      <c r="Q28" s="7"/>
      <c r="R28" s="7">
        <v>2</v>
      </c>
      <c r="S28" s="7"/>
      <c r="T28" s="7"/>
      <c r="U28" s="7"/>
      <c r="V28" s="7"/>
      <c r="W28" s="7"/>
      <c r="X28" s="7"/>
      <c r="Y28" s="7">
        <v>8</v>
      </c>
      <c r="Z28" s="7"/>
      <c r="AA28" s="7"/>
      <c r="AB28" s="7">
        <v>3</v>
      </c>
      <c r="AC28" s="7"/>
      <c r="AD28" s="7"/>
      <c r="AE28" s="7"/>
      <c r="AF28" s="7">
        <v>3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s="3" customFormat="1">
      <c r="A29" s="9">
        <v>43938</v>
      </c>
      <c r="B29" s="7"/>
      <c r="C29" s="7"/>
      <c r="D29" s="7">
        <v>2</v>
      </c>
      <c r="E29" s="7"/>
      <c r="F29" s="7"/>
      <c r="G29" s="7">
        <v>1</v>
      </c>
      <c r="H29" s="8">
        <v>2</v>
      </c>
      <c r="I29" s="7"/>
      <c r="J29" s="8">
        <v>3</v>
      </c>
      <c r="K29" s="7">
        <v>13</v>
      </c>
      <c r="L29" s="8"/>
      <c r="M29" s="7"/>
      <c r="N29" s="7"/>
      <c r="O29" s="7"/>
      <c r="P29" s="7"/>
      <c r="Q29" s="7"/>
      <c r="R29" s="7"/>
      <c r="S29" s="7"/>
      <c r="T29" s="7"/>
      <c r="U29" s="7">
        <v>2</v>
      </c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s="3" customFormat="1">
      <c r="A30" s="9">
        <v>43939</v>
      </c>
      <c r="B30" s="7"/>
      <c r="C30" s="7">
        <v>1</v>
      </c>
      <c r="D30" s="7"/>
      <c r="E30" s="7"/>
      <c r="F30" s="7"/>
      <c r="G30" s="7"/>
      <c r="H30" s="8">
        <v>7</v>
      </c>
      <c r="I30" s="7"/>
      <c r="J30" s="8"/>
      <c r="K30" s="7"/>
      <c r="L30" s="8">
        <v>3</v>
      </c>
      <c r="M30" s="7"/>
      <c r="N30" s="7"/>
      <c r="O30" s="7"/>
      <c r="P30" s="7"/>
      <c r="Q30" s="7"/>
      <c r="R30" s="7"/>
      <c r="S30" s="7"/>
      <c r="T30" s="7"/>
      <c r="U30" s="7">
        <v>1</v>
      </c>
      <c r="V30" s="7"/>
      <c r="W30" s="7"/>
      <c r="X30" s="7">
        <v>1</v>
      </c>
      <c r="Y30" s="7">
        <v>2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s="3" customFormat="1">
      <c r="A31" s="9">
        <v>43940</v>
      </c>
      <c r="B31" s="7"/>
      <c r="C31" s="7"/>
      <c r="D31" s="7"/>
      <c r="E31" s="7"/>
      <c r="F31" s="7"/>
      <c r="G31" s="7"/>
      <c r="H31" s="8">
        <v>34</v>
      </c>
      <c r="I31" s="7"/>
      <c r="J31" s="8">
        <v>3</v>
      </c>
      <c r="K31" s="7">
        <v>3</v>
      </c>
      <c r="L31" s="8">
        <v>5</v>
      </c>
      <c r="M31" s="7"/>
      <c r="N31" s="7"/>
      <c r="O31" s="7"/>
      <c r="P31" s="7"/>
      <c r="Q31" s="7"/>
      <c r="R31" s="7"/>
      <c r="S31" s="7">
        <v>1</v>
      </c>
      <c r="T31" s="7">
        <v>1</v>
      </c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s="3" customFormat="1">
      <c r="A32" s="9">
        <v>43941</v>
      </c>
      <c r="B32" s="7"/>
      <c r="C32" s="7"/>
      <c r="D32" s="7">
        <v>1</v>
      </c>
      <c r="E32" s="7"/>
      <c r="F32" s="7"/>
      <c r="G32" s="7"/>
      <c r="H32" s="8"/>
      <c r="I32" s="7"/>
      <c r="J32" s="8">
        <v>3</v>
      </c>
      <c r="K32" s="7"/>
      <c r="L32" s="8">
        <v>2</v>
      </c>
      <c r="M32" s="7"/>
      <c r="N32" s="7"/>
      <c r="O32" s="7">
        <v>1</v>
      </c>
      <c r="P32" s="7"/>
      <c r="Q32" s="7"/>
      <c r="R32" s="7"/>
      <c r="S32" s="7">
        <v>1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s="3" customFormat="1">
      <c r="A33" s="9">
        <v>43942</v>
      </c>
      <c r="B33" s="7"/>
      <c r="C33" s="7"/>
      <c r="D33" s="7"/>
      <c r="E33" s="7"/>
      <c r="F33" s="7"/>
      <c r="G33" s="7"/>
      <c r="H33" s="8">
        <v>11</v>
      </c>
      <c r="I33" s="7"/>
      <c r="J33" s="8">
        <v>6</v>
      </c>
      <c r="K33" s="7"/>
      <c r="L33" s="8"/>
      <c r="M33" s="7"/>
      <c r="N33" s="7"/>
      <c r="O33" s="7">
        <v>1</v>
      </c>
      <c r="P33" s="7"/>
      <c r="Q33" s="7"/>
      <c r="R33" s="7">
        <v>1</v>
      </c>
      <c r="S33" s="7"/>
      <c r="T33" s="7"/>
      <c r="U33" s="7"/>
      <c r="V33" s="7">
        <v>1</v>
      </c>
      <c r="W33" s="7"/>
      <c r="X33" s="7"/>
      <c r="Y33" s="7">
        <v>5</v>
      </c>
      <c r="Z33" s="7"/>
      <c r="AA33" s="7"/>
      <c r="AB33" s="7"/>
      <c r="AC33" s="7"/>
      <c r="AD33" s="7"/>
      <c r="AE33" s="7"/>
      <c r="AF33" s="7"/>
      <c r="AG33" s="7"/>
      <c r="AH33" s="7"/>
      <c r="AI33" s="7">
        <v>1</v>
      </c>
      <c r="AJ33" s="7"/>
      <c r="AK33" s="7"/>
      <c r="AL33" s="7"/>
      <c r="AM33" s="7"/>
      <c r="AN33" s="7"/>
      <c r="AO33" s="7"/>
      <c r="AP33" s="7"/>
    </row>
    <row r="34" spans="1:42" s="3" customFormat="1">
      <c r="A34" s="9">
        <v>43943</v>
      </c>
      <c r="B34" s="7"/>
      <c r="C34" s="7">
        <v>1</v>
      </c>
      <c r="D34" s="7"/>
      <c r="E34" s="7"/>
      <c r="F34" s="7"/>
      <c r="G34" s="7"/>
      <c r="H34" s="8">
        <v>3</v>
      </c>
      <c r="I34" s="7"/>
      <c r="J34" s="8">
        <v>3</v>
      </c>
      <c r="K34" s="7">
        <v>9</v>
      </c>
      <c r="L34" s="8">
        <v>2</v>
      </c>
      <c r="M34" s="7"/>
      <c r="N34" s="7"/>
      <c r="O34" s="7"/>
      <c r="P34" s="7"/>
      <c r="Q34" s="7"/>
      <c r="R34" s="7"/>
      <c r="S34" s="7"/>
      <c r="T34" s="7"/>
      <c r="U34" s="7">
        <v>1</v>
      </c>
      <c r="V34" s="7"/>
      <c r="W34" s="7">
        <v>1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s="3" customFormat="1">
      <c r="A35" s="9">
        <v>43944</v>
      </c>
      <c r="B35" s="7"/>
      <c r="C35" s="7"/>
      <c r="D35" s="7"/>
      <c r="E35" s="7"/>
      <c r="F35" s="7"/>
      <c r="G35" s="7"/>
      <c r="H35" s="8"/>
      <c r="I35" s="7"/>
      <c r="J35" s="8">
        <v>3</v>
      </c>
      <c r="K35" s="7"/>
      <c r="L35" s="8">
        <v>2</v>
      </c>
      <c r="M35" s="7"/>
      <c r="N35" s="7"/>
      <c r="O35" s="7"/>
      <c r="P35" s="7"/>
      <c r="Q35" s="7"/>
      <c r="R35" s="7"/>
      <c r="S35" s="7"/>
      <c r="T35" s="7"/>
      <c r="U35" s="7">
        <v>1</v>
      </c>
      <c r="V35" s="7"/>
      <c r="W35" s="7">
        <v>1</v>
      </c>
      <c r="X35" s="7"/>
      <c r="Y35" s="7">
        <v>4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s="3" customFormat="1">
      <c r="A36" s="9">
        <v>43945</v>
      </c>
      <c r="B36" s="7"/>
      <c r="C36" s="7"/>
      <c r="D36" s="7">
        <v>4</v>
      </c>
      <c r="E36" s="7"/>
      <c r="F36" s="7"/>
      <c r="G36" s="7"/>
      <c r="H36" s="8">
        <v>25</v>
      </c>
      <c r="I36" s="7"/>
      <c r="J36" s="8">
        <v>3</v>
      </c>
      <c r="K36" s="7">
        <v>1</v>
      </c>
      <c r="L36" s="8">
        <v>7</v>
      </c>
      <c r="M36" s="7"/>
      <c r="N36" s="7"/>
      <c r="O36" s="7"/>
      <c r="P36" s="7"/>
      <c r="Q36" s="7"/>
      <c r="R36" s="7"/>
      <c r="S36" s="7"/>
      <c r="T36" s="7"/>
      <c r="U36" s="7">
        <v>1</v>
      </c>
      <c r="V36" s="7"/>
      <c r="W36" s="7"/>
      <c r="X36" s="7"/>
      <c r="Y36" s="7">
        <v>1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s="3" customFormat="1">
      <c r="A37" s="9">
        <v>43946</v>
      </c>
      <c r="B37" s="7"/>
      <c r="C37" s="7"/>
      <c r="D37" s="7"/>
      <c r="E37" s="7"/>
      <c r="F37" s="7"/>
      <c r="G37" s="7"/>
      <c r="H37" s="8">
        <v>20</v>
      </c>
      <c r="I37" s="7"/>
      <c r="J37" s="8"/>
      <c r="K37" s="7"/>
      <c r="L37" s="8">
        <v>8</v>
      </c>
      <c r="M37" s="7"/>
      <c r="N37" s="7"/>
      <c r="O37" s="7"/>
      <c r="P37" s="7"/>
      <c r="Q37" s="7"/>
      <c r="R37" s="7"/>
      <c r="S37" s="7"/>
      <c r="T37" s="7"/>
      <c r="U37" s="7">
        <v>1</v>
      </c>
      <c r="V37" s="7"/>
      <c r="W37" s="7">
        <v>1</v>
      </c>
      <c r="X37" s="7"/>
      <c r="Y37" s="7">
        <v>1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s="3" customFormat="1">
      <c r="A38" s="9">
        <v>43947</v>
      </c>
      <c r="B38" s="7"/>
      <c r="C38" s="7"/>
      <c r="D38" s="7"/>
      <c r="E38" s="7"/>
      <c r="F38" s="7"/>
      <c r="G38" s="7"/>
      <c r="H38" s="8">
        <v>7</v>
      </c>
      <c r="I38" s="7"/>
      <c r="J38" s="8"/>
      <c r="K38" s="7">
        <v>4</v>
      </c>
      <c r="L38" s="8">
        <v>12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s="3" customFormat="1">
      <c r="A39" s="9">
        <v>43948</v>
      </c>
      <c r="B39" s="7"/>
      <c r="C39" s="7"/>
      <c r="D39" s="7">
        <v>1</v>
      </c>
      <c r="E39" s="7"/>
      <c r="F39" s="7"/>
      <c r="G39" s="7"/>
      <c r="H39" s="8">
        <v>14</v>
      </c>
      <c r="I39" s="7"/>
      <c r="J39" s="8">
        <v>1</v>
      </c>
      <c r="K39" s="7"/>
      <c r="L39" s="8">
        <v>1</v>
      </c>
      <c r="M39" s="7"/>
      <c r="N39" s="7"/>
      <c r="O39" s="7">
        <v>1</v>
      </c>
      <c r="P39" s="7"/>
      <c r="Q39" s="7"/>
      <c r="R39" s="7"/>
      <c r="S39" s="7"/>
      <c r="T39" s="7"/>
      <c r="U39" s="7">
        <v>3</v>
      </c>
      <c r="V39" s="7"/>
      <c r="W39" s="7"/>
      <c r="X39" s="7"/>
      <c r="Y39" s="7">
        <v>1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s="3" customFormat="1">
      <c r="A40" s="9">
        <v>43949</v>
      </c>
      <c r="B40" s="7"/>
      <c r="C40" s="7"/>
      <c r="D40" s="7">
        <v>1</v>
      </c>
      <c r="E40" s="7"/>
      <c r="F40" s="7"/>
      <c r="G40" s="7"/>
      <c r="H40" s="8">
        <v>3</v>
      </c>
      <c r="I40" s="7"/>
      <c r="J40" s="8">
        <v>1</v>
      </c>
      <c r="K40" s="7"/>
      <c r="L40" s="8">
        <v>2</v>
      </c>
      <c r="M40" s="7"/>
      <c r="N40" s="7"/>
      <c r="O40" s="7">
        <v>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s="3" customFormat="1">
      <c r="A41" s="9">
        <v>43950</v>
      </c>
      <c r="B41" s="7"/>
      <c r="C41" s="7"/>
      <c r="D41" s="7"/>
      <c r="E41" s="7"/>
      <c r="F41" s="7"/>
      <c r="G41" s="7"/>
      <c r="H41" s="8"/>
      <c r="I41" s="7"/>
      <c r="J41" s="8"/>
      <c r="K41" s="7">
        <v>1</v>
      </c>
      <c r="L41" s="8">
        <v>5</v>
      </c>
      <c r="M41" s="7"/>
      <c r="N41" s="7"/>
      <c r="O41" s="7"/>
      <c r="P41" s="7">
        <v>3</v>
      </c>
      <c r="Q41" s="7"/>
      <c r="R41" s="7">
        <v>1</v>
      </c>
      <c r="S41" s="7"/>
      <c r="T41" s="7"/>
      <c r="U41" s="7">
        <v>1</v>
      </c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s="3" customFormat="1">
      <c r="A42" s="9">
        <v>43951</v>
      </c>
      <c r="B42" s="7"/>
      <c r="C42" s="7"/>
      <c r="D42" s="7"/>
      <c r="E42" s="7"/>
      <c r="F42" s="7"/>
      <c r="G42" s="7"/>
      <c r="H42" s="8">
        <v>1</v>
      </c>
      <c r="I42" s="7"/>
      <c r="J42" s="8">
        <v>4</v>
      </c>
      <c r="K42" s="7"/>
      <c r="L42" s="8">
        <v>1</v>
      </c>
      <c r="M42" s="7"/>
      <c r="N42" s="7"/>
      <c r="O42" s="7"/>
      <c r="P42" s="7"/>
      <c r="Q42" s="7"/>
      <c r="R42" s="7"/>
      <c r="S42" s="7"/>
      <c r="T42" s="7"/>
      <c r="U42" s="7"/>
      <c r="V42" s="7">
        <v>1</v>
      </c>
      <c r="W42" s="7">
        <v>1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s="3" customFormat="1">
      <c r="A43" s="9">
        <v>43952</v>
      </c>
      <c r="B43" s="7"/>
      <c r="C43" s="7"/>
      <c r="D43" s="7"/>
      <c r="E43" s="7"/>
      <c r="F43" s="7"/>
      <c r="G43" s="7"/>
      <c r="H43" s="8">
        <v>4</v>
      </c>
      <c r="I43" s="7"/>
      <c r="J43" s="8"/>
      <c r="K43" s="7">
        <v>1</v>
      </c>
      <c r="L43" s="8">
        <v>3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s="3" customFormat="1">
      <c r="A44" s="9">
        <v>43953</v>
      </c>
      <c r="B44" s="7"/>
      <c r="C44" s="7"/>
      <c r="D44" s="7"/>
      <c r="E44" s="7"/>
      <c r="F44" s="7"/>
      <c r="G44" s="7"/>
      <c r="H44" s="8">
        <v>17</v>
      </c>
      <c r="I44" s="7"/>
      <c r="J44" s="8">
        <v>1</v>
      </c>
      <c r="K44" s="7">
        <v>2</v>
      </c>
      <c r="L44" s="8">
        <v>7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3</v>
      </c>
      <c r="Z44" s="7"/>
      <c r="AA44" s="7"/>
      <c r="AB44" s="7">
        <v>1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s="3" customFormat="1">
      <c r="A45" s="9">
        <v>43954</v>
      </c>
      <c r="B45" s="7"/>
      <c r="C45" s="7"/>
      <c r="D45" s="7"/>
      <c r="E45" s="7"/>
      <c r="F45" s="7"/>
      <c r="G45" s="7"/>
      <c r="H45" s="8">
        <v>6</v>
      </c>
      <c r="I45" s="7"/>
      <c r="J45" s="8">
        <v>1</v>
      </c>
      <c r="K45" s="7"/>
      <c r="L45" s="8">
        <v>5</v>
      </c>
      <c r="M45" s="7"/>
      <c r="N45" s="7"/>
      <c r="O45" s="7">
        <v>1</v>
      </c>
      <c r="P45" s="7"/>
      <c r="Q45" s="7"/>
      <c r="R45" s="7"/>
      <c r="S45" s="7"/>
      <c r="T45" s="7">
        <v>1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s="3" customFormat="1">
      <c r="A46" s="9">
        <v>43955</v>
      </c>
      <c r="B46" s="7"/>
      <c r="C46" s="7"/>
      <c r="D46" s="7"/>
      <c r="E46" s="7"/>
      <c r="F46" s="7"/>
      <c r="G46" s="7"/>
      <c r="H46" s="8">
        <v>10</v>
      </c>
      <c r="I46" s="7"/>
      <c r="J46" s="8">
        <v>1</v>
      </c>
      <c r="K46" s="7"/>
      <c r="L46" s="8">
        <v>6</v>
      </c>
      <c r="M46" s="7"/>
      <c r="N46" s="7"/>
      <c r="O46" s="7"/>
      <c r="P46" s="7"/>
      <c r="Q46" s="7"/>
      <c r="R46" s="7"/>
      <c r="S46" s="7"/>
      <c r="T46" s="7">
        <v>1</v>
      </c>
      <c r="U46" s="7"/>
      <c r="V46" s="7"/>
      <c r="W46" s="7"/>
      <c r="X46" s="7"/>
      <c r="Y46" s="7"/>
      <c r="Z46" s="7"/>
      <c r="AA46" s="7"/>
      <c r="AB46" s="7">
        <v>1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s="3" customFormat="1">
      <c r="A47" s="9">
        <v>43956</v>
      </c>
      <c r="B47" s="7"/>
      <c r="C47" s="7"/>
      <c r="D47" s="7"/>
      <c r="E47" s="7"/>
      <c r="F47" s="7"/>
      <c r="G47" s="7"/>
      <c r="H47" s="8">
        <v>1</v>
      </c>
      <c r="I47" s="7"/>
      <c r="J47" s="8">
        <v>1</v>
      </c>
      <c r="K47" s="7"/>
      <c r="L47" s="8"/>
      <c r="M47" s="7"/>
      <c r="N47" s="7">
        <v>1</v>
      </c>
      <c r="O47" s="7"/>
      <c r="P47" s="7"/>
      <c r="Q47" s="7"/>
      <c r="R47" s="7">
        <v>1</v>
      </c>
      <c r="S47" s="7"/>
      <c r="T47" s="7"/>
      <c r="U47" s="7">
        <v>1</v>
      </c>
      <c r="V47" s="7"/>
      <c r="W47" s="7"/>
      <c r="X47" s="7"/>
      <c r="Y47" s="7">
        <v>2</v>
      </c>
      <c r="Z47" s="7"/>
      <c r="AA47" s="7"/>
      <c r="AB47" s="7"/>
      <c r="AC47" s="7"/>
      <c r="AD47" s="7"/>
      <c r="AE47" s="7"/>
      <c r="AF47" s="7"/>
      <c r="AG47" s="7">
        <v>1</v>
      </c>
      <c r="AH47" s="7"/>
      <c r="AI47" s="7"/>
      <c r="AJ47" s="7"/>
      <c r="AK47" s="7"/>
      <c r="AL47" s="7"/>
      <c r="AM47" s="7"/>
      <c r="AN47" s="7"/>
      <c r="AO47" s="7"/>
      <c r="AP47" s="7"/>
    </row>
    <row r="48" spans="1:42" s="3" customFormat="1">
      <c r="A48" s="9">
        <v>43957</v>
      </c>
      <c r="B48" s="7"/>
      <c r="C48" s="7"/>
      <c r="D48" s="7"/>
      <c r="E48" s="7"/>
      <c r="F48" s="7"/>
      <c r="G48" s="7"/>
      <c r="H48" s="8">
        <v>5</v>
      </c>
      <c r="I48" s="7"/>
      <c r="J48" s="8">
        <v>3</v>
      </c>
      <c r="K48" s="7">
        <v>2</v>
      </c>
      <c r="L48" s="8">
        <v>6</v>
      </c>
      <c r="M48" s="7"/>
      <c r="N48" s="7"/>
      <c r="O48" s="7"/>
      <c r="P48" s="7"/>
      <c r="Q48" s="7"/>
      <c r="R48" s="7"/>
      <c r="S48" s="7">
        <v>1</v>
      </c>
      <c r="T48" s="7"/>
      <c r="U48" s="7"/>
      <c r="V48" s="7"/>
      <c r="W48" s="7">
        <v>3</v>
      </c>
      <c r="X48" s="7"/>
      <c r="Y48" s="7">
        <v>3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s="3" customFormat="1">
      <c r="A49" s="9">
        <v>43958</v>
      </c>
      <c r="B49" s="7"/>
      <c r="C49" s="7"/>
      <c r="D49" s="7">
        <v>15</v>
      </c>
      <c r="E49" s="7"/>
      <c r="F49" s="7"/>
      <c r="G49" s="7"/>
      <c r="H49" s="8">
        <v>9</v>
      </c>
      <c r="I49" s="7"/>
      <c r="J49" s="8"/>
      <c r="K49" s="7"/>
      <c r="L49" s="8">
        <v>10</v>
      </c>
      <c r="M49" s="7"/>
      <c r="N49" s="7"/>
      <c r="O49" s="7"/>
      <c r="P49" s="7"/>
      <c r="Q49" s="7"/>
      <c r="R49" s="7"/>
      <c r="S49" s="7"/>
      <c r="T49" s="7">
        <v>1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s="3" customFormat="1">
      <c r="A50" s="9">
        <v>43959</v>
      </c>
      <c r="B50" s="7"/>
      <c r="C50" s="7"/>
      <c r="D50" s="7"/>
      <c r="E50" s="7"/>
      <c r="F50" s="7"/>
      <c r="G50" s="7"/>
      <c r="H50" s="8">
        <v>1</v>
      </c>
      <c r="I50" s="7"/>
      <c r="J50" s="8">
        <v>2</v>
      </c>
      <c r="K50" s="7">
        <v>1</v>
      </c>
      <c r="L50" s="8">
        <v>5</v>
      </c>
      <c r="M50" s="7"/>
      <c r="N50" s="7"/>
      <c r="O50" s="7"/>
      <c r="P50" s="7"/>
      <c r="Q50" s="7"/>
      <c r="R50" s="7"/>
      <c r="S50" s="7"/>
      <c r="T50" s="7"/>
      <c r="U50" s="7">
        <v>1</v>
      </c>
      <c r="V50" s="7"/>
      <c r="W50" s="7"/>
      <c r="X50" s="7"/>
      <c r="Y50" s="7">
        <v>1</v>
      </c>
      <c r="Z50" s="7"/>
      <c r="AA50" s="7"/>
      <c r="AB50" s="7"/>
      <c r="AC50" s="7"/>
      <c r="AD50" s="7">
        <v>2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s="3" customFormat="1">
      <c r="A51" s="9">
        <v>43960</v>
      </c>
      <c r="B51" s="7"/>
      <c r="C51" s="7"/>
      <c r="D51" s="7"/>
      <c r="E51" s="7"/>
      <c r="F51" s="7"/>
      <c r="G51" s="7"/>
      <c r="H51" s="8">
        <v>3</v>
      </c>
      <c r="I51" s="7"/>
      <c r="J51" s="8">
        <v>3</v>
      </c>
      <c r="K51" s="7">
        <v>1</v>
      </c>
      <c r="L51" s="8">
        <v>3</v>
      </c>
      <c r="M51" s="7"/>
      <c r="N51" s="7"/>
      <c r="O51" s="7"/>
      <c r="P51" s="7"/>
      <c r="Q51" s="7"/>
      <c r="R51" s="7"/>
      <c r="S51" s="7">
        <v>1</v>
      </c>
      <c r="T51" s="7"/>
      <c r="U51" s="7"/>
      <c r="V51" s="7"/>
      <c r="W51" s="7">
        <v>5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s="3" customFormat="1">
      <c r="A52" s="9">
        <v>43961</v>
      </c>
      <c r="B52" s="7"/>
      <c r="C52" s="7"/>
      <c r="D52" s="7"/>
      <c r="E52" s="7"/>
      <c r="F52" s="7"/>
      <c r="G52" s="7"/>
      <c r="H52" s="8">
        <v>7</v>
      </c>
      <c r="I52" s="7"/>
      <c r="J52" s="8"/>
      <c r="K52" s="7"/>
      <c r="L52" s="8">
        <v>2</v>
      </c>
      <c r="M52" s="7"/>
      <c r="N52" s="7"/>
      <c r="O52" s="7"/>
      <c r="P52" s="7"/>
      <c r="Q52" s="7"/>
      <c r="R52" s="7">
        <v>1</v>
      </c>
      <c r="S52" s="7"/>
      <c r="T52" s="7">
        <v>3</v>
      </c>
      <c r="U52" s="7"/>
      <c r="V52" s="7"/>
      <c r="W52" s="7"/>
      <c r="X52" s="7"/>
      <c r="Y52" s="7">
        <v>1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s="3" customFormat="1">
      <c r="A53" s="9">
        <v>43962</v>
      </c>
      <c r="B53" s="7"/>
      <c r="C53" s="7"/>
      <c r="D53" s="7"/>
      <c r="E53" s="7"/>
      <c r="F53" s="7"/>
      <c r="G53" s="7"/>
      <c r="H53" s="8">
        <v>7</v>
      </c>
      <c r="I53" s="7"/>
      <c r="J53" s="8"/>
      <c r="K53" s="7"/>
      <c r="L53" s="8">
        <v>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>
        <v>3</v>
      </c>
      <c r="X53" s="7"/>
      <c r="Y53" s="7">
        <v>2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s="3" customFormat="1">
      <c r="A54" s="9">
        <v>43963</v>
      </c>
      <c r="B54" s="7"/>
      <c r="C54" s="7"/>
      <c r="D54" s="7"/>
      <c r="E54" s="7"/>
      <c r="F54" s="7"/>
      <c r="G54" s="7"/>
      <c r="H54" s="8">
        <v>2</v>
      </c>
      <c r="I54" s="7"/>
      <c r="J54" s="8">
        <v>3</v>
      </c>
      <c r="K54" s="7"/>
      <c r="L54" s="8">
        <v>6</v>
      </c>
      <c r="M54" s="7"/>
      <c r="N54" s="7">
        <v>1</v>
      </c>
      <c r="O54" s="7"/>
      <c r="P54" s="7"/>
      <c r="Q54" s="7"/>
      <c r="R54" s="7"/>
      <c r="S54" s="7"/>
      <c r="T54" s="7"/>
      <c r="U54" s="7">
        <v>1</v>
      </c>
      <c r="V54" s="7">
        <v>1</v>
      </c>
      <c r="W54" s="7"/>
      <c r="X54" s="7"/>
      <c r="Y54" s="7"/>
      <c r="Z54" s="7"/>
      <c r="AA54" s="7"/>
      <c r="AB54" s="7"/>
      <c r="AC54" s="7"/>
      <c r="AD54" s="7">
        <v>2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s="3" customFormat="1">
      <c r="A55" s="9">
        <v>43964</v>
      </c>
      <c r="B55" s="7"/>
      <c r="C55" s="7"/>
      <c r="D55" s="7">
        <v>1</v>
      </c>
      <c r="E55" s="7"/>
      <c r="F55" s="7"/>
      <c r="G55" s="7"/>
      <c r="H55" s="8">
        <v>6</v>
      </c>
      <c r="I55" s="7"/>
      <c r="J55" s="8"/>
      <c r="K55" s="7"/>
      <c r="L55" s="8">
        <v>8</v>
      </c>
      <c r="M55" s="7"/>
      <c r="N55" s="7"/>
      <c r="O55" s="7"/>
      <c r="P55" s="7"/>
      <c r="Q55" s="7"/>
      <c r="R55" s="7"/>
      <c r="S55" s="7">
        <v>1</v>
      </c>
      <c r="T55" s="7"/>
      <c r="U55" s="7">
        <v>1</v>
      </c>
      <c r="V55" s="7"/>
      <c r="W55" s="7"/>
      <c r="X55" s="7">
        <v>1</v>
      </c>
      <c r="Y55" s="7"/>
      <c r="Z55" s="7"/>
      <c r="AA55" s="7"/>
      <c r="AB55" s="7"/>
      <c r="AC55" s="7">
        <v>3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s="3" customFormat="1">
      <c r="A56" s="9">
        <v>43965</v>
      </c>
      <c r="B56" s="7"/>
      <c r="C56" s="7"/>
      <c r="D56" s="7"/>
      <c r="E56" s="7"/>
      <c r="F56" s="7">
        <v>1</v>
      </c>
      <c r="G56" s="7"/>
      <c r="H56" s="8">
        <v>3</v>
      </c>
      <c r="I56" s="7"/>
      <c r="J56" s="8">
        <v>1</v>
      </c>
      <c r="K56" s="7"/>
      <c r="L56" s="8">
        <v>4</v>
      </c>
      <c r="M56" s="7"/>
      <c r="N56" s="7"/>
      <c r="O56" s="7"/>
      <c r="P56" s="7"/>
      <c r="Q56" s="7"/>
      <c r="R56" s="7"/>
      <c r="S56" s="7"/>
      <c r="T56" s="7"/>
      <c r="U56" s="7">
        <v>2</v>
      </c>
      <c r="V56" s="7"/>
      <c r="W56" s="7"/>
      <c r="X56" s="7"/>
      <c r="Y56" s="7">
        <v>2</v>
      </c>
      <c r="Z56" s="7">
        <v>1</v>
      </c>
      <c r="AA56" s="7"/>
      <c r="AB56" s="7"/>
      <c r="AC56" s="7"/>
      <c r="AD56" s="7"/>
      <c r="AE56" s="7"/>
      <c r="AF56" s="7"/>
      <c r="AG56" s="7"/>
      <c r="AH56" s="7">
        <v>1</v>
      </c>
      <c r="AI56" s="7"/>
      <c r="AJ56" s="7"/>
      <c r="AK56" s="7"/>
      <c r="AL56" s="7"/>
      <c r="AM56" s="7"/>
      <c r="AN56" s="7"/>
      <c r="AO56" s="7"/>
      <c r="AP56" s="7"/>
    </row>
    <row r="57" spans="1:42" s="3" customFormat="1">
      <c r="A57" s="9">
        <v>43966</v>
      </c>
      <c r="B57" s="7"/>
      <c r="C57" s="7"/>
      <c r="D57" s="7">
        <v>3</v>
      </c>
      <c r="E57" s="7"/>
      <c r="F57" s="7"/>
      <c r="G57" s="7"/>
      <c r="H57" s="8">
        <v>8</v>
      </c>
      <c r="I57" s="7"/>
      <c r="J57" s="8">
        <v>1</v>
      </c>
      <c r="K57" s="7">
        <v>4</v>
      </c>
      <c r="L57" s="8">
        <v>11</v>
      </c>
      <c r="M57" s="7"/>
      <c r="N57" s="7"/>
      <c r="O57" s="7">
        <v>4</v>
      </c>
      <c r="P57" s="7"/>
      <c r="Q57" s="7"/>
      <c r="R57" s="7"/>
      <c r="S57" s="7"/>
      <c r="T57" s="7"/>
      <c r="U57" s="7"/>
      <c r="V57" s="7"/>
      <c r="W57" s="7"/>
      <c r="X57" s="7">
        <v>2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s="3" customFormat="1">
      <c r="A58" s="9">
        <v>43967</v>
      </c>
      <c r="B58" s="7"/>
      <c r="C58" s="7"/>
      <c r="D58" s="7">
        <v>1</v>
      </c>
      <c r="E58" s="7"/>
      <c r="F58" s="7"/>
      <c r="G58" s="7">
        <v>1</v>
      </c>
      <c r="H58" s="8"/>
      <c r="I58" s="7"/>
      <c r="J58" s="8"/>
      <c r="K58" s="7"/>
      <c r="L58" s="8">
        <v>5</v>
      </c>
      <c r="M58" s="7"/>
      <c r="N58" s="7"/>
      <c r="O58" s="7"/>
      <c r="P58" s="7"/>
      <c r="Q58" s="7"/>
      <c r="R58" s="7"/>
      <c r="S58" s="7"/>
      <c r="T58" s="7">
        <v>2</v>
      </c>
      <c r="U58" s="7">
        <v>1</v>
      </c>
      <c r="V58" s="7">
        <v>1</v>
      </c>
      <c r="W58" s="7"/>
      <c r="X58" s="7"/>
      <c r="Y58" s="7">
        <v>1</v>
      </c>
      <c r="Z58" s="7"/>
      <c r="AA58" s="7"/>
      <c r="AB58" s="7"/>
      <c r="AC58" s="7">
        <v>1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s="3" customFormat="1">
      <c r="A59" s="9">
        <v>43968</v>
      </c>
      <c r="B59" s="7"/>
      <c r="C59" s="7"/>
      <c r="D59" s="7"/>
      <c r="E59" s="7"/>
      <c r="F59" s="7"/>
      <c r="G59" s="7"/>
      <c r="H59" s="8">
        <v>3</v>
      </c>
      <c r="I59" s="7"/>
      <c r="J59" s="8">
        <v>10</v>
      </c>
      <c r="K59" s="7"/>
      <c r="L59" s="8">
        <v>11</v>
      </c>
      <c r="M59" s="7">
        <v>1</v>
      </c>
      <c r="N59" s="7"/>
      <c r="O59" s="7"/>
      <c r="P59" s="7">
        <v>27</v>
      </c>
      <c r="Q59" s="7"/>
      <c r="R59" s="7"/>
      <c r="S59" s="7"/>
      <c r="T59" s="7"/>
      <c r="U59" s="7"/>
      <c r="V59" s="7">
        <v>1</v>
      </c>
      <c r="W59" s="7">
        <v>2</v>
      </c>
      <c r="X59" s="7"/>
      <c r="Y59" s="7">
        <v>1</v>
      </c>
      <c r="Z59" s="7"/>
      <c r="AA59" s="7"/>
      <c r="AB59" s="7"/>
      <c r="AC59" s="7"/>
      <c r="AD59" s="7">
        <v>2</v>
      </c>
      <c r="AE59" s="7"/>
      <c r="AF59" s="7"/>
      <c r="AG59" s="7"/>
      <c r="AH59" s="7"/>
      <c r="AI59" s="7">
        <v>1</v>
      </c>
      <c r="AJ59" s="7"/>
      <c r="AK59" s="7"/>
      <c r="AL59" s="7"/>
      <c r="AM59" s="7"/>
      <c r="AN59" s="7"/>
      <c r="AO59" s="7"/>
      <c r="AP59" s="7"/>
    </row>
    <row r="60" spans="1:42" s="3" customFormat="1">
      <c r="A60" s="9">
        <v>43969</v>
      </c>
      <c r="B60" s="7"/>
      <c r="C60" s="7"/>
      <c r="D60" s="7">
        <v>1</v>
      </c>
      <c r="E60" s="7"/>
      <c r="F60" s="7"/>
      <c r="G60" s="7"/>
      <c r="H60" s="8"/>
      <c r="I60" s="7"/>
      <c r="J60" s="8">
        <v>13</v>
      </c>
      <c r="K60" s="7"/>
      <c r="L60" s="8">
        <v>15</v>
      </c>
      <c r="M60" s="7"/>
      <c r="N60" s="7"/>
      <c r="O60" s="7"/>
      <c r="P60" s="7">
        <v>8</v>
      </c>
      <c r="Q60" s="7"/>
      <c r="R60" s="7"/>
      <c r="S60" s="7"/>
      <c r="T60" s="7">
        <v>2</v>
      </c>
      <c r="U60" s="7"/>
      <c r="V60" s="7"/>
      <c r="W60" s="7">
        <v>1</v>
      </c>
      <c r="X60" s="7"/>
      <c r="Y60" s="7">
        <v>2</v>
      </c>
      <c r="Z60" s="7"/>
      <c r="AA60" s="7">
        <v>1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s="3" customFormat="1">
      <c r="A61" s="9">
        <v>43970</v>
      </c>
      <c r="B61" s="7"/>
      <c r="C61" s="7"/>
      <c r="D61" s="7"/>
      <c r="E61" s="7"/>
      <c r="F61" s="7"/>
      <c r="G61" s="7"/>
      <c r="H61" s="8">
        <v>7</v>
      </c>
      <c r="I61" s="7"/>
      <c r="J61" s="8">
        <v>1</v>
      </c>
      <c r="K61" s="7"/>
      <c r="L61" s="8">
        <v>13</v>
      </c>
      <c r="M61" s="7"/>
      <c r="N61" s="7"/>
      <c r="O61" s="7"/>
      <c r="P61" s="7">
        <v>3</v>
      </c>
      <c r="Q61" s="7"/>
      <c r="R61" s="7"/>
      <c r="S61" s="7"/>
      <c r="T61" s="7">
        <v>5</v>
      </c>
      <c r="U61" s="7"/>
      <c r="V61" s="7"/>
      <c r="W61" s="7">
        <v>1</v>
      </c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s="3" customFormat="1">
      <c r="A62" s="9">
        <v>43971</v>
      </c>
      <c r="B62" s="7"/>
      <c r="C62" s="7"/>
      <c r="D62" s="7"/>
      <c r="E62" s="7"/>
      <c r="F62" s="7"/>
      <c r="G62" s="7"/>
      <c r="H62" s="8">
        <v>2</v>
      </c>
      <c r="I62" s="7"/>
      <c r="J62" s="8"/>
      <c r="K62" s="7"/>
      <c r="L62" s="8">
        <v>6</v>
      </c>
      <c r="M62" s="7"/>
      <c r="N62" s="7"/>
      <c r="O62" s="7"/>
      <c r="P62" s="7">
        <v>5</v>
      </c>
      <c r="Q62" s="7"/>
      <c r="R62" s="7">
        <v>1</v>
      </c>
      <c r="S62" s="7"/>
      <c r="T62" s="7">
        <v>1</v>
      </c>
      <c r="U62" s="7">
        <v>1</v>
      </c>
      <c r="V62" s="7">
        <v>1</v>
      </c>
      <c r="W62" s="7">
        <v>2</v>
      </c>
      <c r="X62" s="7"/>
      <c r="Y62" s="7">
        <v>1</v>
      </c>
      <c r="Z62" s="7"/>
      <c r="AA62" s="7"/>
      <c r="AB62" s="7"/>
      <c r="AC62" s="7"/>
      <c r="AD62" s="7">
        <v>1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s="3" customFormat="1">
      <c r="A63" s="9">
        <v>43972</v>
      </c>
      <c r="B63" s="7"/>
      <c r="C63" s="7"/>
      <c r="D63" s="7">
        <v>3</v>
      </c>
      <c r="E63" s="7"/>
      <c r="F63" s="7"/>
      <c r="G63" s="7"/>
      <c r="H63" s="8">
        <v>9</v>
      </c>
      <c r="I63" s="7"/>
      <c r="J63" s="8"/>
      <c r="K63" s="7"/>
      <c r="L63" s="8">
        <v>13</v>
      </c>
      <c r="M63" s="7"/>
      <c r="N63" s="7"/>
      <c r="O63" s="7"/>
      <c r="P63" s="7">
        <v>2</v>
      </c>
      <c r="Q63" s="7"/>
      <c r="R63" s="7"/>
      <c r="S63" s="7"/>
      <c r="T63" s="7">
        <v>2</v>
      </c>
      <c r="U63" s="7"/>
      <c r="V63" s="7">
        <v>3</v>
      </c>
      <c r="W63" s="7">
        <v>1</v>
      </c>
      <c r="X63" s="7"/>
      <c r="Y63" s="7">
        <v>3</v>
      </c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s="3" customFormat="1">
      <c r="A64" s="9">
        <v>43973</v>
      </c>
      <c r="B64" s="7"/>
      <c r="C64" s="7"/>
      <c r="D64" s="7">
        <v>1</v>
      </c>
      <c r="E64" s="7"/>
      <c r="F64" s="7"/>
      <c r="G64" s="7"/>
      <c r="H64" s="8">
        <v>18</v>
      </c>
      <c r="I64" s="7"/>
      <c r="J64" s="8">
        <v>1</v>
      </c>
      <c r="K64" s="7"/>
      <c r="L64" s="8">
        <v>15</v>
      </c>
      <c r="M64" s="7"/>
      <c r="N64" s="7"/>
      <c r="O64" s="7">
        <v>4</v>
      </c>
      <c r="P64" s="7">
        <v>3</v>
      </c>
      <c r="Q64" s="7"/>
      <c r="R64" s="7"/>
      <c r="S64" s="7"/>
      <c r="T64" s="7">
        <v>1</v>
      </c>
      <c r="U64" s="7"/>
      <c r="V64" s="7">
        <v>1</v>
      </c>
      <c r="W64" s="7">
        <v>1</v>
      </c>
      <c r="X64" s="7"/>
      <c r="Y64" s="7">
        <v>2</v>
      </c>
      <c r="Z64" s="7"/>
      <c r="AA64" s="7">
        <v>1</v>
      </c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s="3" customFormat="1">
      <c r="A65" s="9">
        <v>43974</v>
      </c>
      <c r="B65" s="7"/>
      <c r="C65" s="7"/>
      <c r="D65" s="7"/>
      <c r="E65" s="7"/>
      <c r="F65" s="7"/>
      <c r="G65" s="7"/>
      <c r="H65" s="8">
        <v>1</v>
      </c>
      <c r="I65" s="7"/>
      <c r="J65" s="8">
        <v>2</v>
      </c>
      <c r="K65" s="7"/>
      <c r="L65" s="8">
        <v>15</v>
      </c>
      <c r="M65" s="7"/>
      <c r="N65" s="7"/>
      <c r="O65" s="7"/>
      <c r="P65" s="7">
        <v>1</v>
      </c>
      <c r="Q65" s="7"/>
      <c r="R65" s="7"/>
      <c r="S65" s="7">
        <v>1</v>
      </c>
      <c r="T65" s="7">
        <v>1</v>
      </c>
      <c r="U65" s="7">
        <v>1</v>
      </c>
      <c r="V65" s="7">
        <v>2</v>
      </c>
      <c r="W65" s="7"/>
      <c r="X65" s="7"/>
      <c r="Y65" s="7"/>
      <c r="Z65" s="7"/>
      <c r="AA65" s="7"/>
      <c r="AB65" s="7"/>
      <c r="AC65" s="7"/>
      <c r="AD65" s="7"/>
      <c r="AE65" s="7">
        <v>1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s="3" customFormat="1">
      <c r="A66" s="9">
        <v>43975</v>
      </c>
      <c r="B66" s="7"/>
      <c r="C66" s="7"/>
      <c r="D66" s="7"/>
      <c r="E66" s="7"/>
      <c r="F66" s="7"/>
      <c r="G66" s="7"/>
      <c r="H66" s="8"/>
      <c r="I66" s="7"/>
      <c r="J66" s="8">
        <v>1</v>
      </c>
      <c r="K66" s="7"/>
      <c r="L66" s="8">
        <v>12</v>
      </c>
      <c r="M66" s="7"/>
      <c r="N66" s="7"/>
      <c r="O66" s="7"/>
      <c r="P66" s="7">
        <v>1</v>
      </c>
      <c r="Q66" s="7"/>
      <c r="R66" s="7"/>
      <c r="S66" s="7"/>
      <c r="T66" s="7">
        <v>2</v>
      </c>
      <c r="U66" s="7"/>
      <c r="V66" s="7">
        <v>1</v>
      </c>
      <c r="W66" s="7">
        <v>1</v>
      </c>
      <c r="X66" s="7"/>
      <c r="Y66" s="7">
        <v>2</v>
      </c>
      <c r="Z66" s="7"/>
      <c r="AA66" s="7"/>
      <c r="AB66" s="7"/>
      <c r="AC66" s="7">
        <v>1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s="3" customFormat="1">
      <c r="A67" s="9">
        <v>43976</v>
      </c>
      <c r="B67" s="7"/>
      <c r="C67" s="7"/>
      <c r="D67" s="7"/>
      <c r="E67" s="7"/>
      <c r="F67" s="7"/>
      <c r="G67" s="7"/>
      <c r="H67" s="8"/>
      <c r="I67" s="7"/>
      <c r="J67" s="8"/>
      <c r="K67" s="7"/>
      <c r="L67" s="8">
        <v>9</v>
      </c>
      <c r="M67" s="7"/>
      <c r="N67" s="7"/>
      <c r="O67" s="7">
        <v>2</v>
      </c>
      <c r="P67" s="7">
        <v>2</v>
      </c>
      <c r="Q67" s="7"/>
      <c r="R67" s="7"/>
      <c r="S67" s="7"/>
      <c r="T67" s="7"/>
      <c r="U67" s="7"/>
      <c r="V67" s="7">
        <v>3</v>
      </c>
      <c r="W67" s="7"/>
      <c r="X67" s="7"/>
      <c r="Y67" s="7">
        <v>3</v>
      </c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s="3" customFormat="1">
      <c r="A68" s="9">
        <v>43977</v>
      </c>
      <c r="B68" s="7"/>
      <c r="C68" s="7"/>
      <c r="D68" s="7"/>
      <c r="E68" s="7"/>
      <c r="F68" s="7"/>
      <c r="G68" s="7"/>
      <c r="H68" s="8"/>
      <c r="I68" s="7"/>
      <c r="J68" s="8">
        <v>9</v>
      </c>
      <c r="K68" s="7"/>
      <c r="L68" s="8">
        <v>9</v>
      </c>
      <c r="M68" s="7"/>
      <c r="N68" s="7"/>
      <c r="O68" s="7"/>
      <c r="P68" s="7">
        <v>2</v>
      </c>
      <c r="Q68" s="7"/>
      <c r="R68" s="7"/>
      <c r="S68" s="7"/>
      <c r="T68" s="7"/>
      <c r="U68" s="7"/>
      <c r="V68" s="7">
        <v>4</v>
      </c>
      <c r="W68" s="7"/>
      <c r="X68" s="7"/>
      <c r="Y68" s="7">
        <v>2</v>
      </c>
      <c r="Z68" s="7"/>
      <c r="AA68" s="7">
        <v>1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s="3" customFormat="1">
      <c r="A69" s="9">
        <v>43978</v>
      </c>
      <c r="B69" s="7"/>
      <c r="C69" s="7"/>
      <c r="D69" s="7"/>
      <c r="E69" s="7"/>
      <c r="F69" s="7"/>
      <c r="G69" s="7"/>
      <c r="H69" s="8">
        <v>8</v>
      </c>
      <c r="I69" s="7"/>
      <c r="J69" s="8">
        <v>5</v>
      </c>
      <c r="K69" s="7"/>
      <c r="L69" s="8">
        <v>19</v>
      </c>
      <c r="M69" s="7"/>
      <c r="N69" s="7"/>
      <c r="O69" s="7"/>
      <c r="P69" s="7">
        <v>8</v>
      </c>
      <c r="Q69" s="7">
        <v>1</v>
      </c>
      <c r="R69" s="7">
        <v>1</v>
      </c>
      <c r="S69" s="7">
        <v>1</v>
      </c>
      <c r="T69" s="7"/>
      <c r="U69" s="7">
        <v>1</v>
      </c>
      <c r="V69" s="7">
        <v>7</v>
      </c>
      <c r="W69" s="7">
        <v>1</v>
      </c>
      <c r="X69" s="7"/>
      <c r="Y69" s="7"/>
      <c r="Z69" s="7"/>
      <c r="AA69" s="7">
        <v>2</v>
      </c>
      <c r="AB69" s="7"/>
      <c r="AC69" s="7">
        <v>1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s="3" customFormat="1">
      <c r="A70" s="9">
        <v>43979</v>
      </c>
      <c r="B70" s="7"/>
      <c r="C70" s="7"/>
      <c r="D70" s="7"/>
      <c r="E70" s="7"/>
      <c r="F70" s="7"/>
      <c r="G70" s="7"/>
      <c r="H70" s="8"/>
      <c r="I70" s="7"/>
      <c r="J70" s="8"/>
      <c r="K70" s="7"/>
      <c r="L70" s="8">
        <v>14</v>
      </c>
      <c r="M70" s="7"/>
      <c r="N70" s="7"/>
      <c r="O70" s="7"/>
      <c r="P70" s="7"/>
      <c r="Q70" s="7"/>
      <c r="R70" s="7"/>
      <c r="S70" s="7">
        <v>1</v>
      </c>
      <c r="T70" s="7"/>
      <c r="U70" s="7"/>
      <c r="V70" s="7">
        <v>5</v>
      </c>
      <c r="W70" s="7">
        <v>2</v>
      </c>
      <c r="X70" s="7"/>
      <c r="Y70" s="7"/>
      <c r="Z70" s="7"/>
      <c r="AA70" s="7"/>
      <c r="AB70" s="7"/>
      <c r="AC70" s="7"/>
      <c r="AD70" s="7">
        <v>1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s="3" customFormat="1">
      <c r="A71" s="9">
        <v>43980</v>
      </c>
      <c r="B71" s="7"/>
      <c r="C71" s="7"/>
      <c r="D71" s="7">
        <v>3</v>
      </c>
      <c r="E71" s="7"/>
      <c r="F71" s="7"/>
      <c r="G71" s="7"/>
      <c r="H71" s="8"/>
      <c r="I71" s="7"/>
      <c r="J71" s="8"/>
      <c r="K71" s="7"/>
      <c r="L71" s="8">
        <v>11</v>
      </c>
      <c r="M71" s="7"/>
      <c r="N71" s="7"/>
      <c r="O71" s="7"/>
      <c r="P71" s="7">
        <v>1</v>
      </c>
      <c r="Q71" s="7"/>
      <c r="R71" s="7">
        <v>1</v>
      </c>
      <c r="S71" s="7"/>
      <c r="T71" s="7">
        <v>2</v>
      </c>
      <c r="U71" s="7"/>
      <c r="V71" s="7">
        <v>1</v>
      </c>
      <c r="W71" s="7"/>
      <c r="X71" s="7"/>
      <c r="Y71" s="7">
        <v>3</v>
      </c>
      <c r="Z71" s="7"/>
      <c r="AA71" s="7"/>
      <c r="AB71" s="7"/>
      <c r="AC71" s="7">
        <v>1</v>
      </c>
      <c r="AD71" s="7"/>
      <c r="AE71" s="7"/>
      <c r="AF71" s="7"/>
      <c r="AG71" s="7"/>
      <c r="AH71" s="7"/>
      <c r="AI71" s="7">
        <v>1</v>
      </c>
      <c r="AJ71" s="7"/>
      <c r="AK71" s="7"/>
      <c r="AL71" s="7"/>
      <c r="AM71" s="7"/>
      <c r="AN71" s="7"/>
      <c r="AO71" s="7"/>
      <c r="AP71" s="7"/>
    </row>
    <row r="72" spans="1:42" s="3" customFormat="1">
      <c r="A72" s="9">
        <v>43981</v>
      </c>
      <c r="B72" s="7"/>
      <c r="C72" s="7"/>
      <c r="D72" s="7"/>
      <c r="E72" s="7"/>
      <c r="F72" s="7"/>
      <c r="G72" s="7"/>
      <c r="H72" s="8">
        <v>7</v>
      </c>
      <c r="I72" s="7"/>
      <c r="J72" s="8">
        <v>2</v>
      </c>
      <c r="K72" s="7"/>
      <c r="L72" s="8">
        <v>27</v>
      </c>
      <c r="M72" s="7"/>
      <c r="N72" s="7"/>
      <c r="O72" s="7">
        <v>2</v>
      </c>
      <c r="P72" s="7">
        <v>5</v>
      </c>
      <c r="Q72" s="7"/>
      <c r="R72" s="7"/>
      <c r="S72" s="7"/>
      <c r="T72" s="7">
        <v>4</v>
      </c>
      <c r="U72" s="7"/>
      <c r="V72" s="7"/>
      <c r="W72" s="7">
        <v>5</v>
      </c>
      <c r="X72" s="7"/>
      <c r="Y72" s="7">
        <v>1</v>
      </c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s="3" customFormat="1">
      <c r="A73" s="9">
        <v>43982</v>
      </c>
      <c r="B73" s="7"/>
      <c r="C73" s="7"/>
      <c r="D73" s="7"/>
      <c r="E73" s="7"/>
      <c r="F73" s="7"/>
      <c r="G73" s="7"/>
      <c r="H73" s="8">
        <v>1</v>
      </c>
      <c r="I73" s="7"/>
      <c r="J73" s="8"/>
      <c r="K73" s="7"/>
      <c r="L73" s="8">
        <v>24</v>
      </c>
      <c r="M73" s="7"/>
      <c r="N73" s="7"/>
      <c r="O73" s="7"/>
      <c r="P73" s="7">
        <v>3</v>
      </c>
      <c r="Q73" s="7"/>
      <c r="R73" s="7">
        <v>1</v>
      </c>
      <c r="S73" s="7"/>
      <c r="T73" s="7">
        <v>3</v>
      </c>
      <c r="U73" s="7"/>
      <c r="V73" s="7">
        <v>2</v>
      </c>
      <c r="W73" s="7"/>
      <c r="X73" s="7"/>
      <c r="Y73" s="7">
        <v>2</v>
      </c>
      <c r="Z73" s="7"/>
      <c r="AA73" s="7"/>
      <c r="AB73" s="7"/>
      <c r="AC73" s="7">
        <v>4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s="3" customFormat="1">
      <c r="A74" s="9">
        <v>43983</v>
      </c>
      <c r="B74" s="7"/>
      <c r="C74" s="7">
        <v>1</v>
      </c>
      <c r="D74" s="7"/>
      <c r="E74" s="7"/>
      <c r="F74" s="7"/>
      <c r="G74" s="7"/>
      <c r="H74" s="8">
        <v>1</v>
      </c>
      <c r="I74" s="7"/>
      <c r="J74" s="8"/>
      <c r="K74" s="7"/>
      <c r="L74" s="8">
        <v>16</v>
      </c>
      <c r="M74" s="7"/>
      <c r="N74" s="7"/>
      <c r="O74" s="7"/>
      <c r="P74" s="7">
        <v>6</v>
      </c>
      <c r="Q74" s="7"/>
      <c r="R74" s="7"/>
      <c r="S74" s="7"/>
      <c r="T74" s="7"/>
      <c r="U74" s="7"/>
      <c r="V74" s="7"/>
      <c r="W74" s="7"/>
      <c r="X74" s="7"/>
      <c r="Y74" s="7">
        <v>1</v>
      </c>
      <c r="Z74" s="7"/>
      <c r="AA74" s="7"/>
      <c r="AB74" s="7"/>
      <c r="AC74" s="7">
        <v>3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s="3" customFormat="1">
      <c r="A75" s="9">
        <v>43984</v>
      </c>
      <c r="B75" s="7"/>
      <c r="C75" s="7"/>
      <c r="D75" s="7"/>
      <c r="E75" s="7"/>
      <c r="F75" s="7"/>
      <c r="G75" s="7"/>
      <c r="H75" s="8"/>
      <c r="I75" s="7"/>
      <c r="J75" s="8">
        <v>7</v>
      </c>
      <c r="K75" s="7"/>
      <c r="L75" s="8">
        <v>6</v>
      </c>
      <c r="M75" s="7"/>
      <c r="N75" s="7"/>
      <c r="O75" s="7">
        <v>1</v>
      </c>
      <c r="P75" s="7">
        <v>1</v>
      </c>
      <c r="Q75" s="7"/>
      <c r="R75" s="7"/>
      <c r="S75" s="7">
        <v>2</v>
      </c>
      <c r="T75" s="7"/>
      <c r="U75" s="7"/>
      <c r="V75" s="7"/>
      <c r="W75" s="7"/>
      <c r="X75" s="7"/>
      <c r="Y75" s="7"/>
      <c r="Z75" s="7"/>
      <c r="AA75" s="7"/>
      <c r="AB75" s="7"/>
      <c r="AC75" s="7">
        <v>1</v>
      </c>
      <c r="AD75" s="7"/>
      <c r="AE75" s="7"/>
      <c r="AF75" s="7">
        <v>1</v>
      </c>
      <c r="AG75" s="7"/>
      <c r="AH75" s="7"/>
      <c r="AI75" s="7">
        <v>3</v>
      </c>
      <c r="AJ75" s="7"/>
      <c r="AK75" s="7"/>
      <c r="AL75" s="7"/>
      <c r="AM75" s="7"/>
      <c r="AN75" s="7"/>
      <c r="AO75" s="7"/>
      <c r="AP75" s="7"/>
    </row>
    <row r="76" spans="1:42" s="3" customFormat="1">
      <c r="A76" s="9">
        <v>43985</v>
      </c>
      <c r="B76" s="7"/>
      <c r="C76" s="7"/>
      <c r="D76" s="7"/>
      <c r="E76" s="7"/>
      <c r="F76" s="7"/>
      <c r="G76" s="7"/>
      <c r="H76" s="8">
        <v>5</v>
      </c>
      <c r="I76" s="7"/>
      <c r="J76" s="8">
        <v>3</v>
      </c>
      <c r="K76" s="7">
        <v>1</v>
      </c>
      <c r="L76" s="8">
        <v>11</v>
      </c>
      <c r="M76" s="7"/>
      <c r="N76" s="7"/>
      <c r="O76" s="7">
        <v>4</v>
      </c>
      <c r="P76" s="7">
        <v>3</v>
      </c>
      <c r="Q76" s="7"/>
      <c r="R76" s="7"/>
      <c r="S76" s="7">
        <v>1</v>
      </c>
      <c r="T76" s="7">
        <v>1</v>
      </c>
      <c r="U76" s="7"/>
      <c r="V76" s="7">
        <v>3</v>
      </c>
      <c r="W76" s="7">
        <v>1</v>
      </c>
      <c r="X76" s="7"/>
      <c r="Y76" s="7"/>
      <c r="Z76" s="7"/>
      <c r="AA76" s="7">
        <v>1</v>
      </c>
      <c r="AB76" s="7"/>
      <c r="AC76" s="7">
        <v>1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s="3" customFormat="1">
      <c r="A77" s="9">
        <v>43986</v>
      </c>
      <c r="B77" s="7"/>
      <c r="C77" s="7"/>
      <c r="D77" s="7"/>
      <c r="E77" s="7"/>
      <c r="F77" s="7"/>
      <c r="G77" s="7"/>
      <c r="H77" s="8"/>
      <c r="I77" s="7"/>
      <c r="J77" s="8">
        <v>1</v>
      </c>
      <c r="K77" s="7"/>
      <c r="L77" s="8">
        <v>8</v>
      </c>
      <c r="M77" s="7"/>
      <c r="N77" s="7"/>
      <c r="O77" s="7"/>
      <c r="P77" s="7">
        <v>3</v>
      </c>
      <c r="Q77" s="7"/>
      <c r="R77" s="7"/>
      <c r="S77" s="7">
        <v>4</v>
      </c>
      <c r="T77" s="7"/>
      <c r="U77" s="7"/>
      <c r="V77" s="7"/>
      <c r="W77" s="7">
        <v>1</v>
      </c>
      <c r="X77" s="7"/>
      <c r="Y77" s="7">
        <v>4</v>
      </c>
      <c r="Z77" s="7"/>
      <c r="AA77" s="7"/>
      <c r="AB77" s="7"/>
      <c r="AC77" s="7">
        <v>2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s="3" customFormat="1">
      <c r="A78" s="9">
        <v>43987</v>
      </c>
      <c r="B78" s="7"/>
      <c r="C78" s="7"/>
      <c r="D78" s="7">
        <v>1</v>
      </c>
      <c r="E78" s="7"/>
      <c r="F78" s="7">
        <v>1</v>
      </c>
      <c r="G78" s="7"/>
      <c r="H78" s="8">
        <v>1</v>
      </c>
      <c r="I78" s="7"/>
      <c r="J78" s="8">
        <v>3</v>
      </c>
      <c r="K78" s="7">
        <v>5</v>
      </c>
      <c r="L78" s="8">
        <v>9</v>
      </c>
      <c r="M78" s="7"/>
      <c r="N78" s="7"/>
      <c r="O78" s="7">
        <v>2</v>
      </c>
      <c r="P78" s="7"/>
      <c r="Q78" s="7"/>
      <c r="R78" s="7"/>
      <c r="S78" s="7">
        <v>3</v>
      </c>
      <c r="T78" s="7">
        <v>3</v>
      </c>
      <c r="U78" s="7">
        <v>2</v>
      </c>
      <c r="V78" s="7"/>
      <c r="W78" s="7">
        <v>3</v>
      </c>
      <c r="X78" s="7">
        <v>1</v>
      </c>
      <c r="Y78" s="7">
        <v>14</v>
      </c>
      <c r="Z78" s="7"/>
      <c r="AA78" s="7"/>
      <c r="AB78" s="7"/>
      <c r="AC78" s="7">
        <v>1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s="3" customFormat="1">
      <c r="A79" s="9">
        <v>43988</v>
      </c>
      <c r="B79" s="7"/>
      <c r="C79" s="7"/>
      <c r="D79" s="7">
        <v>1</v>
      </c>
      <c r="E79" s="7"/>
      <c r="F79" s="7">
        <v>1</v>
      </c>
      <c r="G79" s="7"/>
      <c r="H79" s="8"/>
      <c r="I79" s="7"/>
      <c r="J79" s="8"/>
      <c r="K79" s="7"/>
      <c r="L79" s="8">
        <v>17</v>
      </c>
      <c r="M79" s="7"/>
      <c r="N79" s="7"/>
      <c r="O79" s="7"/>
      <c r="P79" s="7">
        <v>3</v>
      </c>
      <c r="Q79" s="7"/>
      <c r="R79" s="7"/>
      <c r="S79" s="7">
        <v>1</v>
      </c>
      <c r="T79" s="7">
        <v>4</v>
      </c>
      <c r="U79" s="7"/>
      <c r="V79" s="7">
        <v>3</v>
      </c>
      <c r="W79" s="7"/>
      <c r="X79" s="7"/>
      <c r="Y79" s="7">
        <v>1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s="3" customFormat="1">
      <c r="A80" s="9">
        <v>43989</v>
      </c>
      <c r="B80" s="7"/>
      <c r="C80" s="7"/>
      <c r="D80" s="7"/>
      <c r="E80" s="7"/>
      <c r="F80" s="7"/>
      <c r="G80" s="7"/>
      <c r="H80" s="8">
        <v>5</v>
      </c>
      <c r="I80" s="7"/>
      <c r="J80" s="8"/>
      <c r="K80" s="7">
        <v>22</v>
      </c>
      <c r="L80" s="8">
        <v>20</v>
      </c>
      <c r="M80" s="7"/>
      <c r="N80" s="7"/>
      <c r="O80" s="7"/>
      <c r="P80" s="7">
        <v>1</v>
      </c>
      <c r="Q80" s="7"/>
      <c r="R80" s="7"/>
      <c r="S80" s="7"/>
      <c r="T80" s="7"/>
      <c r="U80" s="7"/>
      <c r="V80" s="7">
        <v>2</v>
      </c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s="3" customFormat="1">
      <c r="A81" s="9">
        <v>43990</v>
      </c>
      <c r="B81" s="7"/>
      <c r="C81" s="7"/>
      <c r="D81" s="7"/>
      <c r="E81" s="7"/>
      <c r="F81" s="7"/>
      <c r="G81" s="7"/>
      <c r="H81" s="8"/>
      <c r="I81" s="7"/>
      <c r="J81" s="8">
        <v>3</v>
      </c>
      <c r="K81" s="7"/>
      <c r="L81" s="8">
        <v>19</v>
      </c>
      <c r="M81" s="7"/>
      <c r="N81" s="7"/>
      <c r="O81" s="7">
        <v>2</v>
      </c>
      <c r="P81" s="7">
        <v>3</v>
      </c>
      <c r="Q81" s="7"/>
      <c r="R81" s="7"/>
      <c r="S81" s="7">
        <v>1</v>
      </c>
      <c r="T81" s="7"/>
      <c r="U81" s="7"/>
      <c r="V81" s="7">
        <v>2</v>
      </c>
      <c r="W81" s="7">
        <v>2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s="3" customFormat="1">
      <c r="A82" s="9">
        <v>43991</v>
      </c>
      <c r="B82" s="7"/>
      <c r="C82" s="7"/>
      <c r="D82" s="7">
        <v>1</v>
      </c>
      <c r="E82" s="7"/>
      <c r="F82" s="7"/>
      <c r="G82" s="7"/>
      <c r="H82" s="8">
        <v>4</v>
      </c>
      <c r="I82" s="7"/>
      <c r="J82" s="8"/>
      <c r="K82" s="7">
        <v>5</v>
      </c>
      <c r="L82" s="8">
        <v>12</v>
      </c>
      <c r="M82" s="7"/>
      <c r="N82" s="7"/>
      <c r="O82" s="7"/>
      <c r="P82" s="7">
        <v>4</v>
      </c>
      <c r="Q82" s="7"/>
      <c r="R82" s="7">
        <v>1</v>
      </c>
      <c r="S82" s="7">
        <v>3</v>
      </c>
      <c r="T82" s="7"/>
      <c r="U82" s="7">
        <v>2</v>
      </c>
      <c r="V82" s="7"/>
      <c r="W82" s="7">
        <v>4</v>
      </c>
      <c r="X82" s="7"/>
      <c r="Y82" s="7">
        <v>3</v>
      </c>
      <c r="Z82" s="7"/>
      <c r="AA82" s="7"/>
      <c r="AB82" s="7"/>
      <c r="AC82" s="7"/>
      <c r="AD82" s="7"/>
      <c r="AE82" s="7"/>
      <c r="AF82" s="7"/>
      <c r="AG82" s="7"/>
      <c r="AH82" s="7"/>
      <c r="AI82" s="7">
        <v>1</v>
      </c>
      <c r="AJ82" s="7"/>
      <c r="AK82" s="7"/>
      <c r="AL82" s="7"/>
      <c r="AM82" s="7"/>
      <c r="AN82" s="7"/>
      <c r="AO82" s="7"/>
      <c r="AP82" s="7"/>
    </row>
    <row r="83" spans="1:42" s="3" customFormat="1">
      <c r="A83" s="9">
        <v>43992</v>
      </c>
      <c r="B83" s="7"/>
      <c r="C83" s="7"/>
      <c r="D83" s="7">
        <v>1</v>
      </c>
      <c r="E83" s="7"/>
      <c r="F83" s="7"/>
      <c r="G83" s="7"/>
      <c r="H83" s="8">
        <v>2</v>
      </c>
      <c r="I83" s="7"/>
      <c r="J83" s="8"/>
      <c r="K83" s="7"/>
      <c r="L83" s="8">
        <v>16</v>
      </c>
      <c r="M83" s="7"/>
      <c r="N83" s="7"/>
      <c r="O83" s="7">
        <v>1</v>
      </c>
      <c r="P83" s="7">
        <v>4</v>
      </c>
      <c r="Q83" s="7"/>
      <c r="R83" s="7"/>
      <c r="S83" s="7">
        <v>3</v>
      </c>
      <c r="T83" s="7">
        <v>4</v>
      </c>
      <c r="U83" s="7"/>
      <c r="V83" s="7">
        <v>3</v>
      </c>
      <c r="W83" s="7">
        <v>1</v>
      </c>
      <c r="X83" s="7"/>
      <c r="Y83" s="7">
        <v>1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s="3" customFormat="1">
      <c r="A84" s="9">
        <v>43993</v>
      </c>
      <c r="B84" s="7"/>
      <c r="C84" s="7"/>
      <c r="D84" s="7">
        <v>2</v>
      </c>
      <c r="E84" s="7"/>
      <c r="F84" s="7"/>
      <c r="G84" s="7"/>
      <c r="H84" s="8">
        <v>2</v>
      </c>
      <c r="I84" s="7"/>
      <c r="J84" s="8"/>
      <c r="K84" s="7"/>
      <c r="L84" s="8">
        <v>23</v>
      </c>
      <c r="M84" s="7"/>
      <c r="N84" s="7"/>
      <c r="O84" s="7"/>
      <c r="P84" s="7">
        <v>4</v>
      </c>
      <c r="Q84" s="7"/>
      <c r="R84" s="7"/>
      <c r="S84" s="7">
        <v>3</v>
      </c>
      <c r="T84" s="7"/>
      <c r="U84" s="7"/>
      <c r="V84" s="7">
        <v>2</v>
      </c>
      <c r="W84" s="7">
        <v>3</v>
      </c>
      <c r="X84" s="7"/>
      <c r="Y84" s="7"/>
      <c r="Z84" s="7"/>
      <c r="AA84" s="7"/>
      <c r="AB84" s="7"/>
      <c r="AC84" s="7">
        <v>1</v>
      </c>
      <c r="AD84" s="7">
        <v>1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s="3" customFormat="1">
      <c r="A85" s="9">
        <v>43994</v>
      </c>
      <c r="B85" s="7"/>
      <c r="C85" s="7"/>
      <c r="D85" s="7">
        <v>1</v>
      </c>
      <c r="E85" s="7"/>
      <c r="F85" s="7"/>
      <c r="G85" s="7"/>
      <c r="H85" s="8">
        <v>3</v>
      </c>
      <c r="I85" s="7"/>
      <c r="J85" s="8"/>
      <c r="K85" s="7"/>
      <c r="L85" s="8">
        <v>22</v>
      </c>
      <c r="M85" s="7"/>
      <c r="N85" s="7">
        <v>1</v>
      </c>
      <c r="O85" s="7"/>
      <c r="P85" s="7">
        <v>4</v>
      </c>
      <c r="Q85" s="7"/>
      <c r="R85" s="7"/>
      <c r="S85" s="7"/>
      <c r="T85" s="7">
        <v>1</v>
      </c>
      <c r="U85" s="7"/>
      <c r="V85" s="7"/>
      <c r="W85" s="7">
        <v>1</v>
      </c>
      <c r="X85" s="7"/>
      <c r="Y85" s="7">
        <v>12</v>
      </c>
      <c r="Z85" s="7"/>
      <c r="AA85" s="7"/>
      <c r="AB85" s="7"/>
      <c r="AC85" s="7">
        <v>2</v>
      </c>
      <c r="AD85" s="7">
        <v>1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s="3" customFormat="1">
      <c r="A86" s="9">
        <v>43995</v>
      </c>
      <c r="B86" s="7"/>
      <c r="C86" s="7">
        <v>1</v>
      </c>
      <c r="D86" s="7">
        <v>3</v>
      </c>
      <c r="E86" s="7"/>
      <c r="F86" s="7">
        <v>1</v>
      </c>
      <c r="G86" s="7"/>
      <c r="H86" s="8">
        <v>8</v>
      </c>
      <c r="I86" s="7"/>
      <c r="J86" s="8"/>
      <c r="K86" s="7"/>
      <c r="L86" s="8">
        <v>14</v>
      </c>
      <c r="M86" s="7"/>
      <c r="N86" s="7"/>
      <c r="O86" s="7">
        <v>1</v>
      </c>
      <c r="P86" s="7">
        <v>4</v>
      </c>
      <c r="Q86" s="7"/>
      <c r="R86" s="7"/>
      <c r="S86" s="7">
        <v>2</v>
      </c>
      <c r="T86" s="7">
        <v>1</v>
      </c>
      <c r="U86" s="7"/>
      <c r="V86" s="7">
        <v>4</v>
      </c>
      <c r="W86" s="7">
        <v>2</v>
      </c>
      <c r="X86" s="7"/>
      <c r="Y86" s="7"/>
      <c r="Z86" s="7"/>
      <c r="AA86" s="7"/>
      <c r="AB86" s="7"/>
      <c r="AC86" s="7"/>
      <c r="AD86" s="7"/>
      <c r="AE86" s="7">
        <v>1</v>
      </c>
      <c r="AF86" s="7"/>
      <c r="AG86" s="7"/>
      <c r="AH86" s="7"/>
      <c r="AI86" s="7">
        <v>1</v>
      </c>
      <c r="AJ86" s="7"/>
      <c r="AK86" s="7"/>
      <c r="AL86" s="7"/>
      <c r="AM86" s="7"/>
      <c r="AN86" s="7"/>
      <c r="AO86" s="7"/>
      <c r="AP86" s="7"/>
    </row>
    <row r="87" spans="1:42" s="3" customFormat="1">
      <c r="A87" s="9">
        <v>43996</v>
      </c>
      <c r="B87" s="7"/>
      <c r="C87" s="7"/>
      <c r="D87" s="7"/>
      <c r="E87" s="7"/>
      <c r="F87" s="7">
        <v>1</v>
      </c>
      <c r="G87" s="7"/>
      <c r="H87" s="8">
        <v>7</v>
      </c>
      <c r="I87" s="7"/>
      <c r="J87" s="8"/>
      <c r="K87" s="7">
        <v>1</v>
      </c>
      <c r="L87" s="8">
        <v>11</v>
      </c>
      <c r="M87" s="7"/>
      <c r="N87" s="7"/>
      <c r="O87" s="7">
        <v>3</v>
      </c>
      <c r="P87" s="7">
        <v>5</v>
      </c>
      <c r="Q87" s="7"/>
      <c r="R87" s="7"/>
      <c r="S87" s="7"/>
      <c r="T87" s="7">
        <v>7</v>
      </c>
      <c r="U87" s="7">
        <v>1</v>
      </c>
      <c r="V87" s="7"/>
      <c r="W87" s="7"/>
      <c r="X87" s="7"/>
      <c r="Y87" s="7">
        <v>6</v>
      </c>
      <c r="Z87" s="7"/>
      <c r="AA87" s="7">
        <v>1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s="3" customFormat="1">
      <c r="A88" s="9">
        <v>43997</v>
      </c>
      <c r="B88" s="7"/>
      <c r="C88" s="7"/>
      <c r="D88" s="7"/>
      <c r="E88" s="7">
        <v>1</v>
      </c>
      <c r="F88" s="7"/>
      <c r="G88" s="7"/>
      <c r="H88" s="8">
        <v>2</v>
      </c>
      <c r="I88" s="7"/>
      <c r="J88" s="8">
        <v>1</v>
      </c>
      <c r="K88" s="7">
        <v>17</v>
      </c>
      <c r="L88" s="8">
        <v>16</v>
      </c>
      <c r="M88" s="7"/>
      <c r="N88" s="7"/>
      <c r="O88" s="7">
        <v>4</v>
      </c>
      <c r="P88" s="7">
        <v>6</v>
      </c>
      <c r="Q88" s="7"/>
      <c r="R88" s="7"/>
      <c r="S88" s="7">
        <v>2</v>
      </c>
      <c r="T88" s="7">
        <v>2</v>
      </c>
      <c r="U88" s="7"/>
      <c r="V88" s="7"/>
      <c r="W88" s="7">
        <v>5</v>
      </c>
      <c r="X88" s="7"/>
      <c r="Y88" s="7">
        <v>7</v>
      </c>
      <c r="Z88" s="7"/>
      <c r="AA88" s="7"/>
      <c r="AB88" s="7"/>
      <c r="AC88" s="7"/>
      <c r="AD88" s="7">
        <v>1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s="3" customFormat="1">
      <c r="A89" s="9">
        <v>43998</v>
      </c>
      <c r="B89" s="7"/>
      <c r="C89" s="7"/>
      <c r="D89" s="7"/>
      <c r="E89" s="7">
        <v>1</v>
      </c>
      <c r="F89" s="7"/>
      <c r="G89" s="7"/>
      <c r="H89" s="8"/>
      <c r="I89" s="7"/>
      <c r="J89" s="8"/>
      <c r="K89" s="7"/>
      <c r="L89" s="8">
        <v>21</v>
      </c>
      <c r="M89" s="7"/>
      <c r="N89" s="7"/>
      <c r="O89" s="7"/>
      <c r="P89" s="7">
        <v>4</v>
      </c>
      <c r="Q89" s="7"/>
      <c r="R89" s="7"/>
      <c r="S89" s="7"/>
      <c r="T89" s="7"/>
      <c r="U89" s="7"/>
      <c r="V89" s="7">
        <v>3</v>
      </c>
      <c r="W89" s="7">
        <v>2</v>
      </c>
      <c r="X89" s="7"/>
      <c r="Y89" s="7"/>
      <c r="Z89" s="7"/>
      <c r="AA89" s="7"/>
      <c r="AB89" s="7"/>
      <c r="AC89" s="7"/>
      <c r="AD89" s="7">
        <v>2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s="3" customFormat="1">
      <c r="A90" s="9">
        <v>43999</v>
      </c>
      <c r="B90" s="7">
        <v>1</v>
      </c>
      <c r="C90" s="7"/>
      <c r="D90" s="7"/>
      <c r="E90" s="7"/>
      <c r="F90" s="7"/>
      <c r="G90" s="7"/>
      <c r="H90" s="8">
        <v>6</v>
      </c>
      <c r="I90" s="7"/>
      <c r="J90" s="8">
        <v>7</v>
      </c>
      <c r="K90" s="7"/>
      <c r="L90" s="8">
        <v>14</v>
      </c>
      <c r="M90" s="7"/>
      <c r="N90" s="7"/>
      <c r="O90" s="7"/>
      <c r="P90" s="7">
        <v>6</v>
      </c>
      <c r="Q90" s="7"/>
      <c r="R90" s="7"/>
      <c r="S90" s="7">
        <v>6</v>
      </c>
      <c r="T90" s="7">
        <v>4</v>
      </c>
      <c r="U90" s="7"/>
      <c r="V90" s="7"/>
      <c r="W90" s="7">
        <v>1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s="3" customFormat="1">
      <c r="A91" s="9">
        <v>44000</v>
      </c>
      <c r="B91" s="7"/>
      <c r="C91" s="7"/>
      <c r="D91" s="7"/>
      <c r="E91" s="7"/>
      <c r="F91" s="7"/>
      <c r="G91" s="7"/>
      <c r="H91" s="8">
        <v>15</v>
      </c>
      <c r="I91" s="7"/>
      <c r="J91" s="8">
        <v>2</v>
      </c>
      <c r="K91" s="7">
        <v>9</v>
      </c>
      <c r="L91" s="8">
        <v>13</v>
      </c>
      <c r="M91" s="7"/>
      <c r="N91" s="7"/>
      <c r="O91" s="7">
        <v>6</v>
      </c>
      <c r="P91" s="7">
        <v>9</v>
      </c>
      <c r="Q91" s="7"/>
      <c r="R91" s="7"/>
      <c r="S91" s="7">
        <v>2</v>
      </c>
      <c r="T91" s="7">
        <v>3</v>
      </c>
      <c r="U91" s="7"/>
      <c r="V91" s="7">
        <v>2</v>
      </c>
      <c r="W91" s="7"/>
      <c r="X91" s="7"/>
      <c r="Y91" s="7"/>
      <c r="Z91" s="7"/>
      <c r="AA91" s="7"/>
      <c r="AB91" s="7">
        <v>2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s="3" customFormat="1">
      <c r="A92" s="9">
        <v>44001</v>
      </c>
      <c r="B92" s="7"/>
      <c r="C92" s="7"/>
      <c r="D92" s="7"/>
      <c r="E92" s="7"/>
      <c r="F92" s="7">
        <v>2</v>
      </c>
      <c r="G92" s="7"/>
      <c r="H92" s="8"/>
      <c r="I92" s="7"/>
      <c r="J92" s="8"/>
      <c r="K92" s="7">
        <v>13</v>
      </c>
      <c r="L92" s="8">
        <v>13</v>
      </c>
      <c r="M92" s="7"/>
      <c r="N92" s="7"/>
      <c r="O92" s="7"/>
      <c r="P92" s="7">
        <v>2</v>
      </c>
      <c r="Q92" s="7"/>
      <c r="R92" s="7"/>
      <c r="S92" s="7"/>
      <c r="T92" s="7">
        <v>2</v>
      </c>
      <c r="U92" s="7"/>
      <c r="V92" s="7">
        <v>2</v>
      </c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s="3" customFormat="1">
      <c r="A93" s="9">
        <v>44002</v>
      </c>
      <c r="B93" s="7"/>
      <c r="C93" s="7">
        <v>1</v>
      </c>
      <c r="D93" s="7"/>
      <c r="E93" s="7"/>
      <c r="F93" s="7"/>
      <c r="G93" s="7"/>
      <c r="H93" s="8">
        <v>7</v>
      </c>
      <c r="I93" s="7"/>
      <c r="J93" s="8"/>
      <c r="K93" s="7"/>
      <c r="L93" s="8">
        <v>20</v>
      </c>
      <c r="M93" s="7"/>
      <c r="N93" s="7"/>
      <c r="O93" s="7">
        <v>2</v>
      </c>
      <c r="P93" s="7">
        <v>3</v>
      </c>
      <c r="Q93" s="7"/>
      <c r="R93" s="7"/>
      <c r="S93" s="7">
        <v>1</v>
      </c>
      <c r="T93" s="7">
        <v>1</v>
      </c>
      <c r="U93" s="7"/>
      <c r="V93" s="7">
        <v>3</v>
      </c>
      <c r="W93" s="7">
        <v>2</v>
      </c>
      <c r="X93" s="7"/>
      <c r="Y93" s="7">
        <v>15</v>
      </c>
      <c r="Z93" s="7"/>
      <c r="AA93" s="7"/>
      <c r="AB93" s="7"/>
      <c r="AC93" s="7">
        <v>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s="3" customFormat="1">
      <c r="A94" s="9">
        <v>44003</v>
      </c>
      <c r="B94" s="7"/>
      <c r="C94" s="7">
        <v>2</v>
      </c>
      <c r="D94" s="7"/>
      <c r="E94" s="7"/>
      <c r="F94" s="7"/>
      <c r="G94" s="7"/>
      <c r="H94" s="8">
        <v>1</v>
      </c>
      <c r="I94" s="7"/>
      <c r="J94" s="8"/>
      <c r="K94" s="7"/>
      <c r="L94" s="8">
        <v>17</v>
      </c>
      <c r="M94" s="7"/>
      <c r="N94" s="7">
        <v>1</v>
      </c>
      <c r="O94" s="7"/>
      <c r="P94" s="7">
        <v>10</v>
      </c>
      <c r="Q94" s="7"/>
      <c r="R94" s="7"/>
      <c r="S94" s="7"/>
      <c r="T94" s="7">
        <v>2</v>
      </c>
      <c r="U94" s="7"/>
      <c r="V94" s="7">
        <v>1</v>
      </c>
      <c r="W94" s="7">
        <v>2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s="3" customFormat="1">
      <c r="A95" s="9">
        <v>44004</v>
      </c>
      <c r="B95" s="7"/>
      <c r="C95" s="7"/>
      <c r="D95" s="7"/>
      <c r="E95" s="7"/>
      <c r="F95" s="7"/>
      <c r="G95" s="7"/>
      <c r="H95" s="8"/>
      <c r="I95" s="7"/>
      <c r="J95" s="8"/>
      <c r="K95" s="7">
        <v>1</v>
      </c>
      <c r="L95" s="8">
        <v>13</v>
      </c>
      <c r="M95" s="7"/>
      <c r="N95" s="7"/>
      <c r="O95" s="7">
        <v>3</v>
      </c>
      <c r="P95" s="7"/>
      <c r="Q95" s="7"/>
      <c r="R95" s="7"/>
      <c r="S95" s="7">
        <v>1</v>
      </c>
      <c r="T95" s="7">
        <v>3</v>
      </c>
      <c r="U95" s="7"/>
      <c r="V95" s="7">
        <v>2</v>
      </c>
      <c r="W95" s="7">
        <v>3</v>
      </c>
      <c r="X95" s="7"/>
      <c r="Y95" s="7">
        <v>7</v>
      </c>
      <c r="Z95" s="7"/>
      <c r="AA95" s="7"/>
      <c r="AB95" s="7"/>
      <c r="AC95" s="7">
        <v>2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s="3" customFormat="1">
      <c r="A96" s="9">
        <v>44005</v>
      </c>
      <c r="B96" s="7"/>
      <c r="C96" s="7"/>
      <c r="D96" s="7"/>
      <c r="E96" s="7"/>
      <c r="F96" s="7">
        <v>1</v>
      </c>
      <c r="G96" s="7"/>
      <c r="H96" s="8">
        <v>8</v>
      </c>
      <c r="I96" s="7"/>
      <c r="J96" s="8"/>
      <c r="K96" s="7">
        <v>4</v>
      </c>
      <c r="L96" s="8">
        <v>13</v>
      </c>
      <c r="M96" s="7"/>
      <c r="N96" s="7"/>
      <c r="O96" s="7">
        <v>1</v>
      </c>
      <c r="P96" s="7">
        <v>2</v>
      </c>
      <c r="Q96" s="7"/>
      <c r="R96" s="7"/>
      <c r="S96" s="7"/>
      <c r="T96" s="7"/>
      <c r="U96" s="7"/>
      <c r="V96" s="7"/>
      <c r="W96" s="7">
        <v>3</v>
      </c>
      <c r="X96" s="7"/>
      <c r="Y96" s="7">
        <v>1</v>
      </c>
      <c r="Z96" s="7"/>
      <c r="AA96" s="7"/>
      <c r="AB96" s="7">
        <v>1</v>
      </c>
      <c r="AC96" s="7">
        <v>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s="3" customFormat="1">
      <c r="A97" s="9">
        <v>44006</v>
      </c>
      <c r="B97" s="7"/>
      <c r="C97" s="7"/>
      <c r="D97" s="7"/>
      <c r="E97" s="7"/>
      <c r="F97" s="7">
        <v>1</v>
      </c>
      <c r="G97" s="7"/>
      <c r="H97" s="8">
        <v>8</v>
      </c>
      <c r="I97" s="7"/>
      <c r="J97" s="8"/>
      <c r="K97" s="7">
        <v>2</v>
      </c>
      <c r="L97" s="8">
        <v>9</v>
      </c>
      <c r="M97" s="7"/>
      <c r="N97" s="7">
        <v>1</v>
      </c>
      <c r="O97" s="7"/>
      <c r="P97" s="7">
        <v>1</v>
      </c>
      <c r="Q97" s="7"/>
      <c r="R97" s="7"/>
      <c r="S97" s="7">
        <v>2</v>
      </c>
      <c r="T97" s="7">
        <v>3</v>
      </c>
      <c r="U97" s="7"/>
      <c r="V97" s="7"/>
      <c r="W97" s="7">
        <v>3</v>
      </c>
      <c r="X97" s="7"/>
      <c r="Y97" s="7">
        <v>6</v>
      </c>
      <c r="Z97" s="7">
        <v>1</v>
      </c>
      <c r="AA97" s="7"/>
      <c r="AB97" s="7"/>
      <c r="AC97" s="7"/>
      <c r="AD97" s="7">
        <v>1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s="3" customFormat="1">
      <c r="A98" s="9">
        <v>44007</v>
      </c>
      <c r="B98" s="7"/>
      <c r="C98" s="7">
        <v>2</v>
      </c>
      <c r="D98" s="7"/>
      <c r="E98" s="7"/>
      <c r="F98" s="7"/>
      <c r="G98" s="7"/>
      <c r="H98" s="8">
        <v>6</v>
      </c>
      <c r="I98" s="7"/>
      <c r="J98" s="8">
        <v>2</v>
      </c>
      <c r="K98" s="7"/>
      <c r="L98" s="8">
        <v>14</v>
      </c>
      <c r="M98" s="7"/>
      <c r="N98" s="7"/>
      <c r="O98" s="7"/>
      <c r="P98" s="7">
        <v>7</v>
      </c>
      <c r="Q98" s="7"/>
      <c r="R98" s="7"/>
      <c r="S98" s="7">
        <v>2</v>
      </c>
      <c r="T98" s="7">
        <v>3</v>
      </c>
      <c r="U98" s="7"/>
      <c r="V98" s="7">
        <v>1</v>
      </c>
      <c r="W98" s="7">
        <v>3</v>
      </c>
      <c r="X98" s="7"/>
      <c r="Y98" s="7">
        <v>3</v>
      </c>
      <c r="Z98" s="7"/>
      <c r="AA98" s="7"/>
      <c r="AB98" s="7">
        <v>1</v>
      </c>
      <c r="AC98" s="7">
        <v>3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s="3" customFormat="1">
      <c r="A99" s="9">
        <v>44008</v>
      </c>
      <c r="B99" s="7"/>
      <c r="C99" s="7"/>
      <c r="D99" s="7"/>
      <c r="E99" s="7"/>
      <c r="F99" s="7"/>
      <c r="G99" s="7"/>
      <c r="H99" s="8">
        <v>8</v>
      </c>
      <c r="I99" s="7"/>
      <c r="J99" s="8">
        <v>2</v>
      </c>
      <c r="K99" s="7"/>
      <c r="L99" s="8">
        <v>32</v>
      </c>
      <c r="M99" s="7"/>
      <c r="N99" s="7">
        <v>1</v>
      </c>
      <c r="O99" s="7">
        <v>2</v>
      </c>
      <c r="P99" s="7">
        <v>3</v>
      </c>
      <c r="Q99" s="7"/>
      <c r="R99" s="7"/>
      <c r="S99" s="7"/>
      <c r="T99" s="7">
        <v>2</v>
      </c>
      <c r="U99" s="7">
        <v>1</v>
      </c>
      <c r="V99" s="7">
        <v>3</v>
      </c>
      <c r="W99" s="7">
        <v>4</v>
      </c>
      <c r="X99" s="7"/>
      <c r="Y99" s="7">
        <v>2</v>
      </c>
      <c r="Z99" s="7"/>
      <c r="AA99" s="7"/>
      <c r="AB99" s="7"/>
      <c r="AC99" s="7">
        <v>2</v>
      </c>
      <c r="AD99" s="7">
        <v>1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s="3" customFormat="1">
      <c r="A100" s="9">
        <v>44009</v>
      </c>
      <c r="B100" s="7"/>
      <c r="C100" s="7"/>
      <c r="D100" s="7"/>
      <c r="E100" s="7"/>
      <c r="F100" s="7"/>
      <c r="G100" s="7"/>
      <c r="H100" s="8">
        <v>8</v>
      </c>
      <c r="I100" s="7"/>
      <c r="J100" s="8"/>
      <c r="K100" s="7"/>
      <c r="L100" s="8">
        <v>17</v>
      </c>
      <c r="M100" s="7"/>
      <c r="N100" s="7"/>
      <c r="O100" s="7">
        <v>1</v>
      </c>
      <c r="P100" s="7"/>
      <c r="Q100" s="7"/>
      <c r="R100" s="7"/>
      <c r="S100" s="7">
        <v>1</v>
      </c>
      <c r="T100" s="7">
        <v>1</v>
      </c>
      <c r="U100" s="7"/>
      <c r="V100" s="7">
        <v>1</v>
      </c>
      <c r="W100" s="7">
        <v>5</v>
      </c>
      <c r="X100" s="7">
        <v>1</v>
      </c>
      <c r="Y100" s="7">
        <v>2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s="3" customFormat="1">
      <c r="A101" s="9">
        <v>44010</v>
      </c>
      <c r="B101" s="7"/>
      <c r="C101" s="7">
        <v>2</v>
      </c>
      <c r="D101" s="7"/>
      <c r="E101" s="7"/>
      <c r="F101" s="7"/>
      <c r="G101" s="7"/>
      <c r="H101" s="8">
        <v>1</v>
      </c>
      <c r="I101" s="7"/>
      <c r="J101" s="8"/>
      <c r="K101" s="7"/>
      <c r="L101" s="8">
        <v>18</v>
      </c>
      <c r="M101" s="7"/>
      <c r="N101" s="7"/>
      <c r="O101" s="7"/>
      <c r="P101" s="7">
        <v>4</v>
      </c>
      <c r="Q101" s="7"/>
      <c r="R101" s="7"/>
      <c r="S101" s="7">
        <v>3</v>
      </c>
      <c r="T101" s="7"/>
      <c r="U101" s="7"/>
      <c r="V101" s="7">
        <v>2</v>
      </c>
      <c r="W101" s="7"/>
      <c r="X101" s="7"/>
      <c r="Y101" s="7">
        <v>4</v>
      </c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s="3" customFormat="1">
      <c r="A102" s="9">
        <v>44011</v>
      </c>
      <c r="B102" s="7"/>
      <c r="C102" s="7"/>
      <c r="D102" s="7"/>
      <c r="E102" s="7"/>
      <c r="F102" s="7">
        <v>1</v>
      </c>
      <c r="G102" s="7"/>
      <c r="H102" s="8"/>
      <c r="I102" s="7"/>
      <c r="J102" s="8"/>
      <c r="K102" s="7"/>
      <c r="L102" s="8">
        <v>32</v>
      </c>
      <c r="M102" s="7"/>
      <c r="N102" s="7"/>
      <c r="O102" s="7"/>
      <c r="P102" s="7">
        <v>4</v>
      </c>
      <c r="Q102" s="7"/>
      <c r="R102" s="7"/>
      <c r="S102" s="7">
        <v>6</v>
      </c>
      <c r="T102" s="7">
        <v>2</v>
      </c>
      <c r="U102" s="7"/>
      <c r="V102" s="7">
        <v>4</v>
      </c>
      <c r="W102" s="7"/>
      <c r="X102" s="7"/>
      <c r="Y102" s="7">
        <v>1</v>
      </c>
      <c r="Z102" s="7"/>
      <c r="AA102" s="7"/>
      <c r="AB102" s="7"/>
      <c r="AC102" s="7"/>
      <c r="AD102" s="7"/>
      <c r="AE102" s="7">
        <v>1</v>
      </c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s="3" customFormat="1">
      <c r="A103" s="9">
        <v>44012</v>
      </c>
      <c r="B103" s="8">
        <v>1</v>
      </c>
      <c r="C103" s="8">
        <v>1</v>
      </c>
      <c r="D103" s="8"/>
      <c r="E103" s="8"/>
      <c r="F103" s="8">
        <v>1</v>
      </c>
      <c r="G103" s="8"/>
      <c r="H103" s="8">
        <v>7</v>
      </c>
      <c r="I103" s="8"/>
      <c r="J103" s="8">
        <v>1</v>
      </c>
      <c r="K103" s="8"/>
      <c r="L103" s="8">
        <v>30</v>
      </c>
      <c r="M103" s="8"/>
      <c r="N103" s="8"/>
      <c r="O103" s="8">
        <v>2</v>
      </c>
      <c r="P103" s="8">
        <v>3</v>
      </c>
      <c r="Q103" s="8"/>
      <c r="R103" s="8"/>
      <c r="S103" s="8">
        <v>1</v>
      </c>
      <c r="T103" s="8">
        <v>7</v>
      </c>
      <c r="U103" s="8"/>
      <c r="V103" s="8">
        <v>1</v>
      </c>
      <c r="W103" s="8">
        <v>1</v>
      </c>
      <c r="X103" s="8"/>
      <c r="Y103" s="8">
        <v>4</v>
      </c>
      <c r="Z103" s="8"/>
      <c r="AA103" s="8"/>
      <c r="AB103" s="8"/>
      <c r="AC103" s="8"/>
      <c r="AD103" s="8">
        <v>1</v>
      </c>
      <c r="AE103" s="8"/>
      <c r="AF103" s="8">
        <v>8</v>
      </c>
      <c r="AG103" s="8"/>
      <c r="AH103" s="8"/>
      <c r="AI103" s="8">
        <v>2</v>
      </c>
      <c r="AJ103" s="7"/>
      <c r="AK103" s="7"/>
      <c r="AL103" s="7"/>
      <c r="AM103" s="7"/>
      <c r="AN103" s="7"/>
      <c r="AO103" s="7"/>
      <c r="AP103" s="7"/>
    </row>
    <row r="104" spans="1:42" s="3" customFormat="1">
      <c r="A104" s="9">
        <v>44013</v>
      </c>
      <c r="B104" s="7"/>
      <c r="C104" s="7">
        <v>1</v>
      </c>
      <c r="D104" s="7"/>
      <c r="E104" s="7"/>
      <c r="F104" s="7"/>
      <c r="G104" s="7"/>
      <c r="H104" s="8"/>
      <c r="I104" s="7"/>
      <c r="J104" s="8">
        <v>1</v>
      </c>
      <c r="K104" s="7">
        <v>10</v>
      </c>
      <c r="L104" s="8">
        <v>33</v>
      </c>
      <c r="M104" s="7"/>
      <c r="N104" s="7"/>
      <c r="O104" s="7"/>
      <c r="P104" s="7">
        <v>1</v>
      </c>
      <c r="Q104" s="7"/>
      <c r="R104" s="7"/>
      <c r="S104" s="7">
        <v>3</v>
      </c>
      <c r="T104" s="7">
        <v>3</v>
      </c>
      <c r="U104" s="7"/>
      <c r="V104" s="7">
        <v>1</v>
      </c>
      <c r="W104" s="7">
        <v>5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s="3" customFormat="1">
      <c r="A105" s="9">
        <v>44014</v>
      </c>
      <c r="B105" s="8"/>
      <c r="C105" s="8">
        <v>1</v>
      </c>
      <c r="D105" s="8"/>
      <c r="E105" s="8"/>
      <c r="F105" s="8"/>
      <c r="G105" s="8"/>
      <c r="H105" s="8">
        <v>6</v>
      </c>
      <c r="I105" s="8"/>
      <c r="J105" s="8"/>
      <c r="K105" s="8">
        <v>10</v>
      </c>
      <c r="L105" s="8">
        <v>22</v>
      </c>
      <c r="M105" s="8"/>
      <c r="N105" s="8"/>
      <c r="O105" s="8"/>
      <c r="P105" s="8"/>
      <c r="Q105" s="8"/>
      <c r="R105" s="8"/>
      <c r="S105" s="8"/>
      <c r="T105" s="8">
        <v>8</v>
      </c>
      <c r="U105" s="8"/>
      <c r="V105" s="8"/>
      <c r="W105" s="8">
        <v>2</v>
      </c>
      <c r="X105" s="8">
        <v>1</v>
      </c>
      <c r="Y105" s="8"/>
      <c r="Z105" s="8"/>
      <c r="AA105" s="8"/>
      <c r="AB105" s="8"/>
      <c r="AC105" s="8"/>
      <c r="AD105" s="8">
        <v>1</v>
      </c>
      <c r="AE105" s="8"/>
      <c r="AF105" s="8">
        <v>1</v>
      </c>
      <c r="AG105" s="8"/>
      <c r="AH105" s="8"/>
      <c r="AI105" s="8">
        <v>1</v>
      </c>
      <c r="AJ105" s="7"/>
      <c r="AK105" s="7"/>
      <c r="AL105" s="7"/>
      <c r="AM105" s="7"/>
      <c r="AN105" s="7"/>
      <c r="AO105" s="7"/>
      <c r="AP105" s="7"/>
    </row>
    <row r="106" spans="1:42" s="3" customFormat="1">
      <c r="A106" s="9">
        <v>44015</v>
      </c>
      <c r="B106" s="7"/>
      <c r="C106" s="7"/>
      <c r="D106" s="7"/>
      <c r="E106" s="7"/>
      <c r="F106" s="7"/>
      <c r="G106" s="7"/>
      <c r="H106" s="8">
        <v>5</v>
      </c>
      <c r="I106" s="7"/>
      <c r="J106" s="8"/>
      <c r="K106" s="7"/>
      <c r="L106" s="8">
        <v>21</v>
      </c>
      <c r="M106" s="7"/>
      <c r="N106" s="7">
        <v>1</v>
      </c>
      <c r="O106" s="7">
        <v>4</v>
      </c>
      <c r="P106" s="7">
        <v>5</v>
      </c>
      <c r="Q106" s="7"/>
      <c r="R106" s="7"/>
      <c r="S106" s="7"/>
      <c r="T106" s="7">
        <v>3</v>
      </c>
      <c r="U106" s="7"/>
      <c r="V106" s="7">
        <v>1</v>
      </c>
      <c r="W106" s="7">
        <v>1</v>
      </c>
      <c r="X106" s="7"/>
      <c r="Y106" s="7">
        <v>7</v>
      </c>
      <c r="Z106" s="7"/>
      <c r="AA106" s="7"/>
      <c r="AB106" s="7"/>
      <c r="AC106" s="7">
        <v>1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s="3" customFormat="1">
      <c r="A107" s="9">
        <v>44016</v>
      </c>
      <c r="B107" s="7"/>
      <c r="C107" s="7">
        <v>2</v>
      </c>
      <c r="D107" s="7"/>
      <c r="E107" s="7"/>
      <c r="F107" s="7">
        <v>1</v>
      </c>
      <c r="G107" s="7"/>
      <c r="H107" s="8"/>
      <c r="I107" s="7"/>
      <c r="J107" s="8"/>
      <c r="K107" s="7">
        <v>15</v>
      </c>
      <c r="L107" s="8">
        <v>27</v>
      </c>
      <c r="M107" s="7"/>
      <c r="N107" s="7"/>
      <c r="O107" s="7"/>
      <c r="P107" s="7">
        <v>3</v>
      </c>
      <c r="Q107" s="7"/>
      <c r="R107" s="7"/>
      <c r="S107" s="7">
        <v>1</v>
      </c>
      <c r="T107" s="7"/>
      <c r="U107" s="7"/>
      <c r="V107" s="7"/>
      <c r="W107" s="7">
        <v>3</v>
      </c>
      <c r="X107" s="7"/>
      <c r="Y107" s="7"/>
      <c r="Z107" s="7">
        <v>1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s="3" customFormat="1">
      <c r="A108" s="9">
        <v>44017</v>
      </c>
      <c r="B108" s="7"/>
      <c r="C108" s="8">
        <v>2</v>
      </c>
      <c r="D108" s="8">
        <v>1</v>
      </c>
      <c r="E108" s="8"/>
      <c r="F108" s="8"/>
      <c r="G108" s="8"/>
      <c r="H108" s="8">
        <v>6</v>
      </c>
      <c r="I108" s="8"/>
      <c r="J108" s="8"/>
      <c r="K108" s="8">
        <v>15</v>
      </c>
      <c r="L108" s="8">
        <v>24</v>
      </c>
      <c r="M108" s="8"/>
      <c r="N108" s="8"/>
      <c r="O108" s="8">
        <v>2</v>
      </c>
      <c r="P108" s="8">
        <v>2</v>
      </c>
      <c r="Q108" s="8"/>
      <c r="R108" s="8"/>
      <c r="S108" s="8"/>
      <c r="T108" s="8">
        <v>1</v>
      </c>
      <c r="U108" s="8"/>
      <c r="V108" s="8">
        <v>4</v>
      </c>
      <c r="W108" s="8"/>
      <c r="X108" s="8">
        <v>1</v>
      </c>
      <c r="Y108" s="8">
        <v>24</v>
      </c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s="3" customFormat="1">
      <c r="A109" s="9">
        <v>44018</v>
      </c>
      <c r="B109" s="7"/>
      <c r="C109" s="7">
        <v>3</v>
      </c>
      <c r="D109" s="7"/>
      <c r="E109" s="7"/>
      <c r="F109" s="7"/>
      <c r="G109" s="7"/>
      <c r="H109" s="8"/>
      <c r="I109" s="7">
        <v>1</v>
      </c>
      <c r="J109" s="8">
        <v>1</v>
      </c>
      <c r="K109" s="7">
        <v>15</v>
      </c>
      <c r="L109" s="8">
        <v>33</v>
      </c>
      <c r="M109" s="7"/>
      <c r="N109" s="7">
        <v>1</v>
      </c>
      <c r="O109" s="7"/>
      <c r="P109" s="7">
        <v>2</v>
      </c>
      <c r="Q109" s="7"/>
      <c r="R109" s="7"/>
      <c r="S109" s="7"/>
      <c r="T109" s="7">
        <v>1</v>
      </c>
      <c r="U109" s="7"/>
      <c r="V109" s="7">
        <v>3</v>
      </c>
      <c r="W109" s="7">
        <v>4</v>
      </c>
      <c r="X109" s="7"/>
      <c r="Y109" s="7">
        <v>1</v>
      </c>
      <c r="Z109" s="7"/>
      <c r="AA109" s="7"/>
      <c r="AB109" s="7">
        <v>1</v>
      </c>
      <c r="AC109" s="7"/>
      <c r="AD109" s="7"/>
      <c r="AE109" s="7"/>
      <c r="AF109" s="7">
        <v>2</v>
      </c>
      <c r="AG109" s="7"/>
      <c r="AH109" s="7"/>
      <c r="AI109" s="7">
        <v>2</v>
      </c>
      <c r="AJ109" s="7"/>
      <c r="AK109" s="7"/>
      <c r="AL109" s="7"/>
      <c r="AM109" s="7"/>
      <c r="AN109" s="7"/>
      <c r="AO109" s="7"/>
      <c r="AP109" s="7"/>
    </row>
    <row r="110" spans="1:42" s="3" customFormat="1">
      <c r="A110" s="9">
        <v>44019</v>
      </c>
      <c r="B110" s="7"/>
      <c r="C110" s="8">
        <v>2</v>
      </c>
      <c r="D110" s="8"/>
      <c r="E110" s="8"/>
      <c r="F110" s="8"/>
      <c r="G110" s="8"/>
      <c r="H110" s="8">
        <v>12</v>
      </c>
      <c r="I110" s="8"/>
      <c r="J110" s="8">
        <v>2</v>
      </c>
      <c r="K110" s="8">
        <v>5</v>
      </c>
      <c r="L110" s="8">
        <v>26</v>
      </c>
      <c r="M110" s="8"/>
      <c r="N110" s="8">
        <v>2</v>
      </c>
      <c r="O110" s="8">
        <v>1</v>
      </c>
      <c r="P110" s="8">
        <v>3</v>
      </c>
      <c r="Q110" s="8"/>
      <c r="R110" s="8"/>
      <c r="S110" s="8">
        <v>1</v>
      </c>
      <c r="T110" s="8">
        <v>6</v>
      </c>
      <c r="U110" s="8"/>
      <c r="V110" s="8">
        <v>2</v>
      </c>
      <c r="W110" s="8">
        <v>1</v>
      </c>
      <c r="X110" s="8"/>
      <c r="Y110" s="8">
        <v>2</v>
      </c>
      <c r="Z110" s="8"/>
      <c r="AA110" s="8"/>
      <c r="AB110" s="8"/>
      <c r="AC110" s="8"/>
      <c r="AD110" s="8"/>
      <c r="AE110" s="8"/>
      <c r="AF110" s="8">
        <v>1</v>
      </c>
      <c r="AG110" s="8"/>
      <c r="AH110" s="8"/>
      <c r="AI110" s="8">
        <v>2</v>
      </c>
      <c r="AJ110" s="7"/>
      <c r="AK110" s="7"/>
      <c r="AL110" s="7"/>
      <c r="AM110" s="7"/>
      <c r="AN110" s="7"/>
      <c r="AO110" s="7"/>
      <c r="AP110" s="7"/>
    </row>
    <row r="111" spans="1:42" s="3" customFormat="1">
      <c r="A111" s="10">
        <v>44020</v>
      </c>
      <c r="B111" s="7"/>
      <c r="C111" s="7"/>
      <c r="D111" s="7"/>
      <c r="E111" s="7"/>
      <c r="F111" s="7"/>
      <c r="G111" s="7"/>
      <c r="H111" s="8">
        <v>4</v>
      </c>
      <c r="I111" s="7"/>
      <c r="J111" s="8">
        <v>2</v>
      </c>
      <c r="K111" s="7">
        <v>5</v>
      </c>
      <c r="L111" s="8">
        <v>23</v>
      </c>
      <c r="M111" s="7"/>
      <c r="N111" s="7"/>
      <c r="O111" s="7"/>
      <c r="P111" s="7">
        <v>1</v>
      </c>
      <c r="Q111" s="7"/>
      <c r="R111" s="7"/>
      <c r="S111" s="7">
        <v>6</v>
      </c>
      <c r="T111" s="7">
        <v>1</v>
      </c>
      <c r="U111" s="7"/>
      <c r="V111" s="7">
        <v>2</v>
      </c>
      <c r="W111" s="7">
        <v>1</v>
      </c>
      <c r="X111" s="7"/>
      <c r="Y111" s="7">
        <v>3</v>
      </c>
      <c r="Z111" s="7"/>
      <c r="AA111" s="7"/>
      <c r="AB111" s="7"/>
      <c r="AC111" s="7"/>
      <c r="AD111" s="7"/>
      <c r="AE111" s="7"/>
      <c r="AF111" s="7">
        <v>1</v>
      </c>
      <c r="AG111" s="7"/>
      <c r="AH111" s="7"/>
      <c r="AI111" s="7">
        <v>1</v>
      </c>
      <c r="AJ111" s="7"/>
      <c r="AK111" s="7"/>
      <c r="AL111" s="7"/>
      <c r="AM111" s="7"/>
      <c r="AN111" s="7"/>
      <c r="AO111" s="7"/>
      <c r="AP111" s="7"/>
    </row>
    <row r="112" spans="1:42" s="3" customFormat="1">
      <c r="A112" s="9">
        <v>44021</v>
      </c>
      <c r="B112" s="7"/>
      <c r="C112" s="8">
        <v>1</v>
      </c>
      <c r="D112" s="8"/>
      <c r="E112" s="8"/>
      <c r="F112" s="8">
        <v>1</v>
      </c>
      <c r="G112" s="8">
        <v>1</v>
      </c>
      <c r="H112" s="8">
        <v>6</v>
      </c>
      <c r="I112" s="8"/>
      <c r="J112" s="8">
        <v>4</v>
      </c>
      <c r="K112" s="8"/>
      <c r="L112" s="8">
        <v>23</v>
      </c>
      <c r="M112" s="8"/>
      <c r="N112" s="8"/>
      <c r="O112" s="8">
        <v>3</v>
      </c>
      <c r="P112" s="8">
        <v>3</v>
      </c>
      <c r="Q112" s="8"/>
      <c r="R112" s="8"/>
      <c r="S112" s="8">
        <v>1</v>
      </c>
      <c r="T112" s="8">
        <v>1</v>
      </c>
      <c r="U112" s="8">
        <v>1</v>
      </c>
      <c r="V112" s="8">
        <v>1</v>
      </c>
      <c r="W112" s="8">
        <v>5</v>
      </c>
      <c r="X112" s="8">
        <v>1</v>
      </c>
      <c r="Y112" s="8">
        <v>4</v>
      </c>
      <c r="Z112" s="8"/>
      <c r="AA112" s="8"/>
      <c r="AB112" s="8"/>
      <c r="AC112" s="8">
        <v>2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s="3" customFormat="1">
      <c r="A113" s="9">
        <v>44022</v>
      </c>
      <c r="B113" s="7"/>
      <c r="C113" s="7"/>
      <c r="D113" s="7">
        <v>1</v>
      </c>
      <c r="E113" s="7"/>
      <c r="F113" s="7"/>
      <c r="G113" s="7"/>
      <c r="H113" s="8"/>
      <c r="I113" s="7"/>
      <c r="J113" s="8"/>
      <c r="K113" s="7">
        <v>10</v>
      </c>
      <c r="L113" s="8">
        <v>27</v>
      </c>
      <c r="M113" s="7"/>
      <c r="N113" s="7">
        <v>1</v>
      </c>
      <c r="O113" s="7"/>
      <c r="P113" s="7">
        <v>2</v>
      </c>
      <c r="Q113" s="7"/>
      <c r="R113" s="7"/>
      <c r="S113" s="7">
        <v>2</v>
      </c>
      <c r="T113" s="7">
        <v>5</v>
      </c>
      <c r="U113" s="7"/>
      <c r="V113" s="7">
        <v>2</v>
      </c>
      <c r="W113" s="7">
        <v>1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>
        <v>1</v>
      </c>
      <c r="AJ113" s="7"/>
      <c r="AK113" s="7"/>
      <c r="AL113" s="7"/>
      <c r="AM113" s="7"/>
      <c r="AN113" s="7"/>
      <c r="AO113" s="7"/>
      <c r="AP113" s="7"/>
    </row>
    <row r="114" spans="1:42" s="3" customFormat="1">
      <c r="A114" s="9">
        <v>44023</v>
      </c>
      <c r="B114" s="7"/>
      <c r="C114" s="7">
        <v>1</v>
      </c>
      <c r="D114" s="7"/>
      <c r="E114" s="7"/>
      <c r="F114" s="7">
        <v>2</v>
      </c>
      <c r="G114" s="7"/>
      <c r="H114" s="8">
        <v>10</v>
      </c>
      <c r="I114" s="7"/>
      <c r="J114" s="8"/>
      <c r="K114" s="7"/>
      <c r="L114" s="8">
        <v>36</v>
      </c>
      <c r="M114" s="7"/>
      <c r="N114" s="7"/>
      <c r="O114" s="7"/>
      <c r="P114" s="7"/>
      <c r="Q114" s="7"/>
      <c r="R114" s="7"/>
      <c r="S114" s="7"/>
      <c r="T114" s="7">
        <v>2</v>
      </c>
      <c r="U114" s="7"/>
      <c r="V114" s="7">
        <v>3</v>
      </c>
      <c r="W114" s="7">
        <v>4</v>
      </c>
      <c r="X114" s="7"/>
      <c r="Y114" s="7">
        <v>8</v>
      </c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s="3" customFormat="1">
      <c r="A115" s="9">
        <v>44024</v>
      </c>
      <c r="B115" s="7">
        <v>1</v>
      </c>
      <c r="C115" s="7"/>
      <c r="D115" s="7"/>
      <c r="E115" s="7"/>
      <c r="F115" s="7"/>
      <c r="G115" s="7"/>
      <c r="H115" s="8">
        <v>10</v>
      </c>
      <c r="I115" s="7"/>
      <c r="J115" s="8"/>
      <c r="K115" s="7">
        <v>5</v>
      </c>
      <c r="L115" s="8">
        <v>20</v>
      </c>
      <c r="M115" s="7"/>
      <c r="N115" s="7">
        <v>4</v>
      </c>
      <c r="O115" s="7"/>
      <c r="P115" s="7">
        <v>5</v>
      </c>
      <c r="Q115" s="7"/>
      <c r="R115" s="7"/>
      <c r="S115" s="7">
        <v>3</v>
      </c>
      <c r="T115" s="7">
        <v>3</v>
      </c>
      <c r="U115" s="7"/>
      <c r="V115" s="7">
        <v>3</v>
      </c>
      <c r="W115" s="7">
        <v>4</v>
      </c>
      <c r="X115" s="7"/>
      <c r="Y115" s="7">
        <v>6</v>
      </c>
      <c r="Z115" s="7"/>
      <c r="AA115" s="7"/>
      <c r="AB115" s="7"/>
      <c r="AC115" s="7">
        <v>4</v>
      </c>
      <c r="AD115" s="7"/>
      <c r="AE115" s="7"/>
      <c r="AF115" s="7">
        <v>2</v>
      </c>
      <c r="AG115" s="7">
        <v>1</v>
      </c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s="3" customFormat="1">
      <c r="A116" s="9">
        <v>44025</v>
      </c>
      <c r="B116" s="7"/>
      <c r="C116" s="7"/>
      <c r="D116" s="7"/>
      <c r="E116" s="7"/>
      <c r="F116" s="7"/>
      <c r="G116" s="7">
        <v>1</v>
      </c>
      <c r="H116" s="8">
        <v>6</v>
      </c>
      <c r="I116" s="7"/>
      <c r="J116" s="8"/>
      <c r="K116" s="7"/>
      <c r="L116" s="8">
        <v>18</v>
      </c>
      <c r="M116" s="7"/>
      <c r="N116" s="7">
        <v>1</v>
      </c>
      <c r="O116" s="7">
        <v>5</v>
      </c>
      <c r="P116" s="7">
        <v>5</v>
      </c>
      <c r="Q116" s="7"/>
      <c r="R116" s="7"/>
      <c r="S116" s="7">
        <v>4</v>
      </c>
      <c r="T116" s="7">
        <v>1</v>
      </c>
      <c r="U116" s="7"/>
      <c r="V116" s="7">
        <v>3</v>
      </c>
      <c r="W116" s="7">
        <v>2</v>
      </c>
      <c r="X116" s="7"/>
      <c r="Y116" s="7">
        <v>3</v>
      </c>
      <c r="Z116" s="7"/>
      <c r="AA116" s="7"/>
      <c r="AB116" s="7"/>
      <c r="AC116" s="7">
        <v>1</v>
      </c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s="3" customFormat="1">
      <c r="A117" s="9">
        <v>44026</v>
      </c>
      <c r="B117" s="7">
        <v>1</v>
      </c>
      <c r="C117" s="7"/>
      <c r="D117" s="7"/>
      <c r="E117" s="7"/>
      <c r="F117" s="7"/>
      <c r="G117" s="7"/>
      <c r="H117" s="8">
        <v>4</v>
      </c>
      <c r="I117" s="7">
        <v>1</v>
      </c>
      <c r="J117" s="8"/>
      <c r="K117" s="7"/>
      <c r="L117" s="8">
        <v>21</v>
      </c>
      <c r="M117" s="7"/>
      <c r="N117" s="7"/>
      <c r="O117" s="7"/>
      <c r="P117" s="7">
        <v>3</v>
      </c>
      <c r="Q117" s="7"/>
      <c r="R117" s="7"/>
      <c r="S117" s="7">
        <v>1</v>
      </c>
      <c r="T117" s="7">
        <v>4</v>
      </c>
      <c r="U117" s="7"/>
      <c r="V117" s="7"/>
      <c r="W117" s="7">
        <v>5</v>
      </c>
      <c r="X117" s="7">
        <v>1</v>
      </c>
      <c r="Y117" s="7">
        <v>13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s="3" customFormat="1">
      <c r="A118" s="9">
        <v>44027</v>
      </c>
      <c r="B118" s="8">
        <v>2</v>
      </c>
      <c r="C118" s="8">
        <v>2</v>
      </c>
      <c r="D118" s="8"/>
      <c r="E118" s="8"/>
      <c r="F118" s="8"/>
      <c r="G118" s="8"/>
      <c r="H118" s="8">
        <v>5</v>
      </c>
      <c r="I118" s="8"/>
      <c r="J118" s="8">
        <v>1</v>
      </c>
      <c r="K118" s="8">
        <v>18</v>
      </c>
      <c r="L118" s="8">
        <v>28</v>
      </c>
      <c r="M118" s="8"/>
      <c r="N118" s="8"/>
      <c r="O118" s="8"/>
      <c r="P118" s="8">
        <v>5</v>
      </c>
      <c r="Q118" s="8"/>
      <c r="R118" s="8"/>
      <c r="S118" s="8">
        <v>3</v>
      </c>
      <c r="T118" s="8">
        <v>4</v>
      </c>
      <c r="U118" s="8"/>
      <c r="V118" s="8"/>
      <c r="W118" s="8"/>
      <c r="X118" s="8">
        <v>1</v>
      </c>
      <c r="Y118" s="8">
        <v>12</v>
      </c>
      <c r="Z118" s="8"/>
      <c r="AA118" s="8"/>
      <c r="AB118" s="8"/>
      <c r="AC118" s="8"/>
      <c r="AD118" s="8"/>
      <c r="AE118" s="8"/>
      <c r="AF118" s="8">
        <v>3</v>
      </c>
      <c r="AG118" s="8"/>
      <c r="AH118" s="8"/>
      <c r="AI118" s="8">
        <v>3</v>
      </c>
      <c r="AJ118" s="7"/>
      <c r="AK118" s="7"/>
      <c r="AL118" s="7"/>
      <c r="AM118" s="7"/>
      <c r="AN118" s="7"/>
      <c r="AO118" s="7"/>
      <c r="AP118" s="7"/>
    </row>
    <row r="119" spans="1:42" s="3" customFormat="1">
      <c r="A119" s="9">
        <v>44028</v>
      </c>
      <c r="B119" s="8">
        <v>1</v>
      </c>
      <c r="C119" s="8">
        <v>3</v>
      </c>
      <c r="D119" s="8">
        <v>1</v>
      </c>
      <c r="E119" s="8"/>
      <c r="F119" s="8"/>
      <c r="G119" s="8">
        <v>1</v>
      </c>
      <c r="H119" s="8">
        <v>7</v>
      </c>
      <c r="I119" s="8"/>
      <c r="J119" s="8"/>
      <c r="K119" s="8">
        <v>9</v>
      </c>
      <c r="L119" s="8">
        <v>26</v>
      </c>
      <c r="M119" s="8"/>
      <c r="N119" s="8"/>
      <c r="O119" s="8"/>
      <c r="P119" s="8">
        <v>5</v>
      </c>
      <c r="Q119" s="8"/>
      <c r="R119" s="8"/>
      <c r="S119" s="8"/>
      <c r="T119" s="8"/>
      <c r="U119" s="8"/>
      <c r="V119" s="8">
        <v>1</v>
      </c>
      <c r="W119" s="8">
        <v>5</v>
      </c>
      <c r="X119" s="8"/>
      <c r="Y119" s="8">
        <v>15</v>
      </c>
      <c r="Z119" s="8"/>
      <c r="AA119" s="8"/>
      <c r="AB119" s="8"/>
      <c r="AC119" s="8"/>
      <c r="AD119" s="8"/>
      <c r="AE119" s="8"/>
      <c r="AF119" s="8">
        <v>1</v>
      </c>
      <c r="AG119" s="8"/>
      <c r="AH119" s="8"/>
      <c r="AI119" s="8">
        <v>1</v>
      </c>
      <c r="AJ119" s="7"/>
      <c r="AK119" s="7"/>
      <c r="AL119" s="7"/>
      <c r="AM119" s="7"/>
      <c r="AN119" s="7"/>
      <c r="AO119" s="7"/>
      <c r="AP119" s="7"/>
    </row>
    <row r="120" spans="1:42" s="3" customFormat="1">
      <c r="A120" s="9">
        <v>44029</v>
      </c>
      <c r="B120" s="7"/>
      <c r="C120" s="8">
        <v>3</v>
      </c>
      <c r="D120" s="8"/>
      <c r="E120" s="8"/>
      <c r="F120" s="8"/>
      <c r="G120" s="8"/>
      <c r="H120" s="8">
        <v>6</v>
      </c>
      <c r="I120" s="8"/>
      <c r="J120" s="8">
        <v>1</v>
      </c>
      <c r="K120" s="8">
        <v>18</v>
      </c>
      <c r="L120" s="8">
        <v>37</v>
      </c>
      <c r="M120" s="8"/>
      <c r="N120" s="8"/>
      <c r="O120" s="8"/>
      <c r="P120" s="8">
        <v>2</v>
      </c>
      <c r="Q120" s="8"/>
      <c r="R120" s="8"/>
      <c r="S120" s="8">
        <v>1</v>
      </c>
      <c r="T120" s="8">
        <v>3</v>
      </c>
      <c r="U120" s="8"/>
      <c r="V120" s="8">
        <v>2</v>
      </c>
      <c r="W120" s="8">
        <v>7</v>
      </c>
      <c r="X120" s="8"/>
      <c r="Y120" s="8">
        <v>2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>
        <v>2</v>
      </c>
      <c r="AJ120" s="7"/>
      <c r="AK120" s="7"/>
      <c r="AL120" s="7"/>
      <c r="AM120" s="7"/>
      <c r="AN120" s="7"/>
      <c r="AO120" s="7"/>
      <c r="AP120" s="7"/>
    </row>
    <row r="121" spans="1:42" s="3" customFormat="1">
      <c r="A121" s="9">
        <v>44030</v>
      </c>
      <c r="B121" s="7"/>
      <c r="C121" s="8">
        <v>1</v>
      </c>
      <c r="D121" s="8">
        <v>1</v>
      </c>
      <c r="E121" s="8"/>
      <c r="F121" s="8"/>
      <c r="G121" s="8"/>
      <c r="H121" s="8">
        <v>8</v>
      </c>
      <c r="I121" s="8"/>
      <c r="J121" s="8">
        <v>2</v>
      </c>
      <c r="K121" s="8">
        <v>15</v>
      </c>
      <c r="L121" s="8">
        <v>11</v>
      </c>
      <c r="M121" s="8"/>
      <c r="N121" s="8"/>
      <c r="O121" s="8"/>
      <c r="P121" s="8">
        <v>7</v>
      </c>
      <c r="Q121" s="8"/>
      <c r="R121" s="8"/>
      <c r="S121" s="8">
        <v>3</v>
      </c>
      <c r="T121" s="8">
        <v>2</v>
      </c>
      <c r="U121" s="8"/>
      <c r="V121" s="8"/>
      <c r="W121" s="8">
        <v>3</v>
      </c>
      <c r="X121" s="8"/>
      <c r="Y121" s="8">
        <v>2</v>
      </c>
      <c r="Z121" s="8"/>
      <c r="AA121" s="8"/>
      <c r="AB121" s="8"/>
      <c r="AC121" s="8"/>
      <c r="AD121" s="8">
        <v>1</v>
      </c>
      <c r="AE121" s="8">
        <v>1</v>
      </c>
      <c r="AF121" s="8"/>
      <c r="AG121" s="8"/>
      <c r="AH121" s="8"/>
      <c r="AI121" s="8">
        <v>2</v>
      </c>
      <c r="AJ121" s="7"/>
      <c r="AK121" s="7"/>
      <c r="AL121" s="7"/>
      <c r="AM121" s="7"/>
      <c r="AN121" s="7"/>
      <c r="AO121" s="7"/>
      <c r="AP121" s="7"/>
    </row>
    <row r="122" spans="1:42" s="3" customFormat="1">
      <c r="A122" s="9">
        <v>44031</v>
      </c>
      <c r="B122" s="8">
        <v>1</v>
      </c>
      <c r="C122" s="8">
        <v>4</v>
      </c>
      <c r="D122" s="8">
        <v>1</v>
      </c>
      <c r="E122" s="8"/>
      <c r="F122" s="8"/>
      <c r="G122" s="8">
        <v>1</v>
      </c>
      <c r="H122" s="8">
        <v>9</v>
      </c>
      <c r="I122" s="8"/>
      <c r="J122" s="8"/>
      <c r="K122" s="8">
        <v>23</v>
      </c>
      <c r="L122" s="8">
        <v>52</v>
      </c>
      <c r="M122" s="8"/>
      <c r="N122" s="8">
        <v>1</v>
      </c>
      <c r="O122" s="8">
        <v>9</v>
      </c>
      <c r="P122" s="8">
        <v>3</v>
      </c>
      <c r="Q122" s="8"/>
      <c r="R122" s="8"/>
      <c r="S122" s="8">
        <v>5</v>
      </c>
      <c r="T122" s="8">
        <v>1</v>
      </c>
      <c r="U122" s="8">
        <v>1</v>
      </c>
      <c r="V122" s="8">
        <v>2</v>
      </c>
      <c r="W122" s="8">
        <v>1</v>
      </c>
      <c r="X122" s="8"/>
      <c r="Y122" s="8">
        <v>9</v>
      </c>
      <c r="Z122" s="8"/>
      <c r="AA122" s="8"/>
      <c r="AB122" s="8"/>
      <c r="AC122" s="8"/>
      <c r="AD122" s="8">
        <v>2</v>
      </c>
      <c r="AE122" s="8"/>
      <c r="AF122" s="8">
        <v>1</v>
      </c>
      <c r="AG122" s="8"/>
      <c r="AH122" s="8"/>
      <c r="AI122" s="8">
        <v>1</v>
      </c>
      <c r="AJ122" s="7"/>
      <c r="AK122" s="7"/>
      <c r="AL122" s="7"/>
      <c r="AM122" s="7"/>
      <c r="AN122" s="7"/>
      <c r="AO122" s="7"/>
      <c r="AP122" s="7"/>
    </row>
    <row r="123" spans="1:42" s="3" customFormat="1">
      <c r="A123" s="9">
        <v>44032</v>
      </c>
      <c r="B123" s="7"/>
      <c r="C123" s="8">
        <v>4</v>
      </c>
      <c r="D123" s="8"/>
      <c r="E123" s="8"/>
      <c r="F123" s="8"/>
      <c r="G123" s="8"/>
      <c r="H123" s="8">
        <v>9</v>
      </c>
      <c r="I123" s="8"/>
      <c r="J123" s="8"/>
      <c r="K123" s="8">
        <v>36</v>
      </c>
      <c r="L123" s="8">
        <v>32</v>
      </c>
      <c r="M123" s="8"/>
      <c r="N123" s="8">
        <v>1</v>
      </c>
      <c r="O123" s="8"/>
      <c r="P123" s="8">
        <v>5</v>
      </c>
      <c r="Q123" s="8"/>
      <c r="R123" s="8"/>
      <c r="S123" s="8">
        <v>2</v>
      </c>
      <c r="T123" s="8">
        <v>1</v>
      </c>
      <c r="U123" s="8"/>
      <c r="V123" s="8"/>
      <c r="W123" s="8">
        <v>3</v>
      </c>
      <c r="X123" s="8"/>
      <c r="Y123" s="8">
        <v>2</v>
      </c>
      <c r="Z123" s="8"/>
      <c r="AA123" s="8"/>
      <c r="AB123" s="8"/>
      <c r="AC123" s="8"/>
      <c r="AD123" s="8"/>
      <c r="AE123" s="8"/>
      <c r="AF123" s="8"/>
      <c r="AG123" s="8"/>
      <c r="AH123" s="8"/>
      <c r="AI123" s="8">
        <v>1</v>
      </c>
      <c r="AJ123" s="7"/>
      <c r="AK123" s="7"/>
      <c r="AL123" s="7"/>
      <c r="AM123" s="7"/>
      <c r="AN123" s="7"/>
      <c r="AO123" s="7"/>
      <c r="AP123" s="7"/>
    </row>
    <row r="124" spans="1:42" s="3" customFormat="1">
      <c r="A124" s="9">
        <v>44033</v>
      </c>
      <c r="B124" s="7"/>
      <c r="C124" s="8">
        <v>2</v>
      </c>
      <c r="D124" s="8">
        <v>1</v>
      </c>
      <c r="E124" s="8"/>
      <c r="F124" s="8"/>
      <c r="G124" s="8">
        <v>1</v>
      </c>
      <c r="H124" s="8">
        <v>8</v>
      </c>
      <c r="I124" s="8"/>
      <c r="J124" s="8">
        <v>4</v>
      </c>
      <c r="K124" s="8">
        <v>15</v>
      </c>
      <c r="L124" s="8">
        <v>28</v>
      </c>
      <c r="M124" s="8"/>
      <c r="N124" s="8"/>
      <c r="O124" s="8"/>
      <c r="P124" s="8">
        <v>6</v>
      </c>
      <c r="Q124" s="8"/>
      <c r="R124" s="8"/>
      <c r="S124" s="8">
        <v>2</v>
      </c>
      <c r="T124" s="8">
        <v>2</v>
      </c>
      <c r="U124" s="8"/>
      <c r="V124" s="8"/>
      <c r="W124" s="8">
        <v>4</v>
      </c>
      <c r="X124" s="8"/>
      <c r="Y124" s="8">
        <v>3</v>
      </c>
      <c r="Z124" s="8"/>
      <c r="AA124" s="8"/>
      <c r="AB124" s="8"/>
      <c r="AC124" s="8"/>
      <c r="AD124" s="8"/>
      <c r="AE124" s="8"/>
      <c r="AF124" s="8">
        <v>3</v>
      </c>
      <c r="AG124" s="8"/>
      <c r="AH124" s="8"/>
      <c r="AI124" s="8">
        <v>2</v>
      </c>
      <c r="AJ124" s="7"/>
      <c r="AK124" s="7"/>
      <c r="AL124" s="7"/>
      <c r="AM124" s="7"/>
      <c r="AN124" s="7"/>
      <c r="AO124" s="7"/>
      <c r="AP124" s="7"/>
    </row>
    <row r="125" spans="1:42" s="3" customFormat="1">
      <c r="A125" s="9">
        <v>44034</v>
      </c>
      <c r="B125" s="7"/>
      <c r="C125" s="7"/>
      <c r="D125" s="7"/>
      <c r="E125" s="7"/>
      <c r="F125" s="7"/>
      <c r="G125" s="8">
        <v>1</v>
      </c>
      <c r="H125" s="8">
        <v>5</v>
      </c>
      <c r="I125" s="8"/>
      <c r="J125" s="8">
        <v>2</v>
      </c>
      <c r="K125" s="8">
        <v>70</v>
      </c>
      <c r="L125" s="8">
        <v>35</v>
      </c>
      <c r="M125" s="8"/>
      <c r="N125" s="8">
        <v>3</v>
      </c>
      <c r="O125" s="8">
        <v>2</v>
      </c>
      <c r="P125" s="8">
        <v>5</v>
      </c>
      <c r="Q125" s="8"/>
      <c r="R125" s="8"/>
      <c r="S125" s="8"/>
      <c r="T125" s="8">
        <v>2</v>
      </c>
      <c r="U125" s="8"/>
      <c r="V125" s="8">
        <v>1</v>
      </c>
      <c r="W125" s="8">
        <v>7</v>
      </c>
      <c r="X125" s="8"/>
      <c r="Y125" s="8">
        <v>3</v>
      </c>
      <c r="Z125" s="8"/>
      <c r="AA125" s="8"/>
      <c r="AB125" s="8"/>
      <c r="AC125" s="8">
        <v>2</v>
      </c>
      <c r="AD125" s="8"/>
      <c r="AE125" s="8"/>
      <c r="AF125" s="8"/>
      <c r="AG125" s="8"/>
      <c r="AH125" s="8"/>
      <c r="AI125" s="8">
        <v>1</v>
      </c>
      <c r="AJ125" s="7"/>
      <c r="AK125" s="7"/>
      <c r="AL125" s="7"/>
      <c r="AM125" s="7"/>
      <c r="AN125" s="7"/>
      <c r="AO125" s="7"/>
      <c r="AP125" s="7"/>
    </row>
    <row r="126" spans="1:42" s="3" customFormat="1">
      <c r="A126" s="9">
        <v>44035</v>
      </c>
      <c r="B126" s="8">
        <v>1</v>
      </c>
      <c r="C126" s="8">
        <v>2</v>
      </c>
      <c r="D126" s="8"/>
      <c r="E126" s="8"/>
      <c r="F126" s="8"/>
      <c r="G126" s="8">
        <v>1</v>
      </c>
      <c r="H126" s="8">
        <v>2</v>
      </c>
      <c r="I126" s="8"/>
      <c r="J126" s="8">
        <v>1</v>
      </c>
      <c r="K126" s="8">
        <v>60</v>
      </c>
      <c r="L126" s="8">
        <v>29</v>
      </c>
      <c r="M126" s="8"/>
      <c r="N126" s="8">
        <v>3</v>
      </c>
      <c r="O126" s="8"/>
      <c r="P126" s="8">
        <v>1</v>
      </c>
      <c r="Q126" s="8"/>
      <c r="R126" s="8"/>
      <c r="S126" s="8"/>
      <c r="T126" s="8"/>
      <c r="U126" s="8"/>
      <c r="V126" s="8">
        <v>7</v>
      </c>
      <c r="W126" s="8">
        <v>9</v>
      </c>
      <c r="X126" s="8">
        <v>1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s="3" customFormat="1">
      <c r="A127" s="9">
        <v>44036</v>
      </c>
      <c r="B127" s="7"/>
      <c r="C127" s="7"/>
      <c r="D127" s="7"/>
      <c r="E127" s="7"/>
      <c r="F127" s="7"/>
      <c r="G127" s="7"/>
      <c r="H127" s="8">
        <v>4</v>
      </c>
      <c r="I127" s="8"/>
      <c r="J127" s="8"/>
      <c r="K127" s="8">
        <v>38</v>
      </c>
      <c r="L127" s="8">
        <v>29</v>
      </c>
      <c r="M127" s="8"/>
      <c r="N127" s="8"/>
      <c r="O127" s="8"/>
      <c r="P127" s="8"/>
      <c r="Q127" s="8"/>
      <c r="R127" s="8"/>
      <c r="S127" s="8">
        <v>5</v>
      </c>
      <c r="T127" s="8">
        <v>5</v>
      </c>
      <c r="U127" s="8"/>
      <c r="V127" s="8"/>
      <c r="W127" s="8">
        <v>3</v>
      </c>
      <c r="X127" s="8">
        <v>1</v>
      </c>
      <c r="Y127" s="8">
        <v>3</v>
      </c>
      <c r="Z127" s="8"/>
      <c r="AA127" s="8"/>
      <c r="AB127" s="8"/>
      <c r="AC127" s="8">
        <v>1</v>
      </c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s="3" customFormat="1">
      <c r="A128" s="9">
        <v>44037</v>
      </c>
      <c r="B128" s="7"/>
      <c r="C128" s="7"/>
      <c r="D128" s="7"/>
      <c r="E128" s="7"/>
      <c r="F128" s="7"/>
      <c r="G128" s="8">
        <v>1</v>
      </c>
      <c r="H128" s="8"/>
      <c r="I128" s="8"/>
      <c r="J128" s="8"/>
      <c r="K128" s="8">
        <v>10</v>
      </c>
      <c r="L128" s="8">
        <v>18</v>
      </c>
      <c r="M128" s="8"/>
      <c r="N128" s="8">
        <v>2</v>
      </c>
      <c r="O128" s="8">
        <v>4</v>
      </c>
      <c r="P128" s="8">
        <v>3</v>
      </c>
      <c r="Q128" s="8"/>
      <c r="R128" s="8"/>
      <c r="S128" s="8"/>
      <c r="T128" s="8"/>
      <c r="U128" s="8"/>
      <c r="V128" s="8">
        <v>1</v>
      </c>
      <c r="W128" s="8">
        <v>3</v>
      </c>
      <c r="X128" s="8"/>
      <c r="Y128" s="8">
        <v>3</v>
      </c>
      <c r="Z128" s="8"/>
      <c r="AA128" s="8"/>
      <c r="AB128" s="8"/>
      <c r="AC128" s="8">
        <v>2</v>
      </c>
      <c r="AD128" s="8"/>
      <c r="AE128" s="8"/>
      <c r="AF128" s="8">
        <v>2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s="3" customFormat="1">
      <c r="A129" s="9">
        <v>44038</v>
      </c>
      <c r="B129" s="7"/>
      <c r="C129" s="7"/>
      <c r="D129" s="8">
        <v>2</v>
      </c>
      <c r="E129" s="8"/>
      <c r="F129" s="8"/>
      <c r="G129" s="8">
        <v>1</v>
      </c>
      <c r="H129" s="8">
        <v>4</v>
      </c>
      <c r="I129" s="8"/>
      <c r="J129" s="8"/>
      <c r="K129" s="8">
        <v>10</v>
      </c>
      <c r="L129" s="8">
        <v>17</v>
      </c>
      <c r="M129" s="8"/>
      <c r="N129" s="8">
        <v>2</v>
      </c>
      <c r="O129" s="8">
        <v>2</v>
      </c>
      <c r="P129" s="8">
        <v>5</v>
      </c>
      <c r="Q129" s="8"/>
      <c r="R129" s="8"/>
      <c r="S129" s="8">
        <v>1</v>
      </c>
      <c r="T129" s="8">
        <v>4</v>
      </c>
      <c r="U129" s="8"/>
      <c r="V129" s="8">
        <v>2</v>
      </c>
      <c r="W129" s="8">
        <v>4</v>
      </c>
      <c r="X129" s="8"/>
      <c r="Y129" s="8">
        <v>9</v>
      </c>
      <c r="Z129" s="8">
        <v>1</v>
      </c>
      <c r="AA129" s="8"/>
      <c r="AB129" s="8"/>
      <c r="AC129" s="8">
        <v>1</v>
      </c>
      <c r="AD129" s="8">
        <v>1</v>
      </c>
      <c r="AE129" s="8"/>
      <c r="AF129" s="8"/>
      <c r="AG129" s="8"/>
      <c r="AH129" s="8"/>
      <c r="AI129" s="8">
        <v>1</v>
      </c>
      <c r="AJ129" s="7"/>
      <c r="AK129" s="7"/>
      <c r="AL129" s="7"/>
      <c r="AM129" s="7"/>
      <c r="AN129" s="7"/>
      <c r="AO129" s="7"/>
      <c r="AP129" s="7"/>
    </row>
    <row r="130" spans="1:42" s="3" customFormat="1">
      <c r="A130" s="9">
        <v>44039</v>
      </c>
      <c r="B130" s="7"/>
      <c r="C130" s="7"/>
      <c r="D130" s="7"/>
      <c r="E130" s="7"/>
      <c r="F130" s="7"/>
      <c r="G130" s="7"/>
      <c r="H130" s="8">
        <v>10</v>
      </c>
      <c r="I130" s="8"/>
      <c r="J130" s="8"/>
      <c r="K130" s="8">
        <v>10</v>
      </c>
      <c r="L130" s="8">
        <v>19</v>
      </c>
      <c r="M130" s="8"/>
      <c r="N130" s="8"/>
      <c r="O130" s="8">
        <v>1</v>
      </c>
      <c r="P130" s="8">
        <v>2</v>
      </c>
      <c r="Q130" s="8"/>
      <c r="R130" s="8"/>
      <c r="S130" s="8">
        <v>3</v>
      </c>
      <c r="T130" s="8">
        <v>1</v>
      </c>
      <c r="U130" s="8"/>
      <c r="V130" s="8">
        <v>1</v>
      </c>
      <c r="W130" s="8">
        <v>2</v>
      </c>
      <c r="X130" s="8"/>
      <c r="Y130" s="8">
        <v>5</v>
      </c>
      <c r="Z130" s="8"/>
      <c r="AA130" s="8"/>
      <c r="AB130" s="8"/>
      <c r="AC130" s="8">
        <v>1</v>
      </c>
      <c r="AD130" s="8"/>
      <c r="AE130" s="8"/>
      <c r="AF130" s="8"/>
      <c r="AG130" s="8"/>
      <c r="AH130" s="8"/>
      <c r="AI130" s="8">
        <v>2</v>
      </c>
      <c r="AJ130" s="7"/>
      <c r="AK130" s="7"/>
      <c r="AL130" s="7"/>
      <c r="AM130" s="7"/>
      <c r="AN130" s="7"/>
      <c r="AO130" s="7"/>
      <c r="AP130" s="7"/>
    </row>
    <row r="131" spans="1:42" s="3" customFormat="1">
      <c r="A131" s="9">
        <v>44040</v>
      </c>
      <c r="B131" s="7"/>
      <c r="C131" s="7"/>
      <c r="D131" s="7"/>
      <c r="E131" s="7"/>
      <c r="F131" s="7"/>
      <c r="G131" s="8">
        <v>2</v>
      </c>
      <c r="H131" s="8">
        <v>15</v>
      </c>
      <c r="I131" s="8"/>
      <c r="J131" s="8"/>
      <c r="K131" s="8">
        <v>8</v>
      </c>
      <c r="L131" s="8">
        <v>22</v>
      </c>
      <c r="M131" s="8"/>
      <c r="N131" s="8"/>
      <c r="O131" s="8"/>
      <c r="P131" s="8">
        <v>3</v>
      </c>
      <c r="Q131" s="8"/>
      <c r="R131" s="8">
        <v>1</v>
      </c>
      <c r="S131" s="8">
        <v>1</v>
      </c>
      <c r="T131" s="8">
        <v>1</v>
      </c>
      <c r="U131" s="8"/>
      <c r="V131" s="8">
        <v>3</v>
      </c>
      <c r="W131" s="8">
        <v>1</v>
      </c>
      <c r="X131" s="8"/>
      <c r="Y131" s="8">
        <v>4</v>
      </c>
      <c r="Z131" s="8"/>
      <c r="AA131" s="8"/>
      <c r="AB131" s="8">
        <v>1</v>
      </c>
      <c r="AC131" s="8"/>
      <c r="AD131" s="8">
        <v>1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s="3" customFormat="1">
      <c r="A132" s="9">
        <v>44041</v>
      </c>
      <c r="B132" s="8">
        <v>2</v>
      </c>
      <c r="C132" s="8"/>
      <c r="D132" s="8"/>
      <c r="E132" s="8"/>
      <c r="F132" s="8"/>
      <c r="G132" s="8"/>
      <c r="H132" s="8">
        <v>14</v>
      </c>
      <c r="I132" s="8"/>
      <c r="J132" s="8">
        <v>2</v>
      </c>
      <c r="K132" s="8">
        <v>12</v>
      </c>
      <c r="L132" s="8">
        <v>33</v>
      </c>
      <c r="M132" s="8"/>
      <c r="N132" s="8"/>
      <c r="O132" s="8"/>
      <c r="P132" s="8">
        <v>4</v>
      </c>
      <c r="Q132" s="8"/>
      <c r="R132" s="8"/>
      <c r="S132" s="8"/>
      <c r="T132" s="8"/>
      <c r="U132" s="8"/>
      <c r="V132" s="8"/>
      <c r="W132" s="8">
        <v>3</v>
      </c>
      <c r="X132" s="8"/>
      <c r="Y132" s="8">
        <v>3</v>
      </c>
      <c r="Z132" s="8"/>
      <c r="AA132" s="8"/>
      <c r="AB132" s="8"/>
      <c r="AC132" s="8"/>
      <c r="AD132" s="8"/>
      <c r="AE132" s="8"/>
      <c r="AF132" s="8"/>
      <c r="AG132" s="8"/>
      <c r="AH132" s="8"/>
      <c r="AI132" s="8">
        <v>1</v>
      </c>
      <c r="AJ132" s="7"/>
      <c r="AK132" s="7"/>
      <c r="AL132" s="7"/>
      <c r="AM132" s="7"/>
      <c r="AN132" s="7"/>
      <c r="AO132" s="7"/>
      <c r="AP132" s="7"/>
    </row>
    <row r="133" spans="1:42" s="3" customFormat="1">
      <c r="A133" s="9">
        <v>44042</v>
      </c>
      <c r="B133" s="7"/>
      <c r="C133" s="7"/>
      <c r="D133" s="8">
        <v>2</v>
      </c>
      <c r="E133" s="8"/>
      <c r="F133" s="8">
        <v>2</v>
      </c>
      <c r="G133" s="8"/>
      <c r="H133" s="8">
        <v>19</v>
      </c>
      <c r="I133" s="8">
        <v>2</v>
      </c>
      <c r="J133" s="8">
        <v>2</v>
      </c>
      <c r="K133" s="8">
        <v>12</v>
      </c>
      <c r="L133" s="8">
        <v>14</v>
      </c>
      <c r="M133" s="8"/>
      <c r="N133" s="8">
        <v>2</v>
      </c>
      <c r="O133" s="8"/>
      <c r="P133" s="8">
        <v>8</v>
      </c>
      <c r="Q133" s="8"/>
      <c r="R133" s="8"/>
      <c r="S133" s="8"/>
      <c r="T133" s="8">
        <v>7</v>
      </c>
      <c r="U133" s="8"/>
      <c r="V133" s="8">
        <v>3</v>
      </c>
      <c r="W133" s="8">
        <v>3</v>
      </c>
      <c r="X133" s="8"/>
      <c r="Y133" s="8">
        <v>2</v>
      </c>
      <c r="Z133" s="8"/>
      <c r="AA133" s="8"/>
      <c r="AB133" s="8"/>
      <c r="AC133" s="8">
        <v>2</v>
      </c>
      <c r="AD133" s="8">
        <v>1</v>
      </c>
      <c r="AE133" s="8">
        <v>1</v>
      </c>
      <c r="AF133" s="8"/>
      <c r="AG133" s="8">
        <v>1</v>
      </c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s="3" customFormat="1">
      <c r="A134" s="9">
        <v>44043</v>
      </c>
      <c r="B134" s="7"/>
      <c r="C134" s="7"/>
      <c r="D134" s="8">
        <v>1</v>
      </c>
      <c r="E134" s="8"/>
      <c r="F134" s="8"/>
      <c r="G134" s="8">
        <v>1</v>
      </c>
      <c r="H134" s="8">
        <v>14</v>
      </c>
      <c r="I134" s="8"/>
      <c r="J134" s="8"/>
      <c r="K134" s="8">
        <v>18</v>
      </c>
      <c r="L134" s="8">
        <v>21</v>
      </c>
      <c r="M134" s="8"/>
      <c r="N134" s="8">
        <v>2</v>
      </c>
      <c r="O134" s="8">
        <v>3</v>
      </c>
      <c r="P134" s="8">
        <v>1</v>
      </c>
      <c r="Q134" s="8"/>
      <c r="R134" s="8"/>
      <c r="S134" s="8">
        <v>2</v>
      </c>
      <c r="T134" s="8"/>
      <c r="U134" s="8">
        <v>1</v>
      </c>
      <c r="V134" s="8">
        <v>3</v>
      </c>
      <c r="W134" s="8">
        <v>6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s="3" customFormat="1">
      <c r="A135" s="9">
        <v>44044</v>
      </c>
      <c r="B135" s="7"/>
      <c r="C135" s="7"/>
      <c r="D135" s="7"/>
      <c r="E135" s="7"/>
      <c r="F135" s="7"/>
      <c r="G135" s="8">
        <v>1</v>
      </c>
      <c r="H135" s="8">
        <v>12</v>
      </c>
      <c r="I135" s="8"/>
      <c r="J135" s="8"/>
      <c r="K135" s="8">
        <v>13</v>
      </c>
      <c r="L135" s="8">
        <v>21</v>
      </c>
      <c r="M135" s="8"/>
      <c r="N135" s="8">
        <v>1</v>
      </c>
      <c r="O135" s="8"/>
      <c r="P135" s="8">
        <v>6</v>
      </c>
      <c r="Q135" s="8"/>
      <c r="R135" s="8">
        <v>1</v>
      </c>
      <c r="S135" s="8"/>
      <c r="T135" s="8">
        <v>1</v>
      </c>
      <c r="U135" s="8"/>
      <c r="V135" s="8"/>
      <c r="W135" s="8"/>
      <c r="X135" s="8"/>
      <c r="Y135" s="8">
        <v>5</v>
      </c>
      <c r="Z135" s="7"/>
      <c r="AA135" s="7"/>
      <c r="AB135" s="7"/>
      <c r="AC135" s="7"/>
      <c r="AD135" s="7"/>
      <c r="AE135" s="7"/>
      <c r="AF135" s="7"/>
      <c r="AG135" s="7"/>
      <c r="AH135" s="7"/>
      <c r="AI135" s="7">
        <v>1</v>
      </c>
      <c r="AJ135" s="7"/>
      <c r="AK135" s="7"/>
      <c r="AL135" s="7"/>
      <c r="AM135" s="7"/>
      <c r="AN135" s="7"/>
      <c r="AO135" s="7"/>
      <c r="AP135" s="7"/>
    </row>
    <row r="136" spans="1:42" s="3" customFormat="1">
      <c r="A136" s="9">
        <v>44045</v>
      </c>
      <c r="B136" s="8">
        <v>3</v>
      </c>
      <c r="C136" s="8"/>
      <c r="D136" s="8"/>
      <c r="E136" s="8"/>
      <c r="F136" s="8">
        <v>1</v>
      </c>
      <c r="G136" s="8"/>
      <c r="H136" s="8">
        <v>1</v>
      </c>
      <c r="I136" s="8"/>
      <c r="J136" s="8"/>
      <c r="K136" s="8">
        <v>18</v>
      </c>
      <c r="L136" s="8"/>
      <c r="M136" s="8"/>
      <c r="N136" s="8">
        <v>4</v>
      </c>
      <c r="O136" s="8"/>
      <c r="P136" s="8"/>
      <c r="Q136" s="8"/>
      <c r="R136" s="8"/>
      <c r="S136" s="8">
        <v>5</v>
      </c>
      <c r="T136" s="8"/>
      <c r="U136" s="8"/>
      <c r="V136" s="8">
        <v>1</v>
      </c>
      <c r="W136" s="8">
        <v>7</v>
      </c>
      <c r="X136" s="8"/>
      <c r="Y136" s="8"/>
      <c r="Z136" s="8"/>
      <c r="AA136" s="8">
        <v>1</v>
      </c>
      <c r="AB136" s="8"/>
      <c r="AC136" s="8">
        <v>1</v>
      </c>
      <c r="AD136" s="8"/>
      <c r="AE136" s="8"/>
      <c r="AF136" s="8">
        <v>1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s="3" customFormat="1">
      <c r="A137" s="9">
        <v>44046</v>
      </c>
      <c r="B137" s="8">
        <v>2</v>
      </c>
      <c r="C137" s="8"/>
      <c r="D137" s="8">
        <v>2</v>
      </c>
      <c r="E137" s="8"/>
      <c r="F137" s="8"/>
      <c r="G137" s="8"/>
      <c r="H137" s="8">
        <v>16</v>
      </c>
      <c r="I137" s="8"/>
      <c r="J137" s="8"/>
      <c r="K137" s="8">
        <v>10</v>
      </c>
      <c r="L137" s="8">
        <v>22</v>
      </c>
      <c r="M137" s="8"/>
      <c r="N137" s="8">
        <v>4</v>
      </c>
      <c r="O137" s="8"/>
      <c r="P137" s="8"/>
      <c r="Q137" s="8"/>
      <c r="R137" s="8">
        <v>1</v>
      </c>
      <c r="S137" s="8">
        <v>2</v>
      </c>
      <c r="T137" s="8">
        <v>2</v>
      </c>
      <c r="U137" s="8"/>
      <c r="V137" s="8">
        <v>1</v>
      </c>
      <c r="W137" s="8">
        <v>2</v>
      </c>
      <c r="X137" s="8">
        <v>1</v>
      </c>
      <c r="Y137" s="8"/>
      <c r="Z137" s="8"/>
      <c r="AA137" s="8"/>
      <c r="AB137" s="8">
        <v>1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s="3" customFormat="1">
      <c r="A138" s="9">
        <v>44047</v>
      </c>
      <c r="B138" s="7"/>
      <c r="C138" s="7"/>
      <c r="D138" s="8">
        <v>1</v>
      </c>
      <c r="E138" s="8"/>
      <c r="F138" s="8">
        <v>1</v>
      </c>
      <c r="G138" s="8"/>
      <c r="H138" s="8">
        <v>14</v>
      </c>
      <c r="I138" s="8"/>
      <c r="J138" s="8">
        <v>6</v>
      </c>
      <c r="K138" s="8"/>
      <c r="L138" s="8">
        <v>40</v>
      </c>
      <c r="M138" s="8"/>
      <c r="N138" s="8">
        <v>1</v>
      </c>
      <c r="O138" s="8"/>
      <c r="P138" s="8">
        <v>2</v>
      </c>
      <c r="Q138" s="8"/>
      <c r="R138" s="8"/>
      <c r="S138" s="8">
        <v>1</v>
      </c>
      <c r="T138" s="8">
        <v>4</v>
      </c>
      <c r="U138" s="8"/>
      <c r="V138" s="8"/>
      <c r="W138" s="8">
        <v>6</v>
      </c>
      <c r="X138" s="8"/>
      <c r="Y138" s="8">
        <v>7</v>
      </c>
      <c r="Z138" s="8"/>
      <c r="AA138" s="8"/>
      <c r="AB138" s="8"/>
      <c r="AC138" s="8"/>
      <c r="AD138" s="8"/>
      <c r="AE138" s="8"/>
      <c r="AF138" s="8"/>
      <c r="AG138" s="8">
        <v>1</v>
      </c>
      <c r="AH138" s="8"/>
      <c r="AI138" s="8">
        <v>2</v>
      </c>
      <c r="AJ138" s="7"/>
      <c r="AK138" s="7"/>
      <c r="AL138" s="7"/>
      <c r="AM138" s="7"/>
      <c r="AN138" s="7"/>
      <c r="AO138" s="7"/>
      <c r="AP138" s="7"/>
    </row>
    <row r="139" spans="1:42" s="3" customFormat="1">
      <c r="A139" s="9">
        <v>44048</v>
      </c>
      <c r="B139" s="8">
        <v>1</v>
      </c>
      <c r="C139" s="8"/>
      <c r="D139" s="8"/>
      <c r="E139" s="8"/>
      <c r="F139" s="8"/>
      <c r="G139" s="8"/>
      <c r="H139" s="8">
        <v>14</v>
      </c>
      <c r="I139" s="8"/>
      <c r="J139" s="8"/>
      <c r="K139" s="8">
        <v>15</v>
      </c>
      <c r="L139" s="8">
        <v>18</v>
      </c>
      <c r="M139" s="8"/>
      <c r="N139" s="8"/>
      <c r="O139" s="8"/>
      <c r="P139" s="8">
        <v>1</v>
      </c>
      <c r="Q139" s="8"/>
      <c r="R139" s="8"/>
      <c r="S139" s="8">
        <v>3</v>
      </c>
      <c r="T139" s="8">
        <v>6</v>
      </c>
      <c r="U139" s="8"/>
      <c r="V139" s="8"/>
      <c r="W139" s="8">
        <v>2</v>
      </c>
      <c r="X139" s="8">
        <v>2</v>
      </c>
      <c r="Y139" s="8">
        <v>1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>
        <v>1</v>
      </c>
      <c r="AJ139" s="7"/>
      <c r="AK139" s="7"/>
      <c r="AL139" s="7"/>
      <c r="AM139" s="7"/>
      <c r="AN139" s="7"/>
      <c r="AO139" s="7"/>
      <c r="AP139" s="7"/>
    </row>
    <row r="140" spans="1:42" s="3" customFormat="1">
      <c r="A140" s="9">
        <v>44049</v>
      </c>
      <c r="B140" s="7"/>
      <c r="C140" s="7"/>
      <c r="D140" s="8">
        <v>1</v>
      </c>
      <c r="E140" s="8"/>
      <c r="F140" s="8"/>
      <c r="G140" s="8"/>
      <c r="H140" s="8">
        <v>13</v>
      </c>
      <c r="I140" s="8"/>
      <c r="J140" s="8">
        <v>1</v>
      </c>
      <c r="K140" s="8">
        <v>20</v>
      </c>
      <c r="L140" s="8">
        <v>18</v>
      </c>
      <c r="M140" s="8"/>
      <c r="N140" s="8">
        <v>1</v>
      </c>
      <c r="O140" s="8">
        <v>4</v>
      </c>
      <c r="P140" s="8"/>
      <c r="Q140" s="8"/>
      <c r="R140" s="8"/>
      <c r="S140" s="8">
        <v>1</v>
      </c>
      <c r="T140" s="8">
        <v>4</v>
      </c>
      <c r="U140" s="8"/>
      <c r="V140" s="8">
        <v>1</v>
      </c>
      <c r="W140" s="8">
        <v>1</v>
      </c>
      <c r="X140" s="8"/>
      <c r="Y140" s="8">
        <v>1</v>
      </c>
      <c r="Z140" s="8"/>
      <c r="AA140" s="8"/>
      <c r="AB140" s="8"/>
      <c r="AC140" s="8"/>
      <c r="AD140" s="8">
        <v>2</v>
      </c>
      <c r="AE140" s="8"/>
      <c r="AF140" s="8">
        <v>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s="3" customFormat="1">
      <c r="A141" s="9">
        <v>44050</v>
      </c>
      <c r="B141" s="7"/>
      <c r="C141" s="8">
        <v>1</v>
      </c>
      <c r="D141" s="8">
        <v>1</v>
      </c>
      <c r="E141" s="8"/>
      <c r="F141" s="8"/>
      <c r="G141" s="8"/>
      <c r="H141" s="8">
        <v>12</v>
      </c>
      <c r="I141" s="8"/>
      <c r="J141" s="8">
        <v>4</v>
      </c>
      <c r="K141" s="8">
        <v>9</v>
      </c>
      <c r="L141" s="8">
        <v>17</v>
      </c>
      <c r="M141" s="8"/>
      <c r="N141" s="8">
        <v>4</v>
      </c>
      <c r="O141" s="8">
        <v>1</v>
      </c>
      <c r="P141" s="8">
        <v>3</v>
      </c>
      <c r="Q141" s="8"/>
      <c r="R141" s="8"/>
      <c r="S141" s="8"/>
      <c r="T141" s="8">
        <v>4</v>
      </c>
      <c r="U141" s="8"/>
      <c r="V141" s="8">
        <v>3</v>
      </c>
      <c r="W141" s="8">
        <v>9</v>
      </c>
      <c r="X141" s="8"/>
      <c r="Y141" s="8">
        <v>4</v>
      </c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s="3" customFormat="1">
      <c r="A142" s="9">
        <v>44051</v>
      </c>
      <c r="B142" s="7"/>
      <c r="C142" s="7"/>
      <c r="D142" s="8">
        <v>1</v>
      </c>
      <c r="E142" s="8"/>
      <c r="F142" s="8">
        <v>1</v>
      </c>
      <c r="G142" s="8">
        <v>2</v>
      </c>
      <c r="H142" s="8">
        <v>11</v>
      </c>
      <c r="I142" s="8"/>
      <c r="J142" s="8">
        <v>3</v>
      </c>
      <c r="K142" s="8">
        <v>11</v>
      </c>
      <c r="L142" s="8">
        <v>22</v>
      </c>
      <c r="M142" s="8"/>
      <c r="N142" s="8">
        <v>1</v>
      </c>
      <c r="O142" s="8"/>
      <c r="P142" s="8">
        <v>2</v>
      </c>
      <c r="Q142" s="8"/>
      <c r="R142" s="8">
        <v>4</v>
      </c>
      <c r="S142" s="8">
        <v>1</v>
      </c>
      <c r="T142" s="8">
        <v>2</v>
      </c>
      <c r="U142" s="8"/>
      <c r="V142" s="8"/>
      <c r="W142" s="8">
        <v>1</v>
      </c>
      <c r="X142" s="8">
        <v>1</v>
      </c>
      <c r="Y142" s="8"/>
      <c r="Z142" s="8"/>
      <c r="AA142" s="8"/>
      <c r="AB142" s="8"/>
      <c r="AC142" s="8">
        <v>1</v>
      </c>
      <c r="AD142" s="8"/>
      <c r="AE142" s="8"/>
      <c r="AF142" s="8">
        <v>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s="3" customFormat="1">
      <c r="A143" s="10">
        <v>44052</v>
      </c>
      <c r="B143" s="8">
        <v>1</v>
      </c>
      <c r="C143" s="8"/>
      <c r="D143" s="8"/>
      <c r="E143" s="8"/>
      <c r="F143" s="8"/>
      <c r="G143" s="8">
        <v>1</v>
      </c>
      <c r="H143" s="8">
        <v>6</v>
      </c>
      <c r="I143" s="8"/>
      <c r="J143" s="8">
        <v>4</v>
      </c>
      <c r="K143" s="8">
        <v>3</v>
      </c>
      <c r="L143" s="8">
        <v>21</v>
      </c>
      <c r="M143" s="8"/>
      <c r="N143" s="8">
        <v>4</v>
      </c>
      <c r="O143" s="8"/>
      <c r="P143" s="8">
        <v>3</v>
      </c>
      <c r="Q143" s="8"/>
      <c r="R143" s="8">
        <v>1</v>
      </c>
      <c r="S143" s="8"/>
      <c r="T143" s="8">
        <v>11</v>
      </c>
      <c r="U143" s="8"/>
      <c r="V143" s="8">
        <v>2</v>
      </c>
      <c r="W143" s="8">
        <v>2</v>
      </c>
      <c r="X143" s="8"/>
      <c r="Y143" s="8">
        <v>1</v>
      </c>
      <c r="Z143" s="8"/>
      <c r="AA143" s="8"/>
      <c r="AB143" s="8">
        <v>1</v>
      </c>
      <c r="AC143" s="8">
        <v>2</v>
      </c>
      <c r="AD143" s="8"/>
      <c r="AE143" s="8"/>
      <c r="AF143" s="8"/>
      <c r="AG143" s="8"/>
      <c r="AH143" s="8"/>
      <c r="AI143" s="8">
        <v>2</v>
      </c>
      <c r="AJ143" s="7"/>
      <c r="AK143" s="7"/>
      <c r="AL143" s="7"/>
      <c r="AM143" s="7"/>
      <c r="AN143" s="7"/>
      <c r="AO143" s="7"/>
      <c r="AP143" s="7"/>
    </row>
    <row r="144" spans="1:42" s="3" customFormat="1">
      <c r="A144" s="10">
        <v>44053</v>
      </c>
      <c r="B144" s="7"/>
      <c r="C144" s="7"/>
      <c r="D144" s="7"/>
      <c r="E144" s="7"/>
      <c r="F144" s="8">
        <v>1</v>
      </c>
      <c r="G144" s="8">
        <v>1</v>
      </c>
      <c r="H144" s="8">
        <v>2</v>
      </c>
      <c r="I144" s="8"/>
      <c r="J144" s="8"/>
      <c r="K144" s="8">
        <v>5</v>
      </c>
      <c r="L144" s="8">
        <v>17</v>
      </c>
      <c r="M144" s="8"/>
      <c r="N144" s="8">
        <v>4</v>
      </c>
      <c r="O144" s="8"/>
      <c r="P144" s="8">
        <v>1</v>
      </c>
      <c r="Q144" s="8"/>
      <c r="R144" s="8"/>
      <c r="S144" s="8">
        <v>2</v>
      </c>
      <c r="T144" s="8">
        <v>3</v>
      </c>
      <c r="U144" s="8"/>
      <c r="V144" s="8"/>
      <c r="W144" s="8">
        <v>1</v>
      </c>
      <c r="X144" s="8"/>
      <c r="Y144" s="8"/>
      <c r="Z144" s="8"/>
      <c r="AA144" s="8"/>
      <c r="AB144" s="8"/>
      <c r="AC144" s="8">
        <v>4</v>
      </c>
      <c r="AD144" s="8"/>
      <c r="AE144" s="8"/>
      <c r="AF144" s="8"/>
      <c r="AG144" s="8"/>
      <c r="AH144" s="8"/>
      <c r="AI144" s="8">
        <v>1</v>
      </c>
      <c r="AJ144" s="7"/>
      <c r="AK144" s="7"/>
      <c r="AL144" s="7"/>
      <c r="AM144" s="7"/>
      <c r="AN144" s="7"/>
      <c r="AO144" s="7"/>
      <c r="AP144" s="7"/>
    </row>
    <row r="145" spans="1:42" s="3" customFormat="1">
      <c r="A145" s="10">
        <v>44054</v>
      </c>
      <c r="B145" s="7"/>
      <c r="C145" s="7"/>
      <c r="D145" s="7"/>
      <c r="E145" s="7"/>
      <c r="F145" s="7"/>
      <c r="G145" s="7"/>
      <c r="H145" s="8">
        <v>12</v>
      </c>
      <c r="I145" s="8"/>
      <c r="J145" s="8">
        <v>4</v>
      </c>
      <c r="K145" s="8">
        <v>3</v>
      </c>
      <c r="L145" s="8">
        <v>21</v>
      </c>
      <c r="M145" s="8"/>
      <c r="N145" s="8">
        <v>3</v>
      </c>
      <c r="O145" s="8">
        <v>1</v>
      </c>
      <c r="P145" s="8">
        <v>1</v>
      </c>
      <c r="Q145" s="8"/>
      <c r="R145" s="8"/>
      <c r="S145" s="8">
        <v>3</v>
      </c>
      <c r="T145" s="8">
        <v>2</v>
      </c>
      <c r="U145" s="8"/>
      <c r="V145" s="8">
        <v>3</v>
      </c>
      <c r="W145" s="8">
        <v>4</v>
      </c>
      <c r="X145" s="8"/>
      <c r="Y145" s="8">
        <v>2</v>
      </c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s="3" customFormat="1">
      <c r="A146" s="10">
        <v>44055</v>
      </c>
      <c r="B146" s="8">
        <v>2</v>
      </c>
      <c r="C146" s="8"/>
      <c r="D146" s="8">
        <v>2</v>
      </c>
      <c r="E146" s="8"/>
      <c r="F146" s="8">
        <v>2</v>
      </c>
      <c r="G146" s="8">
        <v>1</v>
      </c>
      <c r="H146" s="8">
        <v>15</v>
      </c>
      <c r="I146" s="8"/>
      <c r="J146" s="8">
        <v>1</v>
      </c>
      <c r="K146" s="8">
        <v>20</v>
      </c>
      <c r="L146" s="8">
        <v>16</v>
      </c>
      <c r="M146" s="8"/>
      <c r="N146" s="8">
        <v>2</v>
      </c>
      <c r="O146" s="8"/>
      <c r="P146" s="8">
        <v>2</v>
      </c>
      <c r="Q146" s="8"/>
      <c r="R146" s="8">
        <v>1</v>
      </c>
      <c r="S146" s="8">
        <v>1</v>
      </c>
      <c r="T146" s="8">
        <v>2</v>
      </c>
      <c r="U146" s="8">
        <v>2</v>
      </c>
      <c r="V146" s="8"/>
      <c r="W146" s="8">
        <v>2</v>
      </c>
      <c r="X146" s="8">
        <v>1</v>
      </c>
      <c r="Y146" s="8">
        <v>1</v>
      </c>
      <c r="Z146" s="8"/>
      <c r="AA146" s="8"/>
      <c r="AB146" s="8"/>
      <c r="AC146" s="8">
        <v>3</v>
      </c>
      <c r="AD146" s="8"/>
      <c r="AE146" s="8">
        <v>1</v>
      </c>
      <c r="AF146" s="8"/>
      <c r="AG146" s="8">
        <v>1</v>
      </c>
      <c r="AH146" s="8"/>
      <c r="AI146" s="8">
        <v>1</v>
      </c>
      <c r="AJ146" s="7"/>
      <c r="AK146" s="7"/>
      <c r="AL146" s="7"/>
      <c r="AM146" s="7"/>
      <c r="AN146" s="7"/>
      <c r="AO146" s="7"/>
      <c r="AP146" s="7"/>
    </row>
    <row r="147" spans="1:42" s="3" customFormat="1">
      <c r="A147" s="10">
        <v>44056</v>
      </c>
      <c r="B147" s="8">
        <v>1</v>
      </c>
      <c r="C147" s="8"/>
      <c r="D147" s="8"/>
      <c r="E147" s="8"/>
      <c r="F147" s="8"/>
      <c r="G147" s="8"/>
      <c r="H147" s="8">
        <v>11</v>
      </c>
      <c r="I147" s="8"/>
      <c r="J147" s="8">
        <v>1</v>
      </c>
      <c r="K147" s="8">
        <v>14</v>
      </c>
      <c r="L147" s="8">
        <v>22</v>
      </c>
      <c r="M147" s="8"/>
      <c r="N147" s="8">
        <v>1</v>
      </c>
      <c r="O147" s="8">
        <v>2</v>
      </c>
      <c r="P147" s="8">
        <v>4</v>
      </c>
      <c r="Q147" s="8"/>
      <c r="R147" s="8">
        <v>1</v>
      </c>
      <c r="S147" s="8"/>
      <c r="T147" s="8"/>
      <c r="U147" s="8">
        <v>1</v>
      </c>
      <c r="V147" s="8"/>
      <c r="W147" s="8">
        <v>5</v>
      </c>
      <c r="X147" s="8"/>
      <c r="Y147" s="8">
        <v>1</v>
      </c>
      <c r="Z147" s="8"/>
      <c r="AA147" s="8"/>
      <c r="AB147" s="8"/>
      <c r="AC147" s="8"/>
      <c r="AD147" s="8"/>
      <c r="AE147" s="8"/>
      <c r="AF147" s="8"/>
      <c r="AG147" s="8">
        <v>1</v>
      </c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s="3" customFormat="1">
      <c r="A148" s="10">
        <v>44057</v>
      </c>
      <c r="B148" s="8">
        <v>2</v>
      </c>
      <c r="C148" s="8"/>
      <c r="D148" s="8">
        <v>1</v>
      </c>
      <c r="E148" s="8"/>
      <c r="F148" s="8"/>
      <c r="G148" s="8">
        <v>2</v>
      </c>
      <c r="H148" s="8">
        <v>4</v>
      </c>
      <c r="I148" s="8"/>
      <c r="J148" s="8">
        <v>1</v>
      </c>
      <c r="K148" s="8">
        <v>9</v>
      </c>
      <c r="L148" s="8">
        <v>14</v>
      </c>
      <c r="M148" s="8"/>
      <c r="N148" s="8">
        <v>4</v>
      </c>
      <c r="O148" s="8">
        <v>1</v>
      </c>
      <c r="P148" s="8">
        <v>2</v>
      </c>
      <c r="Q148" s="8"/>
      <c r="R148" s="8"/>
      <c r="S148" s="8"/>
      <c r="T148" s="8">
        <v>2</v>
      </c>
      <c r="U148" s="8">
        <v>1</v>
      </c>
      <c r="V148" s="8"/>
      <c r="W148" s="8">
        <v>4</v>
      </c>
      <c r="X148" s="8"/>
      <c r="Y148" s="8">
        <v>4</v>
      </c>
      <c r="Z148" s="8"/>
      <c r="AA148" s="8"/>
      <c r="AB148" s="8"/>
      <c r="AC148" s="8"/>
      <c r="AD148" s="8"/>
      <c r="AE148" s="8"/>
      <c r="AF148" s="8"/>
      <c r="AG148" s="8"/>
      <c r="AH148" s="8"/>
      <c r="AI148" s="8">
        <v>2</v>
      </c>
      <c r="AJ148" s="7"/>
      <c r="AK148" s="7"/>
      <c r="AL148" s="7"/>
      <c r="AM148" s="7"/>
      <c r="AN148" s="7"/>
      <c r="AO148" s="7"/>
      <c r="AP148" s="7"/>
    </row>
    <row r="149" spans="1:42" s="3" customFormat="1">
      <c r="A149" s="10">
        <v>44058</v>
      </c>
      <c r="B149" s="8">
        <v>2</v>
      </c>
      <c r="C149" s="8"/>
      <c r="D149" s="8"/>
      <c r="E149" s="8"/>
      <c r="F149" s="8"/>
      <c r="G149" s="8"/>
      <c r="H149" s="8">
        <v>6</v>
      </c>
      <c r="I149" s="8"/>
      <c r="J149" s="8"/>
      <c r="K149" s="8">
        <v>6</v>
      </c>
      <c r="L149" s="8">
        <v>21</v>
      </c>
      <c r="M149" s="8"/>
      <c r="N149" s="8">
        <v>1</v>
      </c>
      <c r="O149" s="8"/>
      <c r="P149" s="8">
        <v>3</v>
      </c>
      <c r="Q149" s="8"/>
      <c r="R149" s="8"/>
      <c r="S149" s="8">
        <v>2</v>
      </c>
      <c r="T149" s="8">
        <v>1</v>
      </c>
      <c r="U149" s="8"/>
      <c r="V149" s="8">
        <v>1</v>
      </c>
      <c r="W149" s="8">
        <v>3</v>
      </c>
      <c r="X149" s="8"/>
      <c r="Y149" s="8"/>
      <c r="Z149" s="8"/>
      <c r="AA149" s="8"/>
      <c r="AB149" s="8"/>
      <c r="AC149" s="8"/>
      <c r="AD149" s="8">
        <v>3</v>
      </c>
      <c r="AE149" s="8"/>
      <c r="AF149" s="8"/>
      <c r="AG149" s="8"/>
      <c r="AH149" s="8"/>
      <c r="AI149" s="8">
        <v>1</v>
      </c>
      <c r="AJ149" s="7"/>
      <c r="AK149" s="7"/>
      <c r="AL149" s="7"/>
      <c r="AM149" s="7"/>
      <c r="AN149" s="7"/>
      <c r="AO149" s="7"/>
      <c r="AP149" s="7"/>
    </row>
    <row r="150" spans="1:42" s="3" customFormat="1">
      <c r="A150" s="10">
        <v>44059</v>
      </c>
      <c r="B150" s="7"/>
      <c r="C150" s="8">
        <v>1</v>
      </c>
      <c r="D150" s="8">
        <v>1</v>
      </c>
      <c r="E150" s="8"/>
      <c r="F150" s="8"/>
      <c r="G150" s="8"/>
      <c r="H150" s="8">
        <v>1</v>
      </c>
      <c r="I150" s="8"/>
      <c r="J150" s="8">
        <v>2</v>
      </c>
      <c r="K150" s="8">
        <v>6</v>
      </c>
      <c r="L150" s="8">
        <v>35</v>
      </c>
      <c r="M150" s="8"/>
      <c r="N150" s="8">
        <v>23</v>
      </c>
      <c r="O150" s="8"/>
      <c r="P150" s="8"/>
      <c r="Q150" s="8"/>
      <c r="R150" s="8">
        <v>1</v>
      </c>
      <c r="S150" s="8"/>
      <c r="T150" s="8"/>
      <c r="U150" s="8">
        <v>2</v>
      </c>
      <c r="V150" s="8">
        <v>2</v>
      </c>
      <c r="W150" s="8">
        <v>2</v>
      </c>
      <c r="X150" s="8"/>
      <c r="Y150" s="8"/>
      <c r="Z150" s="8"/>
      <c r="AA150" s="8">
        <v>1</v>
      </c>
      <c r="AB150" s="8">
        <v>1</v>
      </c>
      <c r="AC150" s="8"/>
      <c r="AD150" s="8"/>
      <c r="AE150" s="8"/>
      <c r="AF150" s="8">
        <v>1</v>
      </c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s="3" customFormat="1">
      <c r="A151" s="10">
        <v>44060</v>
      </c>
      <c r="B151" s="7"/>
      <c r="C151" s="7"/>
      <c r="D151" s="7"/>
      <c r="E151" s="7"/>
      <c r="F151" s="7"/>
      <c r="G151" s="7"/>
      <c r="H151" s="8">
        <v>14</v>
      </c>
      <c r="I151" s="8"/>
      <c r="J151" s="8">
        <v>1</v>
      </c>
      <c r="K151" s="8">
        <v>5</v>
      </c>
      <c r="L151" s="8">
        <v>14</v>
      </c>
      <c r="M151" s="8"/>
      <c r="N151" s="8">
        <v>4</v>
      </c>
      <c r="O151" s="8"/>
      <c r="P151" s="8">
        <v>6</v>
      </c>
      <c r="Q151" s="8"/>
      <c r="R151" s="8"/>
      <c r="S151" s="8">
        <v>1</v>
      </c>
      <c r="T151" s="8"/>
      <c r="U151" s="8">
        <v>1</v>
      </c>
      <c r="V151" s="8">
        <v>1</v>
      </c>
      <c r="W151" s="8">
        <v>3</v>
      </c>
      <c r="X151" s="8"/>
      <c r="Y151" s="8">
        <v>3</v>
      </c>
      <c r="Z151" s="8"/>
      <c r="AA151" s="8"/>
      <c r="AB151" s="8">
        <v>1</v>
      </c>
      <c r="AC151" s="8"/>
      <c r="AD151" s="8">
        <v>1</v>
      </c>
      <c r="AE151" s="8"/>
      <c r="AF151" s="8"/>
      <c r="AG151" s="8"/>
      <c r="AH151" s="8"/>
      <c r="AI151" s="8">
        <v>2</v>
      </c>
      <c r="AJ151" s="7"/>
      <c r="AK151" s="7"/>
      <c r="AL151" s="7"/>
      <c r="AM151" s="7"/>
      <c r="AN151" s="7"/>
      <c r="AO151" s="7"/>
      <c r="AP151" s="7"/>
    </row>
    <row r="152" spans="1:42" s="3" customFormat="1">
      <c r="A152" s="10">
        <v>44061</v>
      </c>
      <c r="B152" s="8">
        <v>2</v>
      </c>
      <c r="C152" s="8">
        <v>1</v>
      </c>
      <c r="D152" s="8">
        <v>1</v>
      </c>
      <c r="E152" s="8"/>
      <c r="F152" s="8"/>
      <c r="G152" s="8">
        <v>1</v>
      </c>
      <c r="H152" s="8">
        <v>19</v>
      </c>
      <c r="I152" s="8"/>
      <c r="J152" s="8"/>
      <c r="K152" s="8">
        <v>10</v>
      </c>
      <c r="L152" s="8">
        <v>18</v>
      </c>
      <c r="M152" s="8"/>
      <c r="N152" s="8">
        <v>1</v>
      </c>
      <c r="O152" s="8">
        <v>2</v>
      </c>
      <c r="P152" s="8"/>
      <c r="Q152" s="8"/>
      <c r="R152" s="8"/>
      <c r="S152" s="8">
        <v>2</v>
      </c>
      <c r="T152" s="8">
        <v>1</v>
      </c>
      <c r="U152" s="8">
        <v>2</v>
      </c>
      <c r="V152" s="8">
        <v>1</v>
      </c>
      <c r="W152" s="8">
        <v>8</v>
      </c>
      <c r="X152" s="8"/>
      <c r="Y152" s="8"/>
      <c r="Z152" s="8"/>
      <c r="AA152" s="8"/>
      <c r="AB152" s="8"/>
      <c r="AC152" s="8"/>
      <c r="AD152" s="8">
        <v>1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s="3" customFormat="1">
      <c r="A153" s="10">
        <v>44063</v>
      </c>
      <c r="B153" s="7"/>
      <c r="C153" s="7"/>
      <c r="D153" s="7"/>
      <c r="E153" s="7"/>
      <c r="F153" s="7"/>
      <c r="G153" s="8">
        <v>2</v>
      </c>
      <c r="H153" s="8">
        <v>16</v>
      </c>
      <c r="I153" s="8"/>
      <c r="J153" s="8">
        <v>2</v>
      </c>
      <c r="K153" s="8">
        <v>4</v>
      </c>
      <c r="L153" s="8">
        <v>24</v>
      </c>
      <c r="M153" s="8"/>
      <c r="N153" s="8">
        <v>2</v>
      </c>
      <c r="O153" s="8"/>
      <c r="P153" s="8"/>
      <c r="Q153" s="8"/>
      <c r="R153" s="8">
        <v>2</v>
      </c>
      <c r="S153" s="8">
        <v>1</v>
      </c>
      <c r="T153" s="8">
        <v>3</v>
      </c>
      <c r="U153" s="8"/>
      <c r="V153" s="8">
        <v>1</v>
      </c>
      <c r="W153" s="8">
        <v>9</v>
      </c>
      <c r="X153" s="8"/>
      <c r="Y153" s="8"/>
      <c r="Z153" s="8"/>
      <c r="AA153" s="8"/>
      <c r="AB153" s="8">
        <v>1</v>
      </c>
      <c r="AC153" s="8"/>
      <c r="AD153" s="8">
        <v>1</v>
      </c>
      <c r="AE153" s="8"/>
      <c r="AF153" s="8">
        <v>4</v>
      </c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s="3" customFormat="1">
      <c r="A154" s="10">
        <v>44064</v>
      </c>
      <c r="B154" s="8">
        <v>2</v>
      </c>
      <c r="C154" s="8"/>
      <c r="D154" s="8"/>
      <c r="E154" s="8"/>
      <c r="F154" s="8"/>
      <c r="G154" s="8">
        <v>1</v>
      </c>
      <c r="H154" s="8">
        <v>15</v>
      </c>
      <c r="I154" s="8">
        <v>1</v>
      </c>
      <c r="J154" s="8">
        <v>8</v>
      </c>
      <c r="K154" s="8">
        <v>5</v>
      </c>
      <c r="L154" s="8">
        <v>30</v>
      </c>
      <c r="M154" s="8"/>
      <c r="N154" s="8">
        <v>5</v>
      </c>
      <c r="O154" s="8">
        <v>1</v>
      </c>
      <c r="P154" s="8">
        <v>2</v>
      </c>
      <c r="Q154" s="8"/>
      <c r="R154" s="8">
        <v>1</v>
      </c>
      <c r="S154" s="8">
        <v>2</v>
      </c>
      <c r="T154" s="8">
        <v>2</v>
      </c>
      <c r="U154" s="8"/>
      <c r="V154" s="8"/>
      <c r="W154" s="8">
        <v>2</v>
      </c>
      <c r="X154" s="8">
        <v>1</v>
      </c>
      <c r="Y154" s="8"/>
      <c r="Z154" s="8"/>
      <c r="AA154" s="8"/>
      <c r="AB154" s="8"/>
      <c r="AC154" s="8">
        <v>2</v>
      </c>
      <c r="AD154" s="8"/>
      <c r="AE154" s="8"/>
      <c r="AF154" s="8"/>
      <c r="AG154" s="8"/>
      <c r="AH154" s="8"/>
      <c r="AI154" s="8">
        <v>2</v>
      </c>
      <c r="AJ154" s="7"/>
      <c r="AK154" s="7"/>
      <c r="AL154" s="7"/>
      <c r="AM154" s="7"/>
      <c r="AN154" s="7"/>
      <c r="AO154" s="7"/>
      <c r="AP154" s="7"/>
    </row>
    <row r="155" spans="1:42" s="3" customFormat="1">
      <c r="A155" s="10">
        <v>44065</v>
      </c>
      <c r="B155" s="7"/>
      <c r="C155" s="8">
        <v>1</v>
      </c>
      <c r="D155" s="8">
        <v>2</v>
      </c>
      <c r="E155" s="8"/>
      <c r="F155" s="8"/>
      <c r="G155" s="8">
        <v>1</v>
      </c>
      <c r="H155" s="8">
        <v>17</v>
      </c>
      <c r="I155" s="8"/>
      <c r="J155" s="8">
        <v>6</v>
      </c>
      <c r="K155" s="8">
        <v>16</v>
      </c>
      <c r="L155" s="8">
        <v>25</v>
      </c>
      <c r="M155" s="8"/>
      <c r="N155" s="8">
        <v>1</v>
      </c>
      <c r="O155" s="8">
        <v>1</v>
      </c>
      <c r="P155" s="8">
        <v>3</v>
      </c>
      <c r="Q155" s="8"/>
      <c r="R155" s="8"/>
      <c r="S155" s="8">
        <v>3</v>
      </c>
      <c r="T155" s="8">
        <v>5</v>
      </c>
      <c r="U155" s="8">
        <v>3</v>
      </c>
      <c r="V155" s="8"/>
      <c r="W155" s="8">
        <v>6</v>
      </c>
      <c r="X155" s="8">
        <v>1</v>
      </c>
      <c r="Y155" s="8">
        <v>1</v>
      </c>
      <c r="Z155" s="8"/>
      <c r="AA155" s="8"/>
      <c r="AB155" s="8">
        <v>1</v>
      </c>
      <c r="AC155" s="8"/>
      <c r="AD155" s="8"/>
      <c r="AE155" s="8"/>
      <c r="AF155" s="8"/>
      <c r="AG155" s="8"/>
      <c r="AH155" s="8">
        <v>1</v>
      </c>
      <c r="AI155" s="7"/>
      <c r="AJ155" s="7"/>
      <c r="AK155" s="7"/>
      <c r="AL155" s="7"/>
      <c r="AM155" s="7"/>
      <c r="AN155" s="7"/>
      <c r="AO155" s="7"/>
      <c r="AP155" s="7"/>
    </row>
    <row r="156" spans="1:42" s="3" customFormat="1">
      <c r="A156" s="10">
        <v>44066</v>
      </c>
      <c r="B156" s="8">
        <v>2</v>
      </c>
      <c r="C156" s="8"/>
      <c r="D156" s="8"/>
      <c r="E156" s="8"/>
      <c r="F156" s="8"/>
      <c r="G156" s="8"/>
      <c r="H156" s="8">
        <v>17</v>
      </c>
      <c r="I156" s="8"/>
      <c r="J156" s="8">
        <v>1</v>
      </c>
      <c r="K156" s="8">
        <v>12</v>
      </c>
      <c r="L156" s="8">
        <v>19</v>
      </c>
      <c r="M156" s="8"/>
      <c r="N156" s="8">
        <v>15</v>
      </c>
      <c r="O156" s="8"/>
      <c r="P156" s="8">
        <v>2</v>
      </c>
      <c r="Q156" s="8"/>
      <c r="R156" s="8">
        <v>1</v>
      </c>
      <c r="S156" s="8">
        <v>2</v>
      </c>
      <c r="T156" s="8">
        <v>4</v>
      </c>
      <c r="U156" s="8">
        <v>1</v>
      </c>
      <c r="V156" s="8"/>
      <c r="W156" s="8">
        <v>3</v>
      </c>
      <c r="X156" s="8">
        <v>2</v>
      </c>
      <c r="Y156" s="8">
        <v>1</v>
      </c>
      <c r="Z156" s="8">
        <v>1</v>
      </c>
      <c r="AA156" s="8"/>
      <c r="AB156" s="8">
        <v>1</v>
      </c>
      <c r="AC156" s="8"/>
      <c r="AD156" s="8"/>
      <c r="AE156" s="8">
        <v>1</v>
      </c>
      <c r="AF156" s="8"/>
      <c r="AG156" s="8"/>
      <c r="AH156" s="8"/>
      <c r="AI156" s="8">
        <v>1</v>
      </c>
      <c r="AJ156" s="7"/>
      <c r="AK156" s="7"/>
      <c r="AL156" s="7"/>
      <c r="AM156" s="7"/>
      <c r="AN156" s="7"/>
      <c r="AO156" s="7"/>
      <c r="AP156" s="7"/>
    </row>
    <row r="157" spans="1:42" s="3" customFormat="1">
      <c r="A157" s="10">
        <v>44067</v>
      </c>
      <c r="B157" s="8">
        <v>3</v>
      </c>
      <c r="C157" s="8"/>
      <c r="D157" s="8"/>
      <c r="E157" s="8"/>
      <c r="F157" s="8"/>
      <c r="G157" s="8">
        <v>1</v>
      </c>
      <c r="H157" s="8">
        <v>16</v>
      </c>
      <c r="I157" s="8"/>
      <c r="J157" s="8">
        <v>3</v>
      </c>
      <c r="K157" s="8">
        <v>3</v>
      </c>
      <c r="L157" s="8">
        <v>23</v>
      </c>
      <c r="M157" s="8"/>
      <c r="N157" s="8">
        <v>3</v>
      </c>
      <c r="O157" s="8"/>
      <c r="P157" s="8">
        <v>2</v>
      </c>
      <c r="Q157" s="8"/>
      <c r="R157" s="8">
        <v>1</v>
      </c>
      <c r="S157" s="8">
        <v>5</v>
      </c>
      <c r="T157" s="8">
        <v>1</v>
      </c>
      <c r="U157" s="8"/>
      <c r="V157" s="8">
        <v>5</v>
      </c>
      <c r="W157" s="8">
        <v>6</v>
      </c>
      <c r="X157" s="8">
        <v>2</v>
      </c>
      <c r="Y157" s="8">
        <v>1</v>
      </c>
      <c r="Z157" s="8"/>
      <c r="AA157" s="8"/>
      <c r="AB157" s="8">
        <v>2</v>
      </c>
      <c r="AC157" s="8"/>
      <c r="AD157" s="8"/>
      <c r="AE157" s="8">
        <v>1</v>
      </c>
      <c r="AF157" s="8"/>
      <c r="AG157" s="8"/>
      <c r="AH157" s="8"/>
      <c r="AI157" s="8">
        <v>1</v>
      </c>
      <c r="AJ157" s="7"/>
      <c r="AK157" s="7"/>
      <c r="AL157" s="7"/>
      <c r="AM157" s="7"/>
      <c r="AN157" s="7"/>
      <c r="AO157" s="7"/>
      <c r="AP157" s="7"/>
    </row>
    <row r="158" spans="1:42" s="3" customFormat="1">
      <c r="A158" s="10">
        <v>44068</v>
      </c>
      <c r="B158" s="8">
        <v>3</v>
      </c>
      <c r="C158" s="8">
        <v>2</v>
      </c>
      <c r="D158" s="8"/>
      <c r="E158" s="8"/>
      <c r="F158" s="8"/>
      <c r="G158" s="8"/>
      <c r="H158" s="8">
        <v>16</v>
      </c>
      <c r="I158" s="8"/>
      <c r="J158" s="8">
        <v>1</v>
      </c>
      <c r="K158" s="8">
        <v>25</v>
      </c>
      <c r="L158" s="8">
        <v>27</v>
      </c>
      <c r="M158" s="8"/>
      <c r="N158" s="8">
        <v>9</v>
      </c>
      <c r="O158" s="8">
        <v>1</v>
      </c>
      <c r="P158" s="8">
        <v>4</v>
      </c>
      <c r="Q158" s="8"/>
      <c r="R158" s="8">
        <v>1</v>
      </c>
      <c r="S158" s="8">
        <v>2</v>
      </c>
      <c r="T158" s="8">
        <v>3</v>
      </c>
      <c r="U158" s="8">
        <v>1</v>
      </c>
      <c r="V158" s="8"/>
      <c r="W158" s="8">
        <v>2</v>
      </c>
      <c r="X158" s="8"/>
      <c r="Y158" s="8"/>
      <c r="Z158" s="8"/>
      <c r="AA158" s="8"/>
      <c r="AB158" s="8">
        <v>1</v>
      </c>
      <c r="AC158" s="8"/>
      <c r="AD158" s="8">
        <v>1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s="3" customFormat="1">
      <c r="A159" s="10">
        <v>44069</v>
      </c>
      <c r="B159" s="7"/>
      <c r="C159" s="8">
        <v>2</v>
      </c>
      <c r="D159" s="8">
        <v>1</v>
      </c>
      <c r="E159" s="8"/>
      <c r="F159" s="8"/>
      <c r="G159" s="8">
        <v>2</v>
      </c>
      <c r="H159" s="8">
        <v>6</v>
      </c>
      <c r="I159" s="8"/>
      <c r="J159" s="8"/>
      <c r="K159" s="8">
        <v>30</v>
      </c>
      <c r="L159" s="8">
        <v>30</v>
      </c>
      <c r="M159" s="8"/>
      <c r="N159" s="8">
        <v>2</v>
      </c>
      <c r="O159" s="8"/>
      <c r="P159" s="8">
        <v>2</v>
      </c>
      <c r="Q159" s="8"/>
      <c r="R159" s="8"/>
      <c r="S159" s="8">
        <v>2</v>
      </c>
      <c r="T159" s="8">
        <v>2</v>
      </c>
      <c r="U159" s="8">
        <v>1</v>
      </c>
      <c r="V159" s="8">
        <v>1</v>
      </c>
      <c r="W159" s="8">
        <v>2</v>
      </c>
      <c r="X159" s="8"/>
      <c r="Y159" s="8"/>
      <c r="Z159" s="8"/>
      <c r="AA159" s="8"/>
      <c r="AB159" s="8"/>
      <c r="AC159" s="8"/>
      <c r="AD159" s="8">
        <v>1</v>
      </c>
      <c r="AE159" s="8">
        <v>2</v>
      </c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s="3" customFormat="1">
      <c r="A160" s="10">
        <v>44070</v>
      </c>
      <c r="B160" s="7"/>
      <c r="C160" s="8">
        <v>2</v>
      </c>
      <c r="D160" s="8"/>
      <c r="E160" s="8"/>
      <c r="F160" s="8">
        <v>1</v>
      </c>
      <c r="G160" s="8"/>
      <c r="H160" s="8">
        <v>11</v>
      </c>
      <c r="I160" s="8"/>
      <c r="J160" s="8"/>
      <c r="K160" s="8">
        <v>33</v>
      </c>
      <c r="L160" s="8">
        <v>30</v>
      </c>
      <c r="M160" s="8"/>
      <c r="N160" s="8">
        <v>9</v>
      </c>
      <c r="O160" s="8">
        <v>1</v>
      </c>
      <c r="P160" s="8">
        <v>2</v>
      </c>
      <c r="Q160" s="8"/>
      <c r="R160" s="8">
        <v>4</v>
      </c>
      <c r="S160" s="8">
        <v>3</v>
      </c>
      <c r="T160" s="8">
        <v>3</v>
      </c>
      <c r="U160" s="8">
        <v>2</v>
      </c>
      <c r="V160" s="8"/>
      <c r="W160" s="8">
        <v>6</v>
      </c>
      <c r="X160" s="8">
        <v>1</v>
      </c>
      <c r="Y160" s="8">
        <v>6</v>
      </c>
      <c r="Z160" s="8"/>
      <c r="AA160" s="8"/>
      <c r="AB160" s="8">
        <v>3</v>
      </c>
      <c r="AC160" s="8">
        <v>2</v>
      </c>
      <c r="AD160" s="8"/>
      <c r="AE160" s="8">
        <v>1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s="3" customFormat="1">
      <c r="A161" s="10">
        <v>44071</v>
      </c>
      <c r="B161" s="8">
        <v>11</v>
      </c>
      <c r="C161" s="8">
        <v>2</v>
      </c>
      <c r="D161" s="8"/>
      <c r="E161" s="8"/>
      <c r="F161" s="8"/>
      <c r="G161" s="8"/>
      <c r="H161" s="8">
        <v>10</v>
      </c>
      <c r="I161" s="8"/>
      <c r="J161" s="8">
        <v>2</v>
      </c>
      <c r="K161" s="8">
        <v>28</v>
      </c>
      <c r="L161" s="8">
        <v>20</v>
      </c>
      <c r="M161" s="8"/>
      <c r="N161" s="8">
        <v>3</v>
      </c>
      <c r="O161" s="8"/>
      <c r="P161" s="8">
        <v>5</v>
      </c>
      <c r="Q161" s="8"/>
      <c r="R161" s="8"/>
      <c r="S161" s="8">
        <v>1</v>
      </c>
      <c r="T161" s="8">
        <v>3</v>
      </c>
      <c r="U161" s="8">
        <v>2</v>
      </c>
      <c r="V161" s="8"/>
      <c r="W161" s="8">
        <v>7</v>
      </c>
      <c r="X161" s="8">
        <v>1</v>
      </c>
      <c r="Y161" s="8">
        <v>2</v>
      </c>
      <c r="Z161" s="8"/>
      <c r="AA161" s="8"/>
      <c r="AB161" s="8">
        <v>5</v>
      </c>
      <c r="AC161" s="8">
        <v>2</v>
      </c>
      <c r="AD161" s="8"/>
      <c r="AE161" s="8"/>
      <c r="AF161" s="8"/>
      <c r="AG161" s="8"/>
      <c r="AH161" s="8"/>
      <c r="AI161" s="8">
        <v>1</v>
      </c>
      <c r="AJ161" s="7"/>
      <c r="AK161" s="7"/>
      <c r="AL161" s="7"/>
      <c r="AM161" s="7"/>
      <c r="AN161" s="7"/>
      <c r="AO161" s="7"/>
      <c r="AP161" s="7"/>
    </row>
    <row r="162" spans="1:42" s="3" customFormat="1">
      <c r="A162" s="10">
        <v>44072</v>
      </c>
      <c r="B162" s="8">
        <v>6</v>
      </c>
      <c r="C162" s="8">
        <v>2</v>
      </c>
      <c r="D162" s="8"/>
      <c r="E162" s="8"/>
      <c r="F162" s="8"/>
      <c r="G162" s="8">
        <v>1</v>
      </c>
      <c r="H162" s="8">
        <v>18</v>
      </c>
      <c r="I162" s="8"/>
      <c r="J162" s="8"/>
      <c r="K162" s="8">
        <v>10</v>
      </c>
      <c r="L162" s="8">
        <v>21</v>
      </c>
      <c r="M162" s="8"/>
      <c r="N162" s="8">
        <v>8</v>
      </c>
      <c r="O162" s="8">
        <v>1</v>
      </c>
      <c r="P162" s="8">
        <v>3</v>
      </c>
      <c r="Q162" s="8"/>
      <c r="R162" s="8"/>
      <c r="S162" s="8"/>
      <c r="T162" s="8">
        <v>11</v>
      </c>
      <c r="U162" s="8"/>
      <c r="V162" s="8"/>
      <c r="W162" s="8">
        <v>6</v>
      </c>
      <c r="X162" s="8"/>
      <c r="Y162" s="8">
        <v>2</v>
      </c>
      <c r="Z162" s="8"/>
      <c r="AA162" s="8"/>
      <c r="AB162" s="8"/>
      <c r="AC162" s="8"/>
      <c r="AD162" s="8"/>
      <c r="AE162" s="8">
        <v>1</v>
      </c>
      <c r="AF162" s="8"/>
      <c r="AG162" s="8"/>
      <c r="AH162" s="8"/>
      <c r="AI162" s="8">
        <v>2</v>
      </c>
      <c r="AJ162" s="7"/>
      <c r="AK162" s="7"/>
      <c r="AL162" s="7"/>
      <c r="AM162" s="7"/>
      <c r="AN162" s="7"/>
      <c r="AO162" s="7"/>
      <c r="AP162" s="7"/>
    </row>
    <row r="163" spans="1:42" s="3" customFormat="1">
      <c r="A163" s="10">
        <v>44073</v>
      </c>
      <c r="B163" s="8">
        <v>6</v>
      </c>
      <c r="C163" s="8">
        <v>3</v>
      </c>
      <c r="D163" s="8">
        <v>4</v>
      </c>
      <c r="E163" s="8"/>
      <c r="F163" s="8"/>
      <c r="G163" s="8"/>
      <c r="H163" s="8">
        <v>9</v>
      </c>
      <c r="I163" s="8"/>
      <c r="J163" s="8"/>
      <c r="K163" s="8">
        <v>15</v>
      </c>
      <c r="L163" s="8">
        <v>26</v>
      </c>
      <c r="M163" s="8">
        <v>1</v>
      </c>
      <c r="N163" s="8">
        <v>5</v>
      </c>
      <c r="O163" s="8">
        <v>1</v>
      </c>
      <c r="P163" s="8">
        <v>2</v>
      </c>
      <c r="Q163" s="8"/>
      <c r="R163" s="8"/>
      <c r="S163" s="8">
        <v>1</v>
      </c>
      <c r="T163" s="8"/>
      <c r="U163" s="8">
        <v>1</v>
      </c>
      <c r="V163" s="8">
        <v>1</v>
      </c>
      <c r="W163" s="8">
        <v>3</v>
      </c>
      <c r="X163" s="8">
        <v>2</v>
      </c>
      <c r="Y163" s="8"/>
      <c r="Z163" s="8"/>
      <c r="AA163" s="8"/>
      <c r="AB163" s="8"/>
      <c r="AC163" s="8">
        <v>1</v>
      </c>
      <c r="AD163" s="8"/>
      <c r="AE163" s="8"/>
      <c r="AF163" s="8">
        <v>1</v>
      </c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s="3" customFormat="1">
      <c r="A164" s="10">
        <v>44074</v>
      </c>
      <c r="B164" s="8">
        <v>2</v>
      </c>
      <c r="C164" s="8">
        <v>3</v>
      </c>
      <c r="D164" s="8"/>
      <c r="E164" s="8"/>
      <c r="F164" s="8"/>
      <c r="G164" s="8">
        <v>2</v>
      </c>
      <c r="H164" s="8">
        <v>14</v>
      </c>
      <c r="I164" s="8"/>
      <c r="J164" s="8">
        <v>8</v>
      </c>
      <c r="K164" s="8">
        <v>8</v>
      </c>
      <c r="L164" s="8">
        <v>21</v>
      </c>
      <c r="M164" s="8"/>
      <c r="N164" s="8">
        <v>1</v>
      </c>
      <c r="O164" s="8"/>
      <c r="P164" s="8">
        <v>1</v>
      </c>
      <c r="Q164" s="8"/>
      <c r="R164" s="8">
        <v>1</v>
      </c>
      <c r="S164" s="8">
        <v>2</v>
      </c>
      <c r="T164" s="8">
        <v>2</v>
      </c>
      <c r="U164" s="8"/>
      <c r="V164" s="8"/>
      <c r="W164" s="8">
        <v>3</v>
      </c>
      <c r="X164" s="8">
        <v>2</v>
      </c>
      <c r="Y164" s="8"/>
      <c r="Z164" s="8"/>
      <c r="AA164" s="8"/>
      <c r="AB164" s="8">
        <v>4</v>
      </c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s="3" customFormat="1">
      <c r="A165" s="10">
        <f>A164+1</f>
        <v>44075</v>
      </c>
      <c r="B165" s="8">
        <v>3</v>
      </c>
      <c r="C165" s="8">
        <v>2</v>
      </c>
      <c r="D165" s="8">
        <v>4</v>
      </c>
      <c r="E165" s="8"/>
      <c r="F165" s="8"/>
      <c r="G165" s="8"/>
      <c r="H165" s="8">
        <v>17</v>
      </c>
      <c r="I165" s="8"/>
      <c r="J165" s="8">
        <v>2</v>
      </c>
      <c r="K165" s="8">
        <v>14</v>
      </c>
      <c r="L165" s="8">
        <v>26</v>
      </c>
      <c r="M165" s="8"/>
      <c r="N165" s="8">
        <v>3</v>
      </c>
      <c r="O165" s="8"/>
      <c r="P165" s="8">
        <v>1</v>
      </c>
      <c r="Q165" s="8"/>
      <c r="R165" s="8"/>
      <c r="S165" s="8">
        <v>3</v>
      </c>
      <c r="T165" s="8">
        <v>2</v>
      </c>
      <c r="U165" s="8"/>
      <c r="V165" s="8"/>
      <c r="W165" s="8">
        <v>4</v>
      </c>
      <c r="X165" s="8">
        <v>1</v>
      </c>
      <c r="Y165" s="8"/>
      <c r="Z165" s="8"/>
      <c r="AA165" s="8">
        <v>2</v>
      </c>
      <c r="AB165" s="8">
        <v>1</v>
      </c>
      <c r="AC165" s="8"/>
      <c r="AD165" s="8"/>
      <c r="AE165" s="8">
        <v>2</v>
      </c>
      <c r="AF165" s="8">
        <v>1</v>
      </c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s="3" customFormat="1">
      <c r="A166" s="10">
        <f>A165+1</f>
        <v>44076</v>
      </c>
      <c r="B166" s="12">
        <v>2</v>
      </c>
      <c r="C166" s="12">
        <v>5</v>
      </c>
      <c r="D166" s="12">
        <v>1</v>
      </c>
      <c r="E166" s="12"/>
      <c r="F166" s="12"/>
      <c r="G166" s="12">
        <v>2</v>
      </c>
      <c r="H166" s="12">
        <v>17</v>
      </c>
      <c r="I166" s="12"/>
      <c r="J166" s="12">
        <v>1</v>
      </c>
      <c r="K166" s="12">
        <v>31</v>
      </c>
      <c r="L166" s="12">
        <v>29</v>
      </c>
      <c r="M166" s="12"/>
      <c r="N166" s="12">
        <v>1</v>
      </c>
      <c r="O166" s="12"/>
      <c r="P166" s="12">
        <v>4</v>
      </c>
      <c r="Q166" s="12"/>
      <c r="R166" s="12">
        <v>1</v>
      </c>
      <c r="S166" s="12"/>
      <c r="T166" s="12">
        <v>6</v>
      </c>
      <c r="U166" s="12"/>
      <c r="V166" s="12">
        <v>1</v>
      </c>
      <c r="W166" s="12">
        <v>2</v>
      </c>
      <c r="X166" s="12">
        <v>1</v>
      </c>
      <c r="Y166" s="12">
        <v>4</v>
      </c>
      <c r="Z166" s="12">
        <v>1</v>
      </c>
      <c r="AA166" s="12"/>
      <c r="AB166" s="12">
        <v>1</v>
      </c>
      <c r="AC166" s="12"/>
      <c r="AD166" s="12">
        <v>1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s="3" customFormat="1">
      <c r="A167" s="10">
        <f>A166+1</f>
        <v>44077</v>
      </c>
      <c r="B167" s="12">
        <v>4</v>
      </c>
      <c r="C167" s="12">
        <v>4</v>
      </c>
      <c r="D167" s="12">
        <v>1</v>
      </c>
      <c r="E167" s="12"/>
      <c r="F167" s="12"/>
      <c r="G167" s="12">
        <v>2</v>
      </c>
      <c r="H167" s="12">
        <v>15</v>
      </c>
      <c r="I167" s="12"/>
      <c r="J167" s="12">
        <v>4</v>
      </c>
      <c r="K167" s="12">
        <v>18</v>
      </c>
      <c r="L167" s="12">
        <v>34</v>
      </c>
      <c r="M167" s="12"/>
      <c r="N167" s="12">
        <v>27</v>
      </c>
      <c r="O167" s="12">
        <v>1</v>
      </c>
      <c r="P167" s="12">
        <v>4</v>
      </c>
      <c r="Q167" s="12"/>
      <c r="R167" s="12">
        <v>2</v>
      </c>
      <c r="S167" s="12"/>
      <c r="T167" s="12">
        <v>2</v>
      </c>
      <c r="U167" s="12"/>
      <c r="V167" s="12">
        <v>1</v>
      </c>
      <c r="W167" s="12">
        <v>3</v>
      </c>
      <c r="X167" s="12">
        <v>3</v>
      </c>
      <c r="Y167" s="12">
        <v>3</v>
      </c>
      <c r="Z167" s="12">
        <v>2</v>
      </c>
      <c r="AA167" s="12">
        <v>1</v>
      </c>
      <c r="AB167" s="12">
        <v>1</v>
      </c>
      <c r="AC167" s="12"/>
      <c r="AD167" s="12"/>
      <c r="AE167" s="12"/>
      <c r="AF167" s="12">
        <v>1</v>
      </c>
      <c r="AG167" s="12"/>
      <c r="AH167" s="12"/>
      <c r="AI167" s="12">
        <v>1</v>
      </c>
      <c r="AJ167" s="7"/>
      <c r="AK167" s="7"/>
      <c r="AL167" s="7"/>
      <c r="AM167" s="7"/>
      <c r="AN167" s="7"/>
      <c r="AO167" s="7"/>
      <c r="AP167" s="7"/>
    </row>
    <row r="168" spans="1:42" s="3" customFormat="1">
      <c r="A168" s="10">
        <f>A167+1</f>
        <v>44078</v>
      </c>
      <c r="B168" s="12">
        <v>2</v>
      </c>
      <c r="C168" s="12">
        <v>9</v>
      </c>
      <c r="D168" s="12"/>
      <c r="E168" s="12"/>
      <c r="F168" s="12"/>
      <c r="G168" s="12">
        <v>1</v>
      </c>
      <c r="H168" s="12">
        <v>6</v>
      </c>
      <c r="I168" s="12"/>
      <c r="J168" s="12">
        <v>1</v>
      </c>
      <c r="K168" s="12">
        <v>5</v>
      </c>
      <c r="L168" s="12">
        <v>29</v>
      </c>
      <c r="M168" s="12"/>
      <c r="N168" s="12">
        <v>7</v>
      </c>
      <c r="O168" s="12">
        <v>1</v>
      </c>
      <c r="P168" s="12"/>
      <c r="Q168" s="12"/>
      <c r="R168" s="12"/>
      <c r="S168" s="12">
        <v>3</v>
      </c>
      <c r="T168" s="12">
        <v>4</v>
      </c>
      <c r="U168" s="12">
        <v>3</v>
      </c>
      <c r="V168" s="12"/>
      <c r="W168" s="12">
        <v>4</v>
      </c>
      <c r="X168" s="12"/>
      <c r="Y168" s="12">
        <v>1</v>
      </c>
      <c r="Z168" s="12"/>
      <c r="AA168" s="12"/>
      <c r="AB168" s="12">
        <v>5</v>
      </c>
      <c r="AC168" s="12"/>
      <c r="AD168" s="12"/>
      <c r="AE168" s="12"/>
      <c r="AF168" s="12">
        <v>1</v>
      </c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s="3" customFormat="1">
      <c r="A169" s="10">
        <f>A168+1</f>
        <v>44079</v>
      </c>
      <c r="B169" s="12">
        <v>2</v>
      </c>
      <c r="C169" s="12">
        <v>10</v>
      </c>
      <c r="D169" s="12"/>
      <c r="E169" s="12"/>
      <c r="F169" s="12">
        <v>1</v>
      </c>
      <c r="G169" s="12">
        <v>1</v>
      </c>
      <c r="H169" s="12">
        <v>13</v>
      </c>
      <c r="I169" s="12"/>
      <c r="J169" s="12"/>
      <c r="K169" s="12">
        <v>10</v>
      </c>
      <c r="L169" s="12">
        <v>27</v>
      </c>
      <c r="M169" s="12">
        <v>1</v>
      </c>
      <c r="N169" s="12">
        <v>8</v>
      </c>
      <c r="O169" s="12"/>
      <c r="P169" s="12">
        <v>6</v>
      </c>
      <c r="Q169" s="12"/>
      <c r="R169" s="12"/>
      <c r="S169" s="12">
        <v>2</v>
      </c>
      <c r="T169" s="12">
        <v>9</v>
      </c>
      <c r="U169" s="12"/>
      <c r="V169" s="12"/>
      <c r="W169" s="12">
        <v>6</v>
      </c>
      <c r="X169" s="12">
        <v>1</v>
      </c>
      <c r="Y169" s="12">
        <v>2</v>
      </c>
      <c r="Z169" s="12"/>
      <c r="AA169" s="12">
        <v>1</v>
      </c>
      <c r="AB169" s="12"/>
      <c r="AC169" s="12"/>
      <c r="AD169" s="12">
        <v>1</v>
      </c>
      <c r="AE169" s="12"/>
      <c r="AF169" s="12">
        <v>2</v>
      </c>
      <c r="AG169" s="12"/>
      <c r="AH169" s="12"/>
      <c r="AI169" s="12">
        <v>5</v>
      </c>
      <c r="AJ169" s="7"/>
      <c r="AK169" s="7"/>
      <c r="AL169" s="7"/>
      <c r="AM169" s="7"/>
      <c r="AN169" s="7"/>
      <c r="AO169" s="7"/>
      <c r="AP169" s="7"/>
    </row>
    <row r="170" spans="1:42" s="3" customFormat="1">
      <c r="A170" s="10">
        <f>A169+1</f>
        <v>44080</v>
      </c>
      <c r="B170" s="12">
        <v>2</v>
      </c>
      <c r="C170" s="12">
        <v>7</v>
      </c>
      <c r="D170" s="12"/>
      <c r="E170" s="12"/>
      <c r="F170" s="12"/>
      <c r="G170" s="12">
        <v>1</v>
      </c>
      <c r="H170" s="12">
        <v>9</v>
      </c>
      <c r="I170" s="12"/>
      <c r="J170" s="12"/>
      <c r="K170" s="12">
        <v>8</v>
      </c>
      <c r="L170" s="12">
        <v>30</v>
      </c>
      <c r="M170" s="12"/>
      <c r="N170" s="12">
        <v>7</v>
      </c>
      <c r="O170" s="12">
        <v>1</v>
      </c>
      <c r="P170" s="12">
        <v>1</v>
      </c>
      <c r="Q170" s="12"/>
      <c r="R170" s="12"/>
      <c r="S170" s="12">
        <v>1</v>
      </c>
      <c r="T170" s="12">
        <v>3</v>
      </c>
      <c r="U170" s="12">
        <v>1</v>
      </c>
      <c r="V170" s="12">
        <v>1</v>
      </c>
      <c r="W170" s="12">
        <v>2</v>
      </c>
      <c r="X170" s="12">
        <v>1</v>
      </c>
      <c r="Y170" s="12">
        <v>1</v>
      </c>
      <c r="Z170" s="12"/>
      <c r="AA170" s="12">
        <v>1</v>
      </c>
      <c r="AB170" s="12">
        <v>5</v>
      </c>
      <c r="AC170" s="12"/>
      <c r="AD170" s="12">
        <v>1</v>
      </c>
      <c r="AE170" s="12">
        <v>2</v>
      </c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s="3" customFormat="1">
      <c r="A171" s="10">
        <v>44081</v>
      </c>
      <c r="B171" s="12">
        <v>3</v>
      </c>
      <c r="C171" s="12">
        <v>11</v>
      </c>
      <c r="D171" s="12">
        <v>3</v>
      </c>
      <c r="E171" s="12"/>
      <c r="F171" s="12"/>
      <c r="G171" s="12"/>
      <c r="H171" s="12">
        <v>22</v>
      </c>
      <c r="I171" s="12"/>
      <c r="J171" s="12"/>
      <c r="K171" s="12">
        <v>6</v>
      </c>
      <c r="L171" s="12">
        <v>31</v>
      </c>
      <c r="M171" s="12"/>
      <c r="N171" s="12">
        <v>3</v>
      </c>
      <c r="O171" s="12">
        <v>2</v>
      </c>
      <c r="P171" s="12">
        <v>2</v>
      </c>
      <c r="Q171" s="12"/>
      <c r="R171" s="12">
        <v>3</v>
      </c>
      <c r="S171" s="12">
        <v>1</v>
      </c>
      <c r="T171" s="12">
        <v>3</v>
      </c>
      <c r="U171" s="12">
        <v>1</v>
      </c>
      <c r="V171" s="12">
        <v>1</v>
      </c>
      <c r="W171" s="12">
        <v>4</v>
      </c>
      <c r="X171" s="12"/>
      <c r="Y171" s="12">
        <v>1</v>
      </c>
      <c r="Z171" s="12"/>
      <c r="AA171" s="12">
        <v>2</v>
      </c>
      <c r="AB171" s="12">
        <v>2</v>
      </c>
      <c r="AC171" s="12">
        <v>1</v>
      </c>
      <c r="AD171" s="12"/>
      <c r="AE171" s="12"/>
      <c r="AF171" s="12">
        <v>2</v>
      </c>
      <c r="AG171" s="12"/>
      <c r="AH171" s="12">
        <v>1</v>
      </c>
      <c r="AI171" s="7"/>
      <c r="AJ171" s="7"/>
      <c r="AK171" s="7"/>
      <c r="AL171" s="7"/>
      <c r="AM171" s="7"/>
      <c r="AN171" s="7"/>
      <c r="AO171" s="7"/>
      <c r="AP171" s="7"/>
    </row>
    <row r="172" spans="1:42" s="3" customFormat="1">
      <c r="A172" s="10">
        <v>44082</v>
      </c>
      <c r="B172" s="13">
        <v>2</v>
      </c>
      <c r="C172" s="13">
        <v>12</v>
      </c>
      <c r="D172" s="13"/>
      <c r="E172" s="13"/>
      <c r="F172" s="13"/>
      <c r="G172" s="13">
        <v>1</v>
      </c>
      <c r="H172" s="13">
        <v>21</v>
      </c>
      <c r="I172" s="13"/>
      <c r="J172" s="13">
        <v>2</v>
      </c>
      <c r="K172" s="13">
        <v>6</v>
      </c>
      <c r="L172" s="13">
        <v>32</v>
      </c>
      <c r="M172" s="13"/>
      <c r="N172" s="13">
        <v>8</v>
      </c>
      <c r="O172" s="13"/>
      <c r="P172" s="13">
        <v>1</v>
      </c>
      <c r="Q172" s="13"/>
      <c r="R172" s="13">
        <v>1</v>
      </c>
      <c r="S172" s="13">
        <v>2</v>
      </c>
      <c r="T172" s="13">
        <v>2</v>
      </c>
      <c r="U172" s="13"/>
      <c r="V172" s="13"/>
      <c r="W172" s="13">
        <v>3</v>
      </c>
      <c r="X172" s="13">
        <v>1</v>
      </c>
      <c r="Y172" s="13">
        <v>1</v>
      </c>
      <c r="Z172" s="13"/>
      <c r="AA172" s="13"/>
      <c r="AB172" s="13">
        <v>3</v>
      </c>
      <c r="AC172" s="13">
        <v>1</v>
      </c>
      <c r="AD172" s="13"/>
      <c r="AE172" s="13"/>
      <c r="AF172" s="13"/>
      <c r="AG172" s="13"/>
      <c r="AH172" s="13"/>
      <c r="AI172" s="13">
        <v>1</v>
      </c>
      <c r="AJ172" s="7"/>
      <c r="AK172" s="7"/>
      <c r="AL172" s="7"/>
      <c r="AM172" s="7"/>
      <c r="AN172" s="7"/>
      <c r="AO172" s="7"/>
      <c r="AP172" s="7"/>
    </row>
    <row r="173" spans="1:42" s="3" customFormat="1">
      <c r="A173" s="10">
        <v>44083</v>
      </c>
      <c r="B173" s="13">
        <v>2</v>
      </c>
      <c r="C173" s="13">
        <v>14</v>
      </c>
      <c r="D173" s="13"/>
      <c r="E173" s="13"/>
      <c r="F173" s="13"/>
      <c r="G173" s="13">
        <v>1</v>
      </c>
      <c r="H173" s="13">
        <v>17</v>
      </c>
      <c r="I173" s="13"/>
      <c r="J173" s="13">
        <v>3</v>
      </c>
      <c r="K173" s="13">
        <v>10</v>
      </c>
      <c r="L173" s="13">
        <v>38</v>
      </c>
      <c r="M173" s="13"/>
      <c r="N173" s="13">
        <v>2</v>
      </c>
      <c r="O173" s="13">
        <v>1</v>
      </c>
      <c r="P173" s="13">
        <v>1</v>
      </c>
      <c r="Q173" s="13"/>
      <c r="R173" s="13"/>
      <c r="S173" s="13"/>
      <c r="T173" s="13">
        <v>5</v>
      </c>
      <c r="U173" s="13">
        <v>2</v>
      </c>
      <c r="V173" s="13"/>
      <c r="W173" s="13">
        <v>1</v>
      </c>
      <c r="X173" s="13">
        <v>1</v>
      </c>
      <c r="Y173" s="13">
        <v>1</v>
      </c>
      <c r="Z173" s="13"/>
      <c r="AA173" s="13">
        <v>1</v>
      </c>
      <c r="AB173" s="13">
        <v>3</v>
      </c>
      <c r="AC173" s="13">
        <v>2</v>
      </c>
      <c r="AD173" s="13"/>
      <c r="AE173" s="13"/>
      <c r="AF173" s="13"/>
      <c r="AG173" s="13"/>
      <c r="AH173" s="13">
        <v>1</v>
      </c>
      <c r="AI173" s="7"/>
      <c r="AJ173" s="7"/>
      <c r="AK173" s="7"/>
      <c r="AL173" s="7"/>
      <c r="AM173" s="7"/>
      <c r="AN173" s="7"/>
      <c r="AO173" s="7"/>
      <c r="AP173" s="7"/>
    </row>
    <row r="174" spans="1:42" s="3" customFormat="1">
      <c r="A174" s="10">
        <v>44084</v>
      </c>
      <c r="B174" s="13">
        <v>2</v>
      </c>
      <c r="C174" s="13">
        <v>9</v>
      </c>
      <c r="D174" s="13"/>
      <c r="E174" s="13">
        <v>1</v>
      </c>
      <c r="F174" s="13">
        <v>1</v>
      </c>
      <c r="G174" s="13">
        <v>1</v>
      </c>
      <c r="H174" s="13">
        <v>17</v>
      </c>
      <c r="I174" s="13">
        <v>1</v>
      </c>
      <c r="J174" s="13"/>
      <c r="K174" s="13">
        <v>18</v>
      </c>
      <c r="L174" s="13">
        <v>42</v>
      </c>
      <c r="M174" s="13"/>
      <c r="N174" s="13">
        <v>3</v>
      </c>
      <c r="O174" s="13">
        <v>1</v>
      </c>
      <c r="P174" s="13">
        <v>6</v>
      </c>
      <c r="Q174" s="13"/>
      <c r="R174" s="13">
        <v>1</v>
      </c>
      <c r="S174" s="13"/>
      <c r="T174" s="13">
        <v>5</v>
      </c>
      <c r="U174" s="13"/>
      <c r="V174" s="13"/>
      <c r="W174" s="13">
        <v>3</v>
      </c>
      <c r="X174" s="13">
        <v>2</v>
      </c>
      <c r="Y174" s="13"/>
      <c r="Z174" s="13"/>
      <c r="AA174" s="13"/>
      <c r="AB174" s="13">
        <v>3</v>
      </c>
      <c r="AC174" s="13">
        <v>1</v>
      </c>
      <c r="AD174" s="13"/>
      <c r="AE174" s="13"/>
      <c r="AF174" s="13">
        <v>2</v>
      </c>
      <c r="AG174" s="13"/>
      <c r="AH174" s="13"/>
      <c r="AI174" s="13">
        <v>1</v>
      </c>
      <c r="AJ174" s="7"/>
      <c r="AK174" s="7"/>
      <c r="AL174" s="7"/>
      <c r="AM174" s="7"/>
      <c r="AN174" s="7"/>
      <c r="AO174" s="7"/>
      <c r="AP174" s="7"/>
    </row>
    <row r="175" spans="1:42" s="3" customFormat="1">
      <c r="A175" s="10">
        <v>44085</v>
      </c>
      <c r="B175" s="13">
        <v>2</v>
      </c>
      <c r="C175" s="13">
        <v>10</v>
      </c>
      <c r="D175" s="13"/>
      <c r="E175" s="13"/>
      <c r="F175" s="13">
        <v>1</v>
      </c>
      <c r="G175" s="13">
        <v>1</v>
      </c>
      <c r="H175" s="13">
        <v>17</v>
      </c>
      <c r="I175" s="13">
        <v>1</v>
      </c>
      <c r="J175" s="13">
        <v>7</v>
      </c>
      <c r="K175" s="13">
        <v>5</v>
      </c>
      <c r="L175" s="13">
        <v>29</v>
      </c>
      <c r="M175" s="13"/>
      <c r="N175" s="13">
        <v>3</v>
      </c>
      <c r="O175" s="13"/>
      <c r="P175" s="13">
        <v>1</v>
      </c>
      <c r="Q175" s="13"/>
      <c r="R175" s="13"/>
      <c r="S175" s="13">
        <v>1</v>
      </c>
      <c r="T175" s="13">
        <v>1</v>
      </c>
      <c r="U175" s="13"/>
      <c r="V175" s="13"/>
      <c r="W175" s="13">
        <v>3</v>
      </c>
      <c r="X175" s="13"/>
      <c r="Y175" s="13">
        <v>1</v>
      </c>
      <c r="Z175" s="13"/>
      <c r="AA175" s="13"/>
      <c r="AB175" s="13"/>
      <c r="AC175" s="13"/>
      <c r="AD175" s="13"/>
      <c r="AE175" s="13">
        <v>2</v>
      </c>
      <c r="AF175" s="13">
        <v>2</v>
      </c>
      <c r="AG175" s="13"/>
      <c r="AH175" s="13"/>
      <c r="AI175" s="13">
        <v>1</v>
      </c>
      <c r="AJ175" s="7"/>
      <c r="AK175" s="7"/>
      <c r="AL175" s="7"/>
      <c r="AM175" s="7"/>
      <c r="AN175" s="7"/>
      <c r="AO175" s="7"/>
      <c r="AP175" s="7"/>
    </row>
    <row r="176" spans="1:42" s="3" customFormat="1">
      <c r="A176" s="10">
        <v>44086</v>
      </c>
      <c r="B176" s="7"/>
      <c r="C176" s="13">
        <v>7</v>
      </c>
      <c r="D176" s="13"/>
      <c r="E176" s="13"/>
      <c r="F176" s="13">
        <v>2</v>
      </c>
      <c r="G176" s="13"/>
      <c r="H176" s="13">
        <v>18</v>
      </c>
      <c r="I176" s="13"/>
      <c r="J176" s="13">
        <v>1</v>
      </c>
      <c r="K176" s="13">
        <v>10</v>
      </c>
      <c r="L176" s="13">
        <v>29</v>
      </c>
      <c r="M176" s="13"/>
      <c r="N176" s="13">
        <v>5</v>
      </c>
      <c r="O176" s="13">
        <v>1</v>
      </c>
      <c r="P176" s="13">
        <v>5</v>
      </c>
      <c r="Q176" s="13">
        <v>1</v>
      </c>
      <c r="R176" s="13">
        <v>4</v>
      </c>
      <c r="S176" s="13"/>
      <c r="T176" s="13">
        <v>3</v>
      </c>
      <c r="U176" s="13">
        <v>4</v>
      </c>
      <c r="V176" s="13"/>
      <c r="W176" s="13">
        <v>6</v>
      </c>
      <c r="X176" s="13">
        <v>1</v>
      </c>
      <c r="Y176" s="13">
        <v>1</v>
      </c>
      <c r="Z176" s="13"/>
      <c r="AA176" s="13"/>
      <c r="AB176" s="13">
        <v>4</v>
      </c>
      <c r="AC176" s="13"/>
      <c r="AD176" s="13">
        <v>2</v>
      </c>
      <c r="AE176" s="13">
        <v>1</v>
      </c>
      <c r="AF176" s="13"/>
      <c r="AG176" s="13"/>
      <c r="AH176" s="13">
        <v>1</v>
      </c>
      <c r="AI176" s="7"/>
      <c r="AJ176" s="7"/>
      <c r="AK176" s="7"/>
      <c r="AL176" s="7"/>
      <c r="AM176" s="7"/>
      <c r="AN176" s="7"/>
      <c r="AO176" s="7"/>
      <c r="AP176" s="7"/>
    </row>
    <row r="177" spans="1:42" s="3" customFormat="1">
      <c r="A177" s="10">
        <f>A176+1</f>
        <v>44087</v>
      </c>
      <c r="B177" s="13">
        <v>4</v>
      </c>
      <c r="C177" s="13">
        <v>6</v>
      </c>
      <c r="D177" s="13"/>
      <c r="E177" s="13"/>
      <c r="F177" s="13"/>
      <c r="G177" s="13">
        <v>2</v>
      </c>
      <c r="H177" s="13">
        <v>5</v>
      </c>
      <c r="I177" s="13"/>
      <c r="J177" s="13">
        <v>5</v>
      </c>
      <c r="K177" s="13">
        <v>6</v>
      </c>
      <c r="L177" s="13">
        <v>17</v>
      </c>
      <c r="M177" s="13"/>
      <c r="N177" s="13">
        <v>2</v>
      </c>
      <c r="O177" s="13">
        <v>1</v>
      </c>
      <c r="P177" s="13"/>
      <c r="Q177" s="13"/>
      <c r="R177" s="13"/>
      <c r="S177" s="13">
        <v>1</v>
      </c>
      <c r="T177" s="13">
        <v>3</v>
      </c>
      <c r="U177" s="13">
        <v>3</v>
      </c>
      <c r="V177" s="13">
        <v>1</v>
      </c>
      <c r="W177" s="13"/>
      <c r="X177" s="13"/>
      <c r="Y177" s="13">
        <v>4</v>
      </c>
      <c r="Z177" s="13"/>
      <c r="AA177" s="13"/>
      <c r="AB177" s="13">
        <v>8</v>
      </c>
      <c r="AC177" s="13"/>
      <c r="AD177" s="13"/>
      <c r="AE177" s="13"/>
      <c r="AF177" s="13">
        <v>3</v>
      </c>
      <c r="AG177" s="13"/>
      <c r="AH177" s="13"/>
      <c r="AI177" s="13">
        <v>2</v>
      </c>
      <c r="AJ177" s="7"/>
      <c r="AK177" s="7"/>
      <c r="AL177" s="7"/>
      <c r="AM177" s="7"/>
      <c r="AN177" s="7"/>
      <c r="AO177" s="7"/>
      <c r="AP177" s="7"/>
    </row>
    <row r="178" spans="1:42" s="3" customFormat="1">
      <c r="A178" s="10">
        <f>A177+1</f>
        <v>44088</v>
      </c>
      <c r="B178" s="13">
        <v>5</v>
      </c>
      <c r="C178" s="13">
        <v>5</v>
      </c>
      <c r="D178" s="13"/>
      <c r="E178" s="13"/>
      <c r="F178" s="13"/>
      <c r="G178" s="13">
        <v>1</v>
      </c>
      <c r="H178" s="13">
        <v>27</v>
      </c>
      <c r="I178" s="13"/>
      <c r="J178" s="13"/>
      <c r="K178" s="13">
        <v>8</v>
      </c>
      <c r="L178" s="13">
        <v>37</v>
      </c>
      <c r="M178" s="13"/>
      <c r="N178" s="13">
        <v>2</v>
      </c>
      <c r="O178" s="13"/>
      <c r="P178" s="13">
        <v>3</v>
      </c>
      <c r="Q178" s="13"/>
      <c r="R178" s="13"/>
      <c r="S178" s="13"/>
      <c r="T178" s="13">
        <v>5</v>
      </c>
      <c r="U178" s="13">
        <v>4</v>
      </c>
      <c r="V178" s="13">
        <v>1</v>
      </c>
      <c r="W178" s="13">
        <v>6</v>
      </c>
      <c r="X178" s="13"/>
      <c r="Y178" s="13">
        <v>3</v>
      </c>
      <c r="Z178" s="13"/>
      <c r="AA178" s="13">
        <v>1</v>
      </c>
      <c r="AB178" s="13">
        <v>4</v>
      </c>
      <c r="AC178" s="13"/>
      <c r="AD178" s="13"/>
      <c r="AE178" s="13">
        <v>4</v>
      </c>
      <c r="AF178" s="13"/>
      <c r="AG178" s="13"/>
      <c r="AH178" s="13"/>
      <c r="AI178" s="13">
        <v>2</v>
      </c>
      <c r="AJ178" s="7"/>
      <c r="AK178" s="7"/>
      <c r="AL178" s="7"/>
      <c r="AM178" s="7"/>
      <c r="AN178" s="7"/>
      <c r="AO178" s="7"/>
      <c r="AP178" s="7"/>
    </row>
    <row r="179" spans="1:42" s="3" customFormat="1">
      <c r="A179" s="10">
        <f>A178+1</f>
        <v>44089</v>
      </c>
      <c r="B179" s="13">
        <v>6</v>
      </c>
      <c r="C179" s="13">
        <v>5</v>
      </c>
      <c r="D179" s="13">
        <v>1</v>
      </c>
      <c r="E179" s="13"/>
      <c r="F179" s="13"/>
      <c r="G179" s="13"/>
      <c r="H179" s="13">
        <v>32</v>
      </c>
      <c r="I179" s="13"/>
      <c r="J179" s="13">
        <v>6</v>
      </c>
      <c r="K179" s="13">
        <v>12</v>
      </c>
      <c r="L179" s="13">
        <v>32</v>
      </c>
      <c r="M179" s="13">
        <v>1</v>
      </c>
      <c r="N179" s="13">
        <v>3</v>
      </c>
      <c r="O179" s="13">
        <v>1</v>
      </c>
      <c r="P179" s="13">
        <v>1</v>
      </c>
      <c r="Q179" s="13"/>
      <c r="R179" s="13"/>
      <c r="S179" s="13">
        <v>1</v>
      </c>
      <c r="T179" s="13">
        <v>4</v>
      </c>
      <c r="U179" s="13">
        <v>5</v>
      </c>
      <c r="V179" s="13"/>
      <c r="W179" s="13">
        <v>6</v>
      </c>
      <c r="X179" s="13"/>
      <c r="Y179" s="13"/>
      <c r="Z179" s="13"/>
      <c r="AA179" s="13"/>
      <c r="AB179" s="13">
        <v>5</v>
      </c>
      <c r="AC179" s="13">
        <v>1</v>
      </c>
      <c r="AD179" s="13"/>
      <c r="AE179" s="13"/>
      <c r="AF179" s="13">
        <v>2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s="3" customFormat="1">
      <c r="A180" s="10">
        <f>A179+1</f>
        <v>44090</v>
      </c>
      <c r="B180" s="13">
        <v>11</v>
      </c>
      <c r="C180" s="13">
        <v>4</v>
      </c>
      <c r="D180" s="13">
        <v>1</v>
      </c>
      <c r="E180" s="13"/>
      <c r="F180" s="13"/>
      <c r="G180" s="13"/>
      <c r="H180" s="13">
        <v>31</v>
      </c>
      <c r="I180" s="13"/>
      <c r="J180" s="13">
        <v>1</v>
      </c>
      <c r="K180" s="13">
        <v>14</v>
      </c>
      <c r="L180" s="13">
        <v>35</v>
      </c>
      <c r="M180" s="13"/>
      <c r="N180" s="13">
        <v>5</v>
      </c>
      <c r="O180" s="13">
        <v>3</v>
      </c>
      <c r="P180" s="13">
        <v>2</v>
      </c>
      <c r="Q180" s="13"/>
      <c r="R180" s="13"/>
      <c r="S180" s="13"/>
      <c r="T180" s="13">
        <v>4</v>
      </c>
      <c r="U180" s="13">
        <v>5</v>
      </c>
      <c r="V180" s="13">
        <v>2</v>
      </c>
      <c r="W180" s="13">
        <v>4</v>
      </c>
      <c r="X180" s="13">
        <v>2</v>
      </c>
      <c r="Y180" s="13">
        <v>3</v>
      </c>
      <c r="Z180" s="13"/>
      <c r="AA180" s="13">
        <v>2</v>
      </c>
      <c r="AB180" s="13">
        <v>4</v>
      </c>
      <c r="AC180" s="13"/>
      <c r="AD180" s="13"/>
      <c r="AE180" s="13"/>
      <c r="AF180" s="13">
        <v>2</v>
      </c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s="3" customFormat="1">
      <c r="A181" s="10">
        <f>A180+1</f>
        <v>44091</v>
      </c>
      <c r="B181" s="13">
        <v>12</v>
      </c>
      <c r="C181" s="13">
        <v>6</v>
      </c>
      <c r="D181" s="13">
        <v>3</v>
      </c>
      <c r="E181" s="13"/>
      <c r="F181" s="13"/>
      <c r="G181" s="13"/>
      <c r="H181" s="13">
        <v>14</v>
      </c>
      <c r="I181" s="13">
        <v>1</v>
      </c>
      <c r="J181" s="13">
        <v>3</v>
      </c>
      <c r="K181" s="13">
        <v>16</v>
      </c>
      <c r="L181" s="13">
        <v>29</v>
      </c>
      <c r="M181" s="13"/>
      <c r="N181" s="13">
        <v>5</v>
      </c>
      <c r="O181" s="13"/>
      <c r="P181" s="13"/>
      <c r="Q181" s="13"/>
      <c r="R181" s="13"/>
      <c r="S181" s="13">
        <v>3</v>
      </c>
      <c r="T181" s="13">
        <v>3</v>
      </c>
      <c r="U181" s="13">
        <v>2</v>
      </c>
      <c r="V181" s="13">
        <v>1</v>
      </c>
      <c r="W181" s="13">
        <v>8</v>
      </c>
      <c r="X181" s="13">
        <v>2</v>
      </c>
      <c r="Y181" s="13"/>
      <c r="Z181" s="13"/>
      <c r="AA181" s="13">
        <v>1</v>
      </c>
      <c r="AB181" s="13">
        <v>9</v>
      </c>
      <c r="AC181" s="13"/>
      <c r="AD181" s="13"/>
      <c r="AE181" s="13">
        <v>1</v>
      </c>
      <c r="AF181" s="13">
        <v>3</v>
      </c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s="3" customFormat="1">
      <c r="A182" s="10">
        <v>44092</v>
      </c>
      <c r="B182" s="13">
        <v>3</v>
      </c>
      <c r="C182" s="13">
        <v>5</v>
      </c>
      <c r="D182" s="13">
        <v>1</v>
      </c>
      <c r="E182" s="13">
        <v>1</v>
      </c>
      <c r="F182" s="13"/>
      <c r="G182" s="13"/>
      <c r="H182" s="13">
        <v>22</v>
      </c>
      <c r="I182" s="13"/>
      <c r="J182" s="13">
        <v>2</v>
      </c>
      <c r="K182" s="13">
        <v>8</v>
      </c>
      <c r="L182" s="13">
        <v>26</v>
      </c>
      <c r="M182" s="13"/>
      <c r="N182" s="13">
        <v>7</v>
      </c>
      <c r="O182" s="13">
        <v>2</v>
      </c>
      <c r="P182" s="13">
        <v>2</v>
      </c>
      <c r="Q182" s="13"/>
      <c r="R182" s="13">
        <v>4</v>
      </c>
      <c r="S182" s="13">
        <v>2</v>
      </c>
      <c r="T182" s="13">
        <v>4</v>
      </c>
      <c r="U182" s="13">
        <v>2</v>
      </c>
      <c r="V182" s="13"/>
      <c r="W182" s="13">
        <v>10</v>
      </c>
      <c r="X182" s="13"/>
      <c r="Y182" s="13">
        <v>1</v>
      </c>
      <c r="Z182" s="13"/>
      <c r="AA182" s="13">
        <v>1</v>
      </c>
      <c r="AB182" s="13">
        <v>3</v>
      </c>
      <c r="AC182" s="13"/>
      <c r="AD182" s="13"/>
      <c r="AE182" s="13">
        <v>1</v>
      </c>
      <c r="AF182" s="13">
        <v>5</v>
      </c>
      <c r="AG182" s="13"/>
      <c r="AH182" s="13"/>
      <c r="AI182" s="13">
        <v>2</v>
      </c>
      <c r="AJ182" s="7"/>
      <c r="AK182" s="7"/>
      <c r="AL182" s="7"/>
      <c r="AM182" s="7"/>
      <c r="AN182" s="7"/>
      <c r="AO182" s="7"/>
      <c r="AP182" s="7"/>
    </row>
    <row r="183" spans="1:42" s="3" customFormat="1">
      <c r="A183" s="10">
        <v>44093</v>
      </c>
      <c r="B183" s="7"/>
      <c r="C183" s="13">
        <v>7</v>
      </c>
      <c r="D183" s="13">
        <v>1</v>
      </c>
      <c r="E183" s="13"/>
      <c r="F183" s="13">
        <v>1</v>
      </c>
      <c r="G183" s="13">
        <v>1</v>
      </c>
      <c r="H183" s="13">
        <v>10</v>
      </c>
      <c r="I183" s="13"/>
      <c r="J183" s="13"/>
      <c r="K183" s="13">
        <v>40</v>
      </c>
      <c r="L183" s="13">
        <v>20</v>
      </c>
      <c r="M183" s="13"/>
      <c r="N183" s="13">
        <v>3</v>
      </c>
      <c r="O183" s="13">
        <v>4</v>
      </c>
      <c r="P183" s="13">
        <v>2</v>
      </c>
      <c r="Q183" s="13"/>
      <c r="R183" s="13">
        <v>1</v>
      </c>
      <c r="S183" s="13">
        <v>3</v>
      </c>
      <c r="T183" s="13">
        <v>2</v>
      </c>
      <c r="U183" s="13">
        <v>2</v>
      </c>
      <c r="V183" s="13">
        <v>2</v>
      </c>
      <c r="W183" s="13">
        <v>5</v>
      </c>
      <c r="X183" s="13"/>
      <c r="Y183" s="13">
        <v>2</v>
      </c>
      <c r="Z183" s="13">
        <v>1</v>
      </c>
      <c r="AA183" s="13">
        <v>1</v>
      </c>
      <c r="AB183" s="13">
        <v>1</v>
      </c>
      <c r="AC183" s="13"/>
      <c r="AD183" s="13"/>
      <c r="AE183" s="13"/>
      <c r="AF183" s="13">
        <v>3</v>
      </c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s="3" customFormat="1">
      <c r="A184" s="10">
        <f>A183+1</f>
        <v>44094</v>
      </c>
      <c r="B184" s="13">
        <v>4</v>
      </c>
      <c r="C184" s="13">
        <v>10</v>
      </c>
      <c r="D184" s="13">
        <v>5</v>
      </c>
      <c r="E184" s="13"/>
      <c r="F184" s="13"/>
      <c r="G184" s="13">
        <v>4</v>
      </c>
      <c r="H184" s="13">
        <v>14</v>
      </c>
      <c r="I184" s="13"/>
      <c r="J184" s="13">
        <v>6</v>
      </c>
      <c r="K184" s="13">
        <v>9</v>
      </c>
      <c r="L184" s="13">
        <v>23</v>
      </c>
      <c r="M184" s="13"/>
      <c r="N184" s="13">
        <v>1</v>
      </c>
      <c r="O184" s="13">
        <v>1</v>
      </c>
      <c r="P184" s="13">
        <v>3</v>
      </c>
      <c r="Q184" s="13"/>
      <c r="R184" s="13">
        <v>1</v>
      </c>
      <c r="S184" s="13"/>
      <c r="T184" s="13">
        <v>1</v>
      </c>
      <c r="U184" s="13">
        <v>3</v>
      </c>
      <c r="V184" s="13">
        <v>1</v>
      </c>
      <c r="W184" s="13">
        <v>5</v>
      </c>
      <c r="X184" s="13">
        <v>1</v>
      </c>
      <c r="Y184" s="13">
        <v>8</v>
      </c>
      <c r="Z184" s="13"/>
      <c r="AA184" s="13">
        <v>1</v>
      </c>
      <c r="AB184" s="13">
        <v>4</v>
      </c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s="3" customFormat="1">
      <c r="A185" s="10">
        <f>A184+1</f>
        <v>44095</v>
      </c>
      <c r="B185" s="13">
        <v>2</v>
      </c>
      <c r="C185" s="13">
        <v>6</v>
      </c>
      <c r="D185" s="13">
        <v>7</v>
      </c>
      <c r="E185" s="13"/>
      <c r="F185" s="13"/>
      <c r="G185" s="13">
        <v>2</v>
      </c>
      <c r="H185" s="13">
        <v>29</v>
      </c>
      <c r="I185" s="13"/>
      <c r="J185" s="13">
        <v>2</v>
      </c>
      <c r="K185" s="13">
        <v>20</v>
      </c>
      <c r="L185" s="13">
        <v>25</v>
      </c>
      <c r="M185" s="13"/>
      <c r="N185" s="13">
        <v>6</v>
      </c>
      <c r="O185" s="13">
        <v>2</v>
      </c>
      <c r="P185" s="13">
        <v>2</v>
      </c>
      <c r="Q185" s="13"/>
      <c r="R185" s="13"/>
      <c r="S185" s="13">
        <v>3</v>
      </c>
      <c r="T185" s="13">
        <v>1</v>
      </c>
      <c r="U185" s="13">
        <v>1</v>
      </c>
      <c r="V185" s="13">
        <v>2</v>
      </c>
      <c r="W185" s="13">
        <v>2</v>
      </c>
      <c r="X185" s="13">
        <v>1</v>
      </c>
      <c r="Y185" s="13">
        <v>3</v>
      </c>
      <c r="Z185" s="13"/>
      <c r="AA185" s="13"/>
      <c r="AB185" s="13">
        <v>6</v>
      </c>
      <c r="AC185" s="13">
        <v>1</v>
      </c>
      <c r="AD185" s="13">
        <v>1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s="3" customFormat="1">
      <c r="A186" s="10">
        <v>44096</v>
      </c>
      <c r="B186" s="13">
        <v>6</v>
      </c>
      <c r="C186" s="13">
        <v>7</v>
      </c>
      <c r="D186" s="13">
        <v>16</v>
      </c>
      <c r="E186" s="13"/>
      <c r="F186" s="13"/>
      <c r="G186" s="13"/>
      <c r="H186" s="13">
        <v>30</v>
      </c>
      <c r="I186" s="13"/>
      <c r="J186" s="13">
        <v>11</v>
      </c>
      <c r="K186" s="13">
        <v>42</v>
      </c>
      <c r="L186" s="13">
        <v>25</v>
      </c>
      <c r="M186" s="13"/>
      <c r="N186" s="13">
        <v>5</v>
      </c>
      <c r="O186" s="13"/>
      <c r="P186" s="13"/>
      <c r="Q186" s="13"/>
      <c r="R186" s="13"/>
      <c r="S186" s="13">
        <v>2</v>
      </c>
      <c r="T186" s="13">
        <v>1</v>
      </c>
      <c r="U186" s="13">
        <v>2</v>
      </c>
      <c r="V186" s="13">
        <v>1</v>
      </c>
      <c r="W186" s="13">
        <v>1</v>
      </c>
      <c r="X186" s="13">
        <v>2</v>
      </c>
      <c r="Y186" s="13">
        <v>1</v>
      </c>
      <c r="Z186" s="13">
        <v>1</v>
      </c>
      <c r="AA186" s="13">
        <v>1</v>
      </c>
      <c r="AB186" s="13"/>
      <c r="AC186" s="13">
        <v>1</v>
      </c>
      <c r="AD186" s="13">
        <v>1</v>
      </c>
      <c r="AE186" s="13"/>
      <c r="AF186" s="13">
        <v>2</v>
      </c>
      <c r="AG186" s="13"/>
      <c r="AH186" s="13"/>
      <c r="AI186" s="13">
        <v>2</v>
      </c>
      <c r="AJ186" s="7"/>
      <c r="AK186" s="7"/>
      <c r="AL186" s="7"/>
      <c r="AM186" s="7"/>
      <c r="AN186" s="7"/>
      <c r="AO186" s="7"/>
      <c r="AP186" s="7"/>
    </row>
    <row r="187" spans="1:42" s="3" customFormat="1">
      <c r="A187" s="10">
        <v>44097</v>
      </c>
      <c r="B187" s="13">
        <v>3</v>
      </c>
      <c r="C187" s="13">
        <v>7</v>
      </c>
      <c r="D187" s="13">
        <v>7</v>
      </c>
      <c r="E187" s="13"/>
      <c r="F187" s="13"/>
      <c r="G187" s="13">
        <v>1</v>
      </c>
      <c r="H187" s="13">
        <v>28</v>
      </c>
      <c r="I187" s="13"/>
      <c r="J187" s="13">
        <v>13</v>
      </c>
      <c r="K187" s="13">
        <v>20</v>
      </c>
      <c r="L187" s="13">
        <v>20</v>
      </c>
      <c r="M187" s="13">
        <v>1</v>
      </c>
      <c r="N187" s="13">
        <v>4</v>
      </c>
      <c r="O187" s="13"/>
      <c r="P187" s="13">
        <v>3</v>
      </c>
      <c r="Q187" s="13"/>
      <c r="R187" s="13"/>
      <c r="S187" s="13"/>
      <c r="T187" s="13">
        <v>5</v>
      </c>
      <c r="U187" s="13">
        <v>2</v>
      </c>
      <c r="V187" s="13"/>
      <c r="W187" s="13">
        <v>5</v>
      </c>
      <c r="X187" s="13">
        <v>1</v>
      </c>
      <c r="Y187" s="13">
        <v>1</v>
      </c>
      <c r="Z187" s="13">
        <v>1</v>
      </c>
      <c r="AA187" s="13"/>
      <c r="AB187" s="13">
        <v>11</v>
      </c>
      <c r="AC187" s="13"/>
      <c r="AD187" s="13"/>
      <c r="AE187" s="13"/>
      <c r="AF187" s="13">
        <v>4</v>
      </c>
      <c r="AG187" s="13"/>
      <c r="AH187" s="13">
        <v>1</v>
      </c>
      <c r="AI187" s="13">
        <v>2</v>
      </c>
      <c r="AJ187" s="7"/>
      <c r="AK187" s="7"/>
      <c r="AL187" s="7"/>
      <c r="AM187" s="7"/>
      <c r="AN187" s="7"/>
      <c r="AO187" s="7"/>
      <c r="AP187" s="7"/>
    </row>
    <row r="188" spans="1:42" s="3" customFormat="1">
      <c r="A188" s="10">
        <f>A187+1</f>
        <v>44098</v>
      </c>
      <c r="B188" s="7"/>
      <c r="C188" s="13">
        <v>5</v>
      </c>
      <c r="D188" s="13">
        <v>1</v>
      </c>
      <c r="E188" s="13"/>
      <c r="F188" s="13"/>
      <c r="G188" s="13">
        <v>3</v>
      </c>
      <c r="H188" s="13">
        <v>20</v>
      </c>
      <c r="I188" s="13"/>
      <c r="J188" s="13">
        <v>12</v>
      </c>
      <c r="K188" s="13">
        <v>25</v>
      </c>
      <c r="L188" s="13">
        <v>27</v>
      </c>
      <c r="M188" s="13"/>
      <c r="N188" s="13">
        <v>5</v>
      </c>
      <c r="O188" s="13"/>
      <c r="P188" s="13">
        <v>2</v>
      </c>
      <c r="Q188" s="13"/>
      <c r="R188" s="13"/>
      <c r="S188" s="13">
        <v>3</v>
      </c>
      <c r="T188" s="13">
        <v>1</v>
      </c>
      <c r="U188" s="13">
        <v>2</v>
      </c>
      <c r="V188" s="13">
        <v>1</v>
      </c>
      <c r="W188" s="13">
        <v>3</v>
      </c>
      <c r="X188" s="13">
        <v>1</v>
      </c>
      <c r="Y188" s="13">
        <v>3</v>
      </c>
      <c r="Z188" s="13">
        <v>1</v>
      </c>
      <c r="AA188" s="13"/>
      <c r="AB188" s="13">
        <v>9</v>
      </c>
      <c r="AC188" s="13"/>
      <c r="AD188" s="13"/>
      <c r="AE188" s="13"/>
      <c r="AF188" s="13">
        <v>2</v>
      </c>
      <c r="AG188" s="13">
        <v>2</v>
      </c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s="3" customFormat="1">
      <c r="A189" s="10">
        <f>A188+1</f>
        <v>44099</v>
      </c>
      <c r="B189" s="13">
        <v>2</v>
      </c>
      <c r="C189" s="13">
        <v>4</v>
      </c>
      <c r="D189" s="13">
        <v>2</v>
      </c>
      <c r="E189" s="13"/>
      <c r="F189" s="13">
        <v>1</v>
      </c>
      <c r="G189" s="13"/>
      <c r="H189" s="13">
        <v>13</v>
      </c>
      <c r="I189" s="13"/>
      <c r="J189" s="13">
        <v>13</v>
      </c>
      <c r="K189" s="13">
        <v>13</v>
      </c>
      <c r="L189" s="13">
        <v>22</v>
      </c>
      <c r="M189" s="13"/>
      <c r="N189" s="13">
        <v>8</v>
      </c>
      <c r="O189" s="13"/>
      <c r="P189" s="13">
        <v>4</v>
      </c>
      <c r="Q189" s="13">
        <v>1</v>
      </c>
      <c r="R189" s="13"/>
      <c r="S189" s="13">
        <v>2</v>
      </c>
      <c r="T189" s="13">
        <v>5</v>
      </c>
      <c r="U189" s="13">
        <v>4</v>
      </c>
      <c r="V189" s="13"/>
      <c r="W189" s="13">
        <v>5</v>
      </c>
      <c r="X189" s="13">
        <v>1</v>
      </c>
      <c r="Y189" s="13">
        <v>1</v>
      </c>
      <c r="Z189" s="13"/>
      <c r="AA189" s="13"/>
      <c r="AB189" s="13">
        <v>5</v>
      </c>
      <c r="AC189" s="13"/>
      <c r="AD189" s="13"/>
      <c r="AE189" s="13">
        <v>3</v>
      </c>
      <c r="AF189" s="13"/>
      <c r="AG189" s="13">
        <v>2</v>
      </c>
      <c r="AH189" s="13"/>
      <c r="AI189" s="13">
        <v>2</v>
      </c>
      <c r="AJ189" s="7"/>
      <c r="AK189" s="7"/>
      <c r="AL189" s="7"/>
      <c r="AM189" s="7"/>
      <c r="AN189" s="7"/>
      <c r="AO189" s="7"/>
      <c r="AP189" s="7"/>
    </row>
    <row r="190" spans="1:42" s="3" customFormat="1">
      <c r="A190" s="10">
        <f>A189+1</f>
        <v>44100</v>
      </c>
      <c r="B190" s="13">
        <v>3</v>
      </c>
      <c r="C190" s="13">
        <v>2</v>
      </c>
      <c r="D190" s="13"/>
      <c r="E190" s="13"/>
      <c r="F190" s="13">
        <v>2</v>
      </c>
      <c r="G190" s="13"/>
      <c r="H190" s="13">
        <v>12</v>
      </c>
      <c r="I190" s="13">
        <v>1</v>
      </c>
      <c r="J190" s="13">
        <v>18</v>
      </c>
      <c r="K190" s="13">
        <v>14</v>
      </c>
      <c r="L190" s="13">
        <v>18</v>
      </c>
      <c r="M190" s="13"/>
      <c r="N190" s="13">
        <v>2</v>
      </c>
      <c r="O190" s="13"/>
      <c r="P190" s="13">
        <v>2</v>
      </c>
      <c r="Q190" s="13"/>
      <c r="R190" s="13"/>
      <c r="S190" s="13"/>
      <c r="T190" s="13">
        <v>1</v>
      </c>
      <c r="U190" s="13">
        <v>1</v>
      </c>
      <c r="V190" s="13">
        <v>1</v>
      </c>
      <c r="W190" s="13">
        <v>2</v>
      </c>
      <c r="X190" s="13"/>
      <c r="Y190" s="13">
        <v>4</v>
      </c>
      <c r="Z190" s="13"/>
      <c r="AA190" s="13"/>
      <c r="AB190" s="13">
        <v>6</v>
      </c>
      <c r="AC190" s="13"/>
      <c r="AD190" s="13">
        <v>1</v>
      </c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s="3" customFormat="1">
      <c r="A191" s="10">
        <f>A190+1</f>
        <v>44101</v>
      </c>
      <c r="B191" s="13">
        <v>5</v>
      </c>
      <c r="C191" s="13">
        <v>7</v>
      </c>
      <c r="D191" s="13">
        <v>5</v>
      </c>
      <c r="E191" s="13"/>
      <c r="F191" s="13"/>
      <c r="G191" s="13">
        <v>1</v>
      </c>
      <c r="H191" s="13">
        <v>13</v>
      </c>
      <c r="I191" s="13"/>
      <c r="J191" s="13">
        <v>1</v>
      </c>
      <c r="K191" s="13">
        <v>3</v>
      </c>
      <c r="L191" s="13">
        <v>16</v>
      </c>
      <c r="M191" s="13">
        <v>1</v>
      </c>
      <c r="N191" s="13">
        <v>3</v>
      </c>
      <c r="O191" s="13"/>
      <c r="P191" s="13">
        <v>1</v>
      </c>
      <c r="Q191" s="13"/>
      <c r="R191" s="13"/>
      <c r="S191" s="13">
        <v>2</v>
      </c>
      <c r="T191" s="13">
        <v>3</v>
      </c>
      <c r="U191" s="13">
        <v>3</v>
      </c>
      <c r="V191" s="13"/>
      <c r="W191" s="13">
        <v>3</v>
      </c>
      <c r="X191" s="13">
        <v>2</v>
      </c>
      <c r="Y191" s="13">
        <v>3</v>
      </c>
      <c r="Z191" s="13"/>
      <c r="AA191" s="13"/>
      <c r="AB191" s="13">
        <v>6</v>
      </c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s="3" customFormat="1">
      <c r="A192" s="10">
        <f>A191+1</f>
        <v>44102</v>
      </c>
      <c r="B192" s="13">
        <v>12</v>
      </c>
      <c r="C192" s="13">
        <v>9</v>
      </c>
      <c r="D192" s="13">
        <v>2</v>
      </c>
      <c r="E192" s="13"/>
      <c r="F192" s="13"/>
      <c r="G192" s="13"/>
      <c r="H192" s="13">
        <v>9</v>
      </c>
      <c r="I192" s="13"/>
      <c r="J192" s="13">
        <v>3</v>
      </c>
      <c r="K192" s="13">
        <v>8</v>
      </c>
      <c r="L192" s="13">
        <v>20</v>
      </c>
      <c r="M192" s="13"/>
      <c r="N192" s="13">
        <v>2</v>
      </c>
      <c r="O192" s="13">
        <v>1</v>
      </c>
      <c r="P192" s="13">
        <v>4</v>
      </c>
      <c r="Q192" s="13"/>
      <c r="R192" s="13"/>
      <c r="S192" s="13">
        <v>1</v>
      </c>
      <c r="T192" s="13">
        <v>2</v>
      </c>
      <c r="U192" s="13">
        <v>2</v>
      </c>
      <c r="V192" s="13"/>
      <c r="W192" s="13">
        <v>3</v>
      </c>
      <c r="X192" s="13">
        <v>3</v>
      </c>
      <c r="Y192" s="13"/>
      <c r="Z192" s="13"/>
      <c r="AA192" s="13"/>
      <c r="AB192" s="13">
        <v>4</v>
      </c>
      <c r="AC192" s="13"/>
      <c r="AD192" s="13"/>
      <c r="AE192" s="13">
        <v>2</v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s="3" customFormat="1">
      <c r="A193" s="10">
        <f>A192+1</f>
        <v>44103</v>
      </c>
      <c r="B193" s="13">
        <v>7</v>
      </c>
      <c r="C193" s="13">
        <v>8</v>
      </c>
      <c r="D193" s="13">
        <v>1</v>
      </c>
      <c r="E193" s="13"/>
      <c r="F193" s="13"/>
      <c r="G193" s="13">
        <v>2</v>
      </c>
      <c r="H193" s="13">
        <v>21</v>
      </c>
      <c r="I193" s="13">
        <v>2</v>
      </c>
      <c r="J193" s="13">
        <v>15</v>
      </c>
      <c r="K193" s="13">
        <v>12</v>
      </c>
      <c r="L193" s="13">
        <v>24</v>
      </c>
      <c r="M193" s="13">
        <v>1</v>
      </c>
      <c r="N193" s="13">
        <v>11</v>
      </c>
      <c r="O193" s="13"/>
      <c r="P193" s="13">
        <v>2</v>
      </c>
      <c r="Q193" s="13"/>
      <c r="R193" s="13"/>
      <c r="S193" s="13"/>
      <c r="T193" s="13"/>
      <c r="U193" s="13">
        <v>6</v>
      </c>
      <c r="V193" s="13">
        <v>2</v>
      </c>
      <c r="W193" s="13">
        <v>2</v>
      </c>
      <c r="X193" s="13">
        <v>2</v>
      </c>
      <c r="Y193" s="13">
        <v>3</v>
      </c>
      <c r="Z193" s="13"/>
      <c r="AA193" s="13"/>
      <c r="AB193" s="13">
        <v>4</v>
      </c>
      <c r="AC193" s="13"/>
      <c r="AD193" s="13"/>
      <c r="AE193" s="13">
        <v>3</v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s="3" customFormat="1">
      <c r="A194" s="10">
        <f>A193+1</f>
        <v>44104</v>
      </c>
      <c r="B194" s="13">
        <v>2</v>
      </c>
      <c r="C194" s="13">
        <v>4</v>
      </c>
      <c r="D194" s="13">
        <v>1</v>
      </c>
      <c r="E194" s="13"/>
      <c r="F194" s="13"/>
      <c r="G194" s="13"/>
      <c r="H194" s="13">
        <v>13</v>
      </c>
      <c r="I194" s="13"/>
      <c r="J194" s="13">
        <v>15</v>
      </c>
      <c r="K194" s="13">
        <v>5</v>
      </c>
      <c r="L194" s="13">
        <v>30</v>
      </c>
      <c r="M194" s="13"/>
      <c r="N194" s="13">
        <v>19</v>
      </c>
      <c r="O194" s="13">
        <v>2</v>
      </c>
      <c r="P194" s="13">
        <v>2</v>
      </c>
      <c r="Q194" s="13"/>
      <c r="R194" s="13"/>
      <c r="S194" s="13">
        <v>1</v>
      </c>
      <c r="T194" s="13">
        <v>6</v>
      </c>
      <c r="U194" s="13">
        <v>11</v>
      </c>
      <c r="V194" s="13">
        <v>1</v>
      </c>
      <c r="W194" s="13">
        <v>4</v>
      </c>
      <c r="X194" s="13"/>
      <c r="Y194" s="13">
        <v>4</v>
      </c>
      <c r="Z194" s="13"/>
      <c r="AA194" s="13">
        <v>3</v>
      </c>
      <c r="AB194" s="13">
        <v>8</v>
      </c>
      <c r="AC194" s="13"/>
      <c r="AD194" s="13"/>
      <c r="AE194" s="13">
        <v>1</v>
      </c>
      <c r="AF194" s="13">
        <v>6</v>
      </c>
      <c r="AG194" s="13"/>
      <c r="AH194" s="13"/>
      <c r="AI194" s="13">
        <v>1</v>
      </c>
      <c r="AJ194" s="7"/>
      <c r="AK194" s="7"/>
      <c r="AL194" s="7"/>
      <c r="AM194" s="7"/>
      <c r="AN194" s="7"/>
      <c r="AO194" s="7"/>
      <c r="AP194" s="7"/>
    </row>
    <row r="195" spans="1:42" s="3" customFormat="1">
      <c r="A195" s="10">
        <f>A194+1</f>
        <v>44105</v>
      </c>
      <c r="B195" s="13">
        <v>3</v>
      </c>
      <c r="C195" s="13">
        <v>3</v>
      </c>
      <c r="D195" s="13">
        <v>3</v>
      </c>
      <c r="E195" s="13"/>
      <c r="F195" s="13">
        <v>2</v>
      </c>
      <c r="G195" s="13">
        <v>2</v>
      </c>
      <c r="H195" s="13">
        <v>6</v>
      </c>
      <c r="I195" s="13"/>
      <c r="J195" s="13">
        <v>15</v>
      </c>
      <c r="K195" s="13">
        <v>5</v>
      </c>
      <c r="L195" s="13">
        <v>30</v>
      </c>
      <c r="M195" s="13"/>
      <c r="N195" s="13">
        <v>20</v>
      </c>
      <c r="O195" s="13"/>
      <c r="P195" s="13"/>
      <c r="Q195" s="13"/>
      <c r="R195" s="13"/>
      <c r="S195" s="13">
        <v>2</v>
      </c>
      <c r="T195" s="13">
        <v>3</v>
      </c>
      <c r="U195" s="13">
        <v>3</v>
      </c>
      <c r="V195" s="13"/>
      <c r="W195" s="13">
        <v>5</v>
      </c>
      <c r="X195" s="13">
        <v>1</v>
      </c>
      <c r="Y195" s="13"/>
      <c r="Z195" s="13">
        <v>1</v>
      </c>
      <c r="AA195" s="13"/>
      <c r="AB195" s="13">
        <v>7</v>
      </c>
      <c r="AC195" s="13"/>
      <c r="AD195" s="13"/>
      <c r="AE195" s="13"/>
      <c r="AF195" s="13">
        <v>5</v>
      </c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s="3" customFormat="1">
      <c r="A196" s="10">
        <f>A195+1</f>
        <v>44106</v>
      </c>
      <c r="B196" s="13">
        <v>5</v>
      </c>
      <c r="C196" s="13">
        <v>6</v>
      </c>
      <c r="D196" s="13">
        <v>3</v>
      </c>
      <c r="E196" s="13">
        <v>1</v>
      </c>
      <c r="F196" s="13">
        <v>1</v>
      </c>
      <c r="G196" s="13">
        <v>4</v>
      </c>
      <c r="H196" s="13">
        <v>3</v>
      </c>
      <c r="I196" s="13">
        <v>3</v>
      </c>
      <c r="J196" s="13">
        <v>15</v>
      </c>
      <c r="K196" s="13">
        <v>17</v>
      </c>
      <c r="L196" s="13">
        <v>18</v>
      </c>
      <c r="M196" s="13"/>
      <c r="N196" s="13">
        <v>10</v>
      </c>
      <c r="O196" s="13"/>
      <c r="P196" s="13">
        <v>4</v>
      </c>
      <c r="Q196" s="13"/>
      <c r="R196" s="13"/>
      <c r="S196" s="13">
        <v>2</v>
      </c>
      <c r="T196" s="13">
        <v>3</v>
      </c>
      <c r="U196" s="13">
        <v>5</v>
      </c>
      <c r="V196" s="13">
        <v>1</v>
      </c>
      <c r="W196" s="13">
        <v>2</v>
      </c>
      <c r="X196" s="13"/>
      <c r="Y196" s="13"/>
      <c r="Z196" s="13">
        <v>1</v>
      </c>
      <c r="AA196" s="13">
        <v>3</v>
      </c>
      <c r="AB196" s="13">
        <v>6</v>
      </c>
      <c r="AC196" s="13"/>
      <c r="AD196" s="13"/>
      <c r="AE196" s="13"/>
      <c r="AF196" s="13">
        <v>3</v>
      </c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s="3" customFormat="1">
      <c r="A197" s="10">
        <f>A196+1</f>
        <v>44107</v>
      </c>
      <c r="B197" s="13">
        <v>3</v>
      </c>
      <c r="C197" s="13">
        <v>3</v>
      </c>
      <c r="D197" s="13">
        <v>2</v>
      </c>
      <c r="E197" s="13"/>
      <c r="F197" s="13"/>
      <c r="G197" s="13">
        <v>1</v>
      </c>
      <c r="H197" s="13">
        <v>4</v>
      </c>
      <c r="I197" s="13"/>
      <c r="J197" s="13">
        <v>15</v>
      </c>
      <c r="K197" s="13">
        <v>5</v>
      </c>
      <c r="L197" s="13">
        <v>20</v>
      </c>
      <c r="M197" s="13"/>
      <c r="N197" s="13">
        <v>2</v>
      </c>
      <c r="O197" s="13"/>
      <c r="P197" s="13">
        <v>2</v>
      </c>
      <c r="Q197" s="13"/>
      <c r="R197" s="13"/>
      <c r="S197" s="13">
        <v>2</v>
      </c>
      <c r="T197" s="13"/>
      <c r="U197" s="13">
        <v>7</v>
      </c>
      <c r="V197" s="13"/>
      <c r="W197" s="13">
        <v>2</v>
      </c>
      <c r="X197" s="13"/>
      <c r="Y197" s="13">
        <v>4</v>
      </c>
      <c r="Z197" s="13"/>
      <c r="AA197" s="13"/>
      <c r="AB197" s="13">
        <v>5</v>
      </c>
      <c r="AC197" s="13"/>
      <c r="AD197" s="13"/>
      <c r="AE197" s="13">
        <v>1</v>
      </c>
      <c r="AF197" s="13">
        <v>5</v>
      </c>
      <c r="AG197" s="13"/>
      <c r="AH197" s="13"/>
      <c r="AI197" s="13"/>
      <c r="AJ197" s="7"/>
      <c r="AK197" s="7"/>
      <c r="AL197" s="7"/>
      <c r="AM197" s="7"/>
      <c r="AN197" s="7"/>
      <c r="AO197" s="7"/>
      <c r="AP197" s="7"/>
    </row>
    <row r="198" spans="1:42" s="3" customFormat="1">
      <c r="A198" s="10">
        <f>A197+1</f>
        <v>44108</v>
      </c>
      <c r="B198" s="13">
        <v>6</v>
      </c>
      <c r="C198" s="13">
        <v>4</v>
      </c>
      <c r="D198" s="13">
        <v>5</v>
      </c>
      <c r="E198" s="13">
        <v>1</v>
      </c>
      <c r="F198" s="13"/>
      <c r="G198" s="13">
        <v>1</v>
      </c>
      <c r="H198" s="13">
        <v>13</v>
      </c>
      <c r="I198" s="13"/>
      <c r="J198" s="13">
        <v>15</v>
      </c>
      <c r="K198" s="13">
        <v>3</v>
      </c>
      <c r="L198" s="13">
        <v>20</v>
      </c>
      <c r="M198" s="13"/>
      <c r="N198" s="13">
        <v>3</v>
      </c>
      <c r="O198" s="13">
        <v>1</v>
      </c>
      <c r="P198" s="13">
        <v>1</v>
      </c>
      <c r="Q198" s="13">
        <v>1</v>
      </c>
      <c r="R198" s="13"/>
      <c r="S198" s="13">
        <v>1</v>
      </c>
      <c r="T198" s="13">
        <v>2</v>
      </c>
      <c r="U198" s="13">
        <v>1</v>
      </c>
      <c r="V198" s="13"/>
      <c r="W198" s="13">
        <v>4</v>
      </c>
      <c r="X198" s="13">
        <v>1</v>
      </c>
      <c r="Y198" s="13">
        <v>3</v>
      </c>
      <c r="Z198" s="13"/>
      <c r="AA198" s="13"/>
      <c r="AB198" s="13">
        <v>6</v>
      </c>
      <c r="AC198" s="13"/>
      <c r="AD198" s="13"/>
      <c r="AE198" s="13"/>
      <c r="AF198" s="13">
        <v>4</v>
      </c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s="3" customFormat="1">
      <c r="A199" s="10">
        <f>A198+1</f>
        <v>44109</v>
      </c>
      <c r="B199" s="13">
        <v>5</v>
      </c>
      <c r="C199" s="13">
        <v>4</v>
      </c>
      <c r="D199" s="13">
        <v>3</v>
      </c>
      <c r="E199" s="13"/>
      <c r="F199" s="13"/>
      <c r="G199" s="13"/>
      <c r="H199" s="13">
        <v>16</v>
      </c>
      <c r="I199" s="13"/>
      <c r="J199" s="13">
        <v>15</v>
      </c>
      <c r="K199" s="13">
        <v>5</v>
      </c>
      <c r="L199" s="13">
        <v>22</v>
      </c>
      <c r="M199" s="13"/>
      <c r="N199" s="13">
        <v>9</v>
      </c>
      <c r="O199" s="13"/>
      <c r="P199" s="13">
        <v>1</v>
      </c>
      <c r="Q199" s="13"/>
      <c r="R199" s="13">
        <v>3</v>
      </c>
      <c r="S199" s="13"/>
      <c r="T199" s="13">
        <v>1</v>
      </c>
      <c r="U199" s="13">
        <v>3</v>
      </c>
      <c r="V199" s="13">
        <v>1</v>
      </c>
      <c r="W199" s="13">
        <v>3</v>
      </c>
      <c r="X199" s="13">
        <v>1</v>
      </c>
      <c r="Y199" s="13"/>
      <c r="Z199" s="13">
        <v>1</v>
      </c>
      <c r="AA199" s="13"/>
      <c r="AB199" s="13">
        <v>8</v>
      </c>
      <c r="AC199" s="13"/>
      <c r="AD199" s="13"/>
      <c r="AE199" s="13"/>
      <c r="AF199" s="13"/>
      <c r="AG199" s="13"/>
      <c r="AH199" s="13"/>
      <c r="AI199" s="13">
        <v>1</v>
      </c>
      <c r="AJ199" s="7"/>
      <c r="AK199" s="7"/>
      <c r="AL199" s="7"/>
      <c r="AM199" s="7"/>
      <c r="AN199" s="7"/>
      <c r="AO199" s="7"/>
      <c r="AP199" s="7"/>
    </row>
    <row r="200" spans="1:42" s="3" customFormat="1">
      <c r="A200" s="10">
        <f>A199+1</f>
        <v>44110</v>
      </c>
      <c r="B200" s="13">
        <v>4</v>
      </c>
      <c r="C200" s="13">
        <v>6</v>
      </c>
      <c r="D200" s="13">
        <v>4</v>
      </c>
      <c r="E200" s="13"/>
      <c r="F200" s="13"/>
      <c r="G200" s="13"/>
      <c r="H200" s="13">
        <v>31</v>
      </c>
      <c r="I200" s="13"/>
      <c r="J200" s="13">
        <v>16</v>
      </c>
      <c r="K200" s="13">
        <v>8</v>
      </c>
      <c r="L200" s="13">
        <v>23</v>
      </c>
      <c r="M200" s="13"/>
      <c r="N200" s="13">
        <v>3</v>
      </c>
      <c r="O200" s="13">
        <v>3</v>
      </c>
      <c r="P200" s="13">
        <v>3</v>
      </c>
      <c r="Q200" s="13"/>
      <c r="R200" s="13"/>
      <c r="S200" s="13"/>
      <c r="T200" s="13">
        <v>5</v>
      </c>
      <c r="U200" s="13">
        <v>3</v>
      </c>
      <c r="V200" s="13"/>
      <c r="W200" s="13">
        <v>2</v>
      </c>
      <c r="X200" s="13"/>
      <c r="Y200" s="13"/>
      <c r="Z200" s="13">
        <v>1</v>
      </c>
      <c r="AA200" s="13"/>
      <c r="AB200" s="13">
        <v>6</v>
      </c>
      <c r="AC200" s="13"/>
      <c r="AD200" s="13"/>
      <c r="AE200" s="13"/>
      <c r="AF200" s="13">
        <v>3</v>
      </c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s="3" customFormat="1">
      <c r="A201" s="10">
        <f>A200+1</f>
        <v>44111</v>
      </c>
      <c r="B201" s="13">
        <v>2</v>
      </c>
      <c r="C201" s="13">
        <v>5</v>
      </c>
      <c r="D201" s="13">
        <v>1</v>
      </c>
      <c r="E201" s="13"/>
      <c r="F201" s="13"/>
      <c r="G201" s="13"/>
      <c r="H201" s="13">
        <v>15</v>
      </c>
      <c r="I201" s="13"/>
      <c r="J201" s="13">
        <v>13</v>
      </c>
      <c r="K201" s="13">
        <v>5</v>
      </c>
      <c r="L201" s="13">
        <v>25</v>
      </c>
      <c r="M201" s="13"/>
      <c r="N201" s="13">
        <v>4</v>
      </c>
      <c r="O201" s="13">
        <v>1</v>
      </c>
      <c r="P201" s="13">
        <v>1</v>
      </c>
      <c r="Q201" s="13"/>
      <c r="R201" s="13"/>
      <c r="S201" s="13"/>
      <c r="T201" s="13">
        <v>2</v>
      </c>
      <c r="U201" s="13">
        <v>9</v>
      </c>
      <c r="V201" s="13">
        <v>1</v>
      </c>
      <c r="W201" s="13">
        <v>5</v>
      </c>
      <c r="X201" s="13">
        <v>1</v>
      </c>
      <c r="Y201" s="13"/>
      <c r="Z201" s="13">
        <v>1</v>
      </c>
      <c r="AA201" s="13">
        <v>2</v>
      </c>
      <c r="AB201" s="13">
        <v>2</v>
      </c>
      <c r="AC201" s="13"/>
      <c r="AD201" s="13"/>
      <c r="AE201" s="13">
        <v>3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s="3" customFormat="1">
      <c r="A202" s="10">
        <f>A201+1</f>
        <v>44112</v>
      </c>
      <c r="B202" s="7"/>
      <c r="C202" s="13">
        <v>7</v>
      </c>
      <c r="D202" s="13">
        <v>5</v>
      </c>
      <c r="E202" s="13"/>
      <c r="F202" s="13"/>
      <c r="G202" s="13">
        <v>1</v>
      </c>
      <c r="H202" s="13">
        <v>17</v>
      </c>
      <c r="I202" s="13"/>
      <c r="J202" s="13">
        <v>3</v>
      </c>
      <c r="K202" s="13">
        <v>10</v>
      </c>
      <c r="L202" s="13">
        <v>24</v>
      </c>
      <c r="M202" s="13"/>
      <c r="N202" s="13">
        <v>11</v>
      </c>
      <c r="O202" s="13">
        <v>1</v>
      </c>
      <c r="P202" s="13">
        <v>5</v>
      </c>
      <c r="Q202" s="13"/>
      <c r="R202" s="13">
        <v>1</v>
      </c>
      <c r="S202" s="13"/>
      <c r="T202" s="13">
        <v>3</v>
      </c>
      <c r="U202" s="13">
        <v>4</v>
      </c>
      <c r="V202" s="13"/>
      <c r="W202" s="13">
        <v>7</v>
      </c>
      <c r="X202" s="13"/>
      <c r="Y202" s="13">
        <v>2</v>
      </c>
      <c r="Z202" s="13">
        <v>1</v>
      </c>
      <c r="AA202" s="13"/>
      <c r="AB202" s="13">
        <v>3</v>
      </c>
      <c r="AC202" s="13"/>
      <c r="AD202" s="13"/>
      <c r="AE202" s="13"/>
      <c r="AF202" s="13">
        <v>1</v>
      </c>
      <c r="AG202" s="13"/>
      <c r="AH202" s="13">
        <v>1</v>
      </c>
      <c r="AI202" s="13">
        <v>1</v>
      </c>
      <c r="AJ202" s="7"/>
      <c r="AK202" s="7"/>
      <c r="AL202" s="7"/>
      <c r="AM202" s="7"/>
      <c r="AN202" s="7"/>
      <c r="AO202" s="7"/>
      <c r="AP202" s="7"/>
    </row>
    <row r="203" spans="1:42" s="3" customFormat="1">
      <c r="A203" s="10">
        <f>A202+1</f>
        <v>44113</v>
      </c>
      <c r="B203" s="13">
        <v>2</v>
      </c>
      <c r="C203" s="13">
        <v>4</v>
      </c>
      <c r="D203" s="13"/>
      <c r="E203" s="13"/>
      <c r="F203" s="13">
        <v>1</v>
      </c>
      <c r="G203" s="13">
        <v>2</v>
      </c>
      <c r="H203" s="13">
        <v>21</v>
      </c>
      <c r="I203" s="13">
        <v>2</v>
      </c>
      <c r="J203" s="13">
        <v>2</v>
      </c>
      <c r="K203" s="13">
        <v>10</v>
      </c>
      <c r="L203" s="13">
        <v>20</v>
      </c>
      <c r="M203" s="13"/>
      <c r="N203" s="13">
        <v>10</v>
      </c>
      <c r="O203" s="13"/>
      <c r="P203" s="13">
        <v>1</v>
      </c>
      <c r="Q203" s="13"/>
      <c r="R203" s="13"/>
      <c r="S203" s="13">
        <v>2</v>
      </c>
      <c r="T203" s="13">
        <v>3</v>
      </c>
      <c r="U203" s="13">
        <v>4</v>
      </c>
      <c r="V203" s="13">
        <v>1</v>
      </c>
      <c r="W203" s="13">
        <v>2</v>
      </c>
      <c r="X203" s="13">
        <v>1</v>
      </c>
      <c r="Y203" s="13">
        <v>2</v>
      </c>
      <c r="Z203" s="13"/>
      <c r="AA203" s="13">
        <v>1</v>
      </c>
      <c r="AB203" s="13">
        <v>6</v>
      </c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s="3" customFormat="1">
      <c r="A204" s="10">
        <f>A203+1</f>
        <v>44114</v>
      </c>
      <c r="B204" s="13">
        <v>2</v>
      </c>
      <c r="C204" s="13">
        <v>3</v>
      </c>
      <c r="D204" s="13">
        <v>3</v>
      </c>
      <c r="E204" s="13"/>
      <c r="F204" s="13"/>
      <c r="G204" s="13"/>
      <c r="H204" s="13">
        <v>16</v>
      </c>
      <c r="I204" s="13"/>
      <c r="J204" s="13">
        <v>1</v>
      </c>
      <c r="K204" s="13">
        <v>17</v>
      </c>
      <c r="L204" s="13">
        <v>10</v>
      </c>
      <c r="M204" s="13"/>
      <c r="N204" s="13">
        <v>6</v>
      </c>
      <c r="O204" s="13">
        <v>2</v>
      </c>
      <c r="P204" s="13">
        <v>1</v>
      </c>
      <c r="Q204" s="13"/>
      <c r="R204" s="13"/>
      <c r="S204" s="13">
        <v>1</v>
      </c>
      <c r="T204" s="13">
        <v>1</v>
      </c>
      <c r="U204" s="13">
        <v>5</v>
      </c>
      <c r="V204" s="13"/>
      <c r="W204" s="13">
        <v>1</v>
      </c>
      <c r="X204" s="13"/>
      <c r="Y204" s="13">
        <v>2</v>
      </c>
      <c r="Z204" s="13"/>
      <c r="AA204" s="13">
        <v>2</v>
      </c>
      <c r="AB204" s="13">
        <v>10</v>
      </c>
      <c r="AC204" s="13"/>
      <c r="AD204" s="13">
        <v>1</v>
      </c>
      <c r="AE204" s="13">
        <v>1</v>
      </c>
      <c r="AF204" s="13">
        <v>3</v>
      </c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s="3" customFormat="1">
      <c r="A205" s="10">
        <f>A204+1</f>
        <v>44115</v>
      </c>
      <c r="B205" s="13">
        <v>1</v>
      </c>
      <c r="C205" s="13">
        <v>1</v>
      </c>
      <c r="D205" s="13">
        <v>3</v>
      </c>
      <c r="E205" s="13"/>
      <c r="F205" s="13">
        <v>1</v>
      </c>
      <c r="G205" s="13">
        <v>1</v>
      </c>
      <c r="H205" s="13">
        <v>18</v>
      </c>
      <c r="I205" s="13">
        <v>2</v>
      </c>
      <c r="J205" s="13"/>
      <c r="K205" s="13">
        <v>8</v>
      </c>
      <c r="L205" s="13">
        <v>21</v>
      </c>
      <c r="M205" s="13"/>
      <c r="N205" s="13">
        <v>5</v>
      </c>
      <c r="O205" s="13"/>
      <c r="P205" s="13">
        <v>1</v>
      </c>
      <c r="Q205" s="13"/>
      <c r="R205" s="13">
        <v>1</v>
      </c>
      <c r="S205" s="13"/>
      <c r="T205" s="13"/>
      <c r="U205" s="13">
        <v>3</v>
      </c>
      <c r="V205" s="13"/>
      <c r="W205" s="13">
        <v>6</v>
      </c>
      <c r="X205" s="13">
        <v>1</v>
      </c>
      <c r="Y205" s="13">
        <v>1</v>
      </c>
      <c r="Z205" s="13"/>
      <c r="AA205" s="13"/>
      <c r="AB205" s="13">
        <v>5</v>
      </c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s="3" customFormat="1">
      <c r="A206" s="10">
        <f>A205+1</f>
        <v>44116</v>
      </c>
      <c r="B206" s="13">
        <v>1</v>
      </c>
      <c r="C206" s="13">
        <v>3</v>
      </c>
      <c r="D206" s="13">
        <v>2</v>
      </c>
      <c r="E206" s="13"/>
      <c r="F206" s="13"/>
      <c r="G206" s="13">
        <v>1</v>
      </c>
      <c r="H206" s="13">
        <v>25</v>
      </c>
      <c r="I206" s="13"/>
      <c r="J206" s="13">
        <v>9</v>
      </c>
      <c r="K206" s="13">
        <v>7</v>
      </c>
      <c r="L206" s="13">
        <v>22</v>
      </c>
      <c r="M206" s="13"/>
      <c r="N206" s="13">
        <v>2</v>
      </c>
      <c r="O206" s="13"/>
      <c r="P206" s="13">
        <v>1</v>
      </c>
      <c r="Q206" s="13"/>
      <c r="R206" s="13"/>
      <c r="S206" s="13"/>
      <c r="T206" s="13">
        <v>4</v>
      </c>
      <c r="U206" s="13"/>
      <c r="V206" s="13">
        <v>1</v>
      </c>
      <c r="W206" s="13">
        <v>5</v>
      </c>
      <c r="X206" s="13"/>
      <c r="Y206" s="13">
        <v>2</v>
      </c>
      <c r="Z206" s="13">
        <v>3</v>
      </c>
      <c r="AA206" s="13"/>
      <c r="AB206" s="13">
        <v>2</v>
      </c>
      <c r="AC206" s="13"/>
      <c r="AD206" s="13"/>
      <c r="AE206" s="13">
        <v>1</v>
      </c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s="3" customFormat="1">
      <c r="A207" s="10">
        <f>A206+1</f>
        <v>44117</v>
      </c>
      <c r="B207" s="13">
        <v>3</v>
      </c>
      <c r="C207" s="13">
        <v>8</v>
      </c>
      <c r="D207" s="13">
        <v>3</v>
      </c>
      <c r="E207" s="13"/>
      <c r="F207" s="13"/>
      <c r="G207" s="13">
        <v>1</v>
      </c>
      <c r="H207" s="13">
        <v>19</v>
      </c>
      <c r="I207" s="13"/>
      <c r="J207" s="13"/>
      <c r="K207" s="13">
        <v>8</v>
      </c>
      <c r="L207" s="13">
        <v>21</v>
      </c>
      <c r="M207" s="13"/>
      <c r="N207" s="13">
        <v>2</v>
      </c>
      <c r="O207" s="13">
        <v>1</v>
      </c>
      <c r="P207" s="13">
        <v>1</v>
      </c>
      <c r="Q207" s="13"/>
      <c r="R207" s="13"/>
      <c r="S207" s="13"/>
      <c r="T207" s="13">
        <v>3</v>
      </c>
      <c r="U207" s="13">
        <v>3</v>
      </c>
      <c r="V207" s="13"/>
      <c r="W207" s="13">
        <v>7</v>
      </c>
      <c r="X207" s="13"/>
      <c r="Y207" s="13">
        <v>4</v>
      </c>
      <c r="Z207" s="13">
        <v>1</v>
      </c>
      <c r="AA207" s="13"/>
      <c r="AB207" s="13">
        <v>4</v>
      </c>
      <c r="AC207" s="13"/>
      <c r="AD207" s="13"/>
      <c r="AE207" s="13">
        <v>1</v>
      </c>
      <c r="AF207" s="13">
        <v>1</v>
      </c>
      <c r="AG207" s="13">
        <v>1</v>
      </c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s="3" customFormat="1">
      <c r="A208" s="10">
        <f>A207+1</f>
        <v>44118</v>
      </c>
      <c r="B208" s="13">
        <v>3</v>
      </c>
      <c r="C208" s="13">
        <v>7</v>
      </c>
      <c r="D208" s="13">
        <v>8</v>
      </c>
      <c r="E208" s="13"/>
      <c r="F208" s="13"/>
      <c r="G208" s="13">
        <v>2</v>
      </c>
      <c r="H208" s="13">
        <v>17</v>
      </c>
      <c r="I208" s="13"/>
      <c r="J208" s="13">
        <v>13</v>
      </c>
      <c r="K208" s="13">
        <v>10</v>
      </c>
      <c r="L208" s="13">
        <v>17</v>
      </c>
      <c r="M208" s="13"/>
      <c r="N208" s="13">
        <v>5</v>
      </c>
      <c r="O208" s="13">
        <v>2</v>
      </c>
      <c r="P208" s="13">
        <v>3</v>
      </c>
      <c r="Q208" s="13"/>
      <c r="R208" s="13">
        <v>6</v>
      </c>
      <c r="S208" s="13">
        <v>2</v>
      </c>
      <c r="T208" s="13">
        <v>6</v>
      </c>
      <c r="U208" s="13">
        <v>1</v>
      </c>
      <c r="V208" s="13">
        <v>1</v>
      </c>
      <c r="W208" s="13">
        <v>5</v>
      </c>
      <c r="X208" s="13">
        <v>1</v>
      </c>
      <c r="Y208" s="13">
        <v>2</v>
      </c>
      <c r="Z208" s="13"/>
      <c r="AA208" s="13">
        <v>5</v>
      </c>
      <c r="AB208" s="13">
        <v>12</v>
      </c>
      <c r="AC208" s="13"/>
      <c r="AD208" s="13"/>
      <c r="AE208" s="13"/>
      <c r="AF208" s="13">
        <v>1</v>
      </c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s="3" customFormat="1">
      <c r="A209" s="10">
        <f>A208+1</f>
        <v>44119</v>
      </c>
      <c r="B209" s="13">
        <v>3</v>
      </c>
      <c r="C209" s="13">
        <v>1</v>
      </c>
      <c r="D209" s="13">
        <v>2</v>
      </c>
      <c r="E209" s="13"/>
      <c r="F209" s="13"/>
      <c r="G209" s="13">
        <v>2</v>
      </c>
      <c r="H209" s="13">
        <v>20</v>
      </c>
      <c r="I209" s="13"/>
      <c r="J209" s="13">
        <v>7</v>
      </c>
      <c r="K209" s="13">
        <v>28</v>
      </c>
      <c r="L209" s="13">
        <v>12</v>
      </c>
      <c r="M209" s="13"/>
      <c r="N209" s="13">
        <v>7</v>
      </c>
      <c r="O209" s="13"/>
      <c r="P209" s="13">
        <v>1</v>
      </c>
      <c r="Q209" s="13"/>
      <c r="R209" s="13">
        <v>1</v>
      </c>
      <c r="S209" s="13"/>
      <c r="T209" s="13">
        <v>3</v>
      </c>
      <c r="U209" s="13">
        <v>4</v>
      </c>
      <c r="V209" s="13">
        <v>1</v>
      </c>
      <c r="W209" s="13">
        <v>4</v>
      </c>
      <c r="X209" s="13">
        <v>2</v>
      </c>
      <c r="Y209" s="13"/>
      <c r="Z209" s="13"/>
      <c r="AA209" s="13">
        <v>1</v>
      </c>
      <c r="AB209" s="13">
        <v>8</v>
      </c>
      <c r="AC209" s="13"/>
      <c r="AD209" s="13"/>
      <c r="AE209" s="13">
        <v>3</v>
      </c>
      <c r="AF209" s="13">
        <v>1</v>
      </c>
      <c r="AG209" s="13"/>
      <c r="AH209" s="13"/>
      <c r="AI209" s="13">
        <v>1</v>
      </c>
      <c r="AJ209" s="7"/>
      <c r="AK209" s="7"/>
      <c r="AL209" s="7"/>
      <c r="AM209" s="7"/>
      <c r="AN209" s="7"/>
      <c r="AO209" s="7"/>
      <c r="AP209" s="7"/>
    </row>
    <row r="210" spans="1:42" s="3" customFormat="1">
      <c r="A210" s="10">
        <f>A209+1</f>
        <v>44120</v>
      </c>
      <c r="B210" s="13">
        <v>6</v>
      </c>
      <c r="C210" s="13">
        <v>1</v>
      </c>
      <c r="D210" s="13">
        <v>1</v>
      </c>
      <c r="E210" s="13"/>
      <c r="F210" s="13">
        <v>1</v>
      </c>
      <c r="G210" s="13"/>
      <c r="H210" s="13">
        <v>24</v>
      </c>
      <c r="I210" s="13"/>
      <c r="J210" s="13"/>
      <c r="K210" s="13">
        <v>9</v>
      </c>
      <c r="L210" s="13">
        <v>19</v>
      </c>
      <c r="M210" s="13"/>
      <c r="N210" s="13">
        <v>3</v>
      </c>
      <c r="O210" s="13">
        <v>1</v>
      </c>
      <c r="P210" s="13">
        <v>2</v>
      </c>
      <c r="Q210" s="13"/>
      <c r="R210" s="13"/>
      <c r="S210" s="13"/>
      <c r="T210" s="13"/>
      <c r="U210" s="13">
        <v>3</v>
      </c>
      <c r="V210" s="13">
        <v>2</v>
      </c>
      <c r="W210" s="13">
        <v>3</v>
      </c>
      <c r="X210" s="13">
        <v>2</v>
      </c>
      <c r="Y210" s="13"/>
      <c r="Z210" s="13"/>
      <c r="AA210" s="13"/>
      <c r="AB210" s="13">
        <v>2</v>
      </c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s="3" customFormat="1">
      <c r="A211" s="10">
        <f>A210+1</f>
        <v>44121</v>
      </c>
      <c r="B211" s="13">
        <v>1</v>
      </c>
      <c r="C211" s="13">
        <v>2</v>
      </c>
      <c r="D211" s="13">
        <v>7</v>
      </c>
      <c r="E211" s="13"/>
      <c r="F211" s="13">
        <v>3</v>
      </c>
      <c r="G211" s="13"/>
      <c r="H211" s="13">
        <v>21</v>
      </c>
      <c r="I211" s="13"/>
      <c r="J211" s="13"/>
      <c r="K211" s="13">
        <v>10</v>
      </c>
      <c r="L211" s="13">
        <v>13</v>
      </c>
      <c r="M211" s="13"/>
      <c r="N211" s="13">
        <v>1</v>
      </c>
      <c r="O211" s="13"/>
      <c r="P211" s="13">
        <v>2</v>
      </c>
      <c r="Q211" s="13"/>
      <c r="R211" s="13"/>
      <c r="S211" s="13">
        <v>1</v>
      </c>
      <c r="T211" s="13"/>
      <c r="U211" s="13">
        <v>2</v>
      </c>
      <c r="V211" s="13"/>
      <c r="W211" s="13">
        <v>5</v>
      </c>
      <c r="X211" s="13"/>
      <c r="Y211" s="13">
        <v>2</v>
      </c>
      <c r="Z211" s="13"/>
      <c r="AA211" s="13">
        <v>1</v>
      </c>
      <c r="AB211" s="13">
        <v>8</v>
      </c>
      <c r="AC211" s="13"/>
      <c r="AD211" s="13"/>
      <c r="AE211" s="13">
        <v>1</v>
      </c>
      <c r="AF211" s="13">
        <v>4</v>
      </c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s="3" customFormat="1">
      <c r="A212" s="10">
        <f>A211+1</f>
        <v>44122</v>
      </c>
      <c r="B212" s="13">
        <v>7</v>
      </c>
      <c r="C212" s="13">
        <v>3</v>
      </c>
      <c r="D212" s="13">
        <v>5</v>
      </c>
      <c r="E212" s="13">
        <v>1</v>
      </c>
      <c r="F212" s="13">
        <v>1</v>
      </c>
      <c r="G212" s="13">
        <v>1</v>
      </c>
      <c r="H212" s="13">
        <v>17</v>
      </c>
      <c r="I212" s="13"/>
      <c r="J212" s="13"/>
      <c r="K212" s="13">
        <v>3</v>
      </c>
      <c r="L212" s="13">
        <v>15</v>
      </c>
      <c r="M212" s="13">
        <v>1</v>
      </c>
      <c r="N212" s="13">
        <v>2</v>
      </c>
      <c r="O212" s="13"/>
      <c r="P212" s="13">
        <v>2</v>
      </c>
      <c r="Q212" s="13">
        <v>1</v>
      </c>
      <c r="R212" s="13">
        <v>1</v>
      </c>
      <c r="S212" s="13"/>
      <c r="T212" s="13">
        <v>4</v>
      </c>
      <c r="U212" s="13">
        <v>2</v>
      </c>
      <c r="V212" s="13">
        <v>1</v>
      </c>
      <c r="W212" s="13">
        <v>2</v>
      </c>
      <c r="X212" s="13">
        <v>2</v>
      </c>
      <c r="Y212" s="13">
        <v>1</v>
      </c>
      <c r="Z212" s="13">
        <v>1</v>
      </c>
      <c r="AA212" s="13">
        <v>2</v>
      </c>
      <c r="AB212" s="13">
        <v>4</v>
      </c>
      <c r="AC212" s="13"/>
      <c r="AD212" s="13"/>
      <c r="AE212" s="13">
        <v>1</v>
      </c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s="3" customFormat="1">
      <c r="A213" s="10">
        <f>A212+1</f>
        <v>44123</v>
      </c>
      <c r="B213" s="7"/>
      <c r="C213" s="13">
        <v>3</v>
      </c>
      <c r="D213" s="13">
        <v>5</v>
      </c>
      <c r="E213" s="13"/>
      <c r="F213" s="13"/>
      <c r="G213" s="13"/>
      <c r="H213" s="13">
        <v>14</v>
      </c>
      <c r="I213" s="13">
        <v>1</v>
      </c>
      <c r="J213" s="13">
        <v>21</v>
      </c>
      <c r="K213" s="13">
        <v>5</v>
      </c>
      <c r="L213" s="13">
        <v>18</v>
      </c>
      <c r="M213" s="13"/>
      <c r="N213" s="13">
        <v>3</v>
      </c>
      <c r="O213" s="13"/>
      <c r="P213" s="13">
        <v>2</v>
      </c>
      <c r="Q213" s="13"/>
      <c r="R213" s="13">
        <v>1</v>
      </c>
      <c r="S213" s="13">
        <v>2</v>
      </c>
      <c r="T213" s="13">
        <v>2</v>
      </c>
      <c r="U213" s="13">
        <v>13</v>
      </c>
      <c r="V213" s="13">
        <v>2</v>
      </c>
      <c r="W213" s="13">
        <v>4</v>
      </c>
      <c r="X213" s="13"/>
      <c r="Y213" s="13"/>
      <c r="Z213" s="13">
        <v>1</v>
      </c>
      <c r="AA213" s="13">
        <v>2</v>
      </c>
      <c r="AB213" s="13">
        <v>4</v>
      </c>
      <c r="AC213" s="13"/>
      <c r="AD213" s="13">
        <v>1</v>
      </c>
      <c r="AE213" s="13">
        <v>2</v>
      </c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s="3" customFormat="1">
      <c r="A214" s="10">
        <f>A213+1</f>
        <v>44124</v>
      </c>
      <c r="B214" s="12">
        <f>death!B218-death!B217</f>
        <v>2</v>
      </c>
      <c r="C214" s="12">
        <f>death!C218-death!C217</f>
        <v>2</v>
      </c>
      <c r="D214" s="12">
        <f>death!D218-death!D217</f>
        <v>3</v>
      </c>
      <c r="E214" s="14"/>
      <c r="F214" s="12">
        <f>death!F218-death!F217</f>
        <v>1</v>
      </c>
      <c r="G214" s="14"/>
      <c r="H214" s="12">
        <f>death!H218-death!H217</f>
        <v>22</v>
      </c>
      <c r="I214" s="12">
        <f>death!I218-death!I217</f>
        <v>2</v>
      </c>
      <c r="J214" s="12">
        <f>death!J218-death!J217</f>
        <v>20</v>
      </c>
      <c r="K214" s="12">
        <f>death!K218-death!K217</f>
        <v>20</v>
      </c>
      <c r="L214" s="12">
        <f>death!L218-death!L217</f>
        <v>20</v>
      </c>
      <c r="M214" s="14"/>
      <c r="N214" s="14"/>
      <c r="O214" s="14"/>
      <c r="P214" s="12">
        <f>death!P218-death!P217</f>
        <v>2</v>
      </c>
      <c r="Q214" s="14"/>
      <c r="R214" s="14"/>
      <c r="S214" s="12">
        <f>death!S218-death!S217</f>
        <v>2</v>
      </c>
      <c r="T214" s="12">
        <f>death!T218-death!T217</f>
        <v>2</v>
      </c>
      <c r="U214" s="12">
        <f>death!U218-death!U217</f>
        <v>3</v>
      </c>
      <c r="V214" s="12">
        <f>death!V218-death!V217</f>
        <v>2</v>
      </c>
      <c r="W214" s="12">
        <f>death!W218-death!W217</f>
        <v>4</v>
      </c>
      <c r="X214" s="14"/>
      <c r="Y214" s="14"/>
      <c r="Z214" s="12">
        <f>death!Z218-death!Z217</f>
        <v>1</v>
      </c>
      <c r="AA214" s="12">
        <f>death!AA218-death!AA217</f>
        <v>1</v>
      </c>
      <c r="AB214" s="12">
        <f>death!AB218-death!AB217</f>
        <v>3</v>
      </c>
      <c r="AC214" s="14"/>
      <c r="AD214" s="14"/>
      <c r="AE214" s="12">
        <f>death!AE218-death!AE217</f>
        <v>2</v>
      </c>
      <c r="AF214" s="12">
        <f>death!AF218-death!AF217</f>
        <v>2</v>
      </c>
      <c r="AG214" s="14"/>
      <c r="AH214" s="14"/>
      <c r="AI214" s="12">
        <f>death!AI218-death!AI217</f>
        <v>1</v>
      </c>
      <c r="AJ214" s="14"/>
      <c r="AK214" s="7"/>
      <c r="AL214" s="7"/>
      <c r="AM214" s="7"/>
      <c r="AN214" s="7"/>
      <c r="AO214" s="7"/>
      <c r="AP214" s="7"/>
    </row>
    <row r="215" spans="1:42" s="3" customFormat="1">
      <c r="A215" s="10">
        <f>A214+1</f>
        <v>44125</v>
      </c>
      <c r="B215" s="13">
        <v>3</v>
      </c>
      <c r="C215" s="13">
        <v>2</v>
      </c>
      <c r="D215" s="13">
        <v>1</v>
      </c>
      <c r="E215" s="13"/>
      <c r="F215" s="13"/>
      <c r="G215" s="13">
        <v>2</v>
      </c>
      <c r="H215" s="13">
        <v>21</v>
      </c>
      <c r="I215" s="13"/>
      <c r="J215" s="13">
        <v>16</v>
      </c>
      <c r="K215" s="13">
        <v>13</v>
      </c>
      <c r="L215" s="13">
        <v>24</v>
      </c>
      <c r="M215" s="13"/>
      <c r="N215" s="13">
        <v>5</v>
      </c>
      <c r="O215" s="13"/>
      <c r="P215" s="13">
        <v>2</v>
      </c>
      <c r="Q215" s="13">
        <v>1</v>
      </c>
      <c r="R215" s="13"/>
      <c r="S215" s="13">
        <v>1</v>
      </c>
      <c r="T215" s="13">
        <v>3</v>
      </c>
      <c r="U215" s="13">
        <v>5</v>
      </c>
      <c r="V215" s="13">
        <v>2</v>
      </c>
      <c r="W215" s="13">
        <v>2</v>
      </c>
      <c r="X215" s="13"/>
      <c r="Y215" s="13"/>
      <c r="Z215" s="13">
        <v>2</v>
      </c>
      <c r="AA215" s="13">
        <v>1</v>
      </c>
      <c r="AB215" s="13">
        <v>9</v>
      </c>
      <c r="AC215" s="13"/>
      <c r="AD215" s="13">
        <v>1</v>
      </c>
      <c r="AE215" s="13">
        <v>6</v>
      </c>
      <c r="AF215" s="13"/>
      <c r="AG215" s="13"/>
      <c r="AH215" s="13"/>
      <c r="AI215" s="13">
        <v>1</v>
      </c>
      <c r="AJ215" s="7"/>
      <c r="AK215" s="7"/>
      <c r="AL215" s="7"/>
      <c r="AM215" s="7"/>
      <c r="AN215" s="7"/>
      <c r="AO215" s="7"/>
      <c r="AP215" s="7"/>
    </row>
    <row r="216" spans="1:42" s="3" customFormat="1">
      <c r="A216" s="10">
        <f>A215+1</f>
        <v>44126</v>
      </c>
      <c r="B216" s="13">
        <v>2</v>
      </c>
      <c r="C216" s="13">
        <v>2</v>
      </c>
      <c r="D216" s="13">
        <v>4</v>
      </c>
      <c r="E216" s="13"/>
      <c r="F216" s="13">
        <v>1</v>
      </c>
      <c r="G216" s="13"/>
      <c r="H216" s="13">
        <v>16</v>
      </c>
      <c r="I216" s="13"/>
      <c r="J216" s="13">
        <v>23</v>
      </c>
      <c r="K216" s="13">
        <v>10</v>
      </c>
      <c r="L216" s="13">
        <v>13</v>
      </c>
      <c r="M216" s="13"/>
      <c r="N216" s="13">
        <v>8</v>
      </c>
      <c r="O216" s="13"/>
      <c r="P216" s="13">
        <v>3</v>
      </c>
      <c r="Q216" s="13"/>
      <c r="R216" s="13"/>
      <c r="S216" s="13">
        <v>1</v>
      </c>
      <c r="T216" s="13">
        <v>1</v>
      </c>
      <c r="U216" s="13">
        <v>3</v>
      </c>
      <c r="V216" s="13">
        <v>2</v>
      </c>
      <c r="W216" s="13">
        <v>3</v>
      </c>
      <c r="X216" s="13">
        <v>2</v>
      </c>
      <c r="Y216" s="13"/>
      <c r="Z216" s="13"/>
      <c r="AA216" s="13">
        <v>2</v>
      </c>
      <c r="AB216" s="13">
        <v>6</v>
      </c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s="3" customFormat="1">
      <c r="A217" s="10">
        <f>A216+1</f>
        <v>44127</v>
      </c>
      <c r="B217" s="13">
        <v>4</v>
      </c>
      <c r="C217" s="13">
        <v>6</v>
      </c>
      <c r="D217" s="13">
        <v>4</v>
      </c>
      <c r="E217" s="13"/>
      <c r="F217" s="13"/>
      <c r="G217" s="13"/>
      <c r="H217" s="13">
        <v>21</v>
      </c>
      <c r="I217" s="13"/>
      <c r="J217" s="13">
        <v>10</v>
      </c>
      <c r="K217" s="13">
        <v>15</v>
      </c>
      <c r="L217" s="13">
        <v>12</v>
      </c>
      <c r="M217" s="13"/>
      <c r="N217" s="13">
        <v>1</v>
      </c>
      <c r="O217" s="13">
        <v>2</v>
      </c>
      <c r="P217" s="13">
        <v>3</v>
      </c>
      <c r="Q217" s="13"/>
      <c r="R217" s="13">
        <v>9</v>
      </c>
      <c r="S217" s="13">
        <v>1</v>
      </c>
      <c r="T217" s="13">
        <v>7</v>
      </c>
      <c r="U217" s="13">
        <v>7</v>
      </c>
      <c r="V217" s="13"/>
      <c r="W217" s="13">
        <v>2</v>
      </c>
      <c r="X217" s="13">
        <v>1</v>
      </c>
      <c r="Y217" s="13">
        <v>2</v>
      </c>
      <c r="Z217" s="13">
        <v>1</v>
      </c>
      <c r="AA217" s="13">
        <v>2</v>
      </c>
      <c r="AB217" s="13">
        <v>6</v>
      </c>
      <c r="AC217" s="13"/>
      <c r="AD217" s="13"/>
      <c r="AE217" s="13">
        <v>2</v>
      </c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s="3" customFormat="1">
      <c r="A218" s="10">
        <f>A217+1</f>
        <v>44128</v>
      </c>
      <c r="B218" s="13">
        <v>6</v>
      </c>
      <c r="C218" s="13">
        <v>10</v>
      </c>
      <c r="D218" s="13">
        <v>2</v>
      </c>
      <c r="E218" s="13"/>
      <c r="F218" s="13">
        <v>1</v>
      </c>
      <c r="G218" s="13"/>
      <c r="H218" s="13">
        <v>20</v>
      </c>
      <c r="I218" s="13"/>
      <c r="J218" s="13">
        <v>19</v>
      </c>
      <c r="K218" s="13">
        <v>20</v>
      </c>
      <c r="L218" s="13">
        <v>16</v>
      </c>
      <c r="M218" s="13"/>
      <c r="N218" s="13">
        <v>2</v>
      </c>
      <c r="O218" s="13">
        <v>1</v>
      </c>
      <c r="P218" s="13">
        <v>3</v>
      </c>
      <c r="Q218" s="13"/>
      <c r="R218" s="13">
        <v>7</v>
      </c>
      <c r="S218" s="13">
        <v>1</v>
      </c>
      <c r="T218" s="13">
        <v>1</v>
      </c>
      <c r="U218" s="13"/>
      <c r="V218" s="13">
        <v>1</v>
      </c>
      <c r="W218" s="13"/>
      <c r="X218" s="13">
        <v>1</v>
      </c>
      <c r="Y218" s="13"/>
      <c r="Z218" s="13">
        <v>2</v>
      </c>
      <c r="AA218" s="13">
        <v>3</v>
      </c>
      <c r="AB218" s="13">
        <v>9</v>
      </c>
      <c r="AC218" s="13"/>
      <c r="AD218" s="13">
        <v>1</v>
      </c>
      <c r="AE218" s="13">
        <v>2</v>
      </c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s="3" customFormat="1">
      <c r="A219" s="10">
        <f>A218+1</f>
        <v>44129</v>
      </c>
      <c r="B219" s="13">
        <v>1</v>
      </c>
      <c r="C219" s="13">
        <v>1</v>
      </c>
      <c r="D219" s="13">
        <v>8</v>
      </c>
      <c r="E219" s="13"/>
      <c r="F219" s="13">
        <v>1</v>
      </c>
      <c r="G219" s="13"/>
      <c r="H219" s="13">
        <v>18</v>
      </c>
      <c r="I219" s="13"/>
      <c r="J219" s="13">
        <v>11</v>
      </c>
      <c r="K219" s="13">
        <v>8</v>
      </c>
      <c r="L219" s="13">
        <v>16</v>
      </c>
      <c r="M219" s="13"/>
      <c r="N219" s="13">
        <v>3</v>
      </c>
      <c r="O219" s="13"/>
      <c r="P219" s="13">
        <v>3</v>
      </c>
      <c r="Q219" s="13"/>
      <c r="R219" s="13">
        <v>1</v>
      </c>
      <c r="S219" s="13">
        <v>2</v>
      </c>
      <c r="T219" s="13"/>
      <c r="U219" s="13">
        <v>6</v>
      </c>
      <c r="V219" s="13"/>
      <c r="W219" s="13">
        <v>2</v>
      </c>
      <c r="X219" s="13">
        <v>2</v>
      </c>
      <c r="Y219" s="13">
        <v>4</v>
      </c>
      <c r="Z219" s="13"/>
      <c r="AA219" s="13"/>
      <c r="AB219" s="13">
        <v>3</v>
      </c>
      <c r="AC219" s="13"/>
      <c r="AD219" s="13"/>
      <c r="AE219" s="13"/>
      <c r="AF219" s="13"/>
      <c r="AG219" s="13"/>
      <c r="AH219" s="13"/>
      <c r="AI219" s="13">
        <v>4</v>
      </c>
      <c r="AJ219" s="7"/>
      <c r="AK219" s="7"/>
      <c r="AL219" s="7"/>
      <c r="AM219" s="7"/>
      <c r="AN219" s="7"/>
      <c r="AO219" s="7"/>
      <c r="AP219" s="7"/>
    </row>
    <row r="220" spans="1:42" s="3" customFormat="1">
      <c r="A220" s="10">
        <f>A219+1</f>
        <v>44130</v>
      </c>
      <c r="B220" s="13">
        <v>5</v>
      </c>
      <c r="C220" s="13">
        <v>2</v>
      </c>
      <c r="D220" s="13">
        <v>3</v>
      </c>
      <c r="E220" s="13"/>
      <c r="F220" s="13"/>
      <c r="G220" s="13"/>
      <c r="H220" s="13">
        <v>13</v>
      </c>
      <c r="I220" s="13"/>
      <c r="J220" s="13">
        <v>15</v>
      </c>
      <c r="K220" s="13">
        <v>16</v>
      </c>
      <c r="L220" s="13">
        <v>20</v>
      </c>
      <c r="M220" s="13">
        <v>2</v>
      </c>
      <c r="N220" s="13">
        <v>2</v>
      </c>
      <c r="O220" s="13">
        <v>3</v>
      </c>
      <c r="P220" s="13">
        <v>3</v>
      </c>
      <c r="Q220" s="13"/>
      <c r="R220" s="13">
        <v>2</v>
      </c>
      <c r="S220" s="13"/>
      <c r="T220" s="13">
        <v>2</v>
      </c>
      <c r="U220" s="13">
        <v>3</v>
      </c>
      <c r="V220" s="13"/>
      <c r="W220" s="13">
        <v>7</v>
      </c>
      <c r="X220" s="13"/>
      <c r="Y220" s="13"/>
      <c r="Z220" s="13"/>
      <c r="AA220" s="13">
        <v>3</v>
      </c>
      <c r="AB220" s="13">
        <v>4</v>
      </c>
      <c r="AC220" s="13"/>
      <c r="AD220" s="13"/>
      <c r="AE220" s="13">
        <v>2</v>
      </c>
      <c r="AF220" s="13">
        <v>5</v>
      </c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s="3" customFormat="1">
      <c r="A221" s="10">
        <f>A220+1</f>
        <v>44131</v>
      </c>
      <c r="B221" s="13">
        <v>4</v>
      </c>
      <c r="C221" s="13">
        <v>4</v>
      </c>
      <c r="D221" s="13"/>
      <c r="E221" s="13"/>
      <c r="F221" s="13"/>
      <c r="G221" s="13">
        <v>1</v>
      </c>
      <c r="H221" s="13">
        <v>11</v>
      </c>
      <c r="I221" s="13">
        <v>1</v>
      </c>
      <c r="J221" s="13">
        <v>14</v>
      </c>
      <c r="K221" s="13">
        <v>12</v>
      </c>
      <c r="L221" s="13">
        <v>21</v>
      </c>
      <c r="M221" s="13"/>
      <c r="N221" s="13">
        <v>4</v>
      </c>
      <c r="O221" s="13"/>
      <c r="P221" s="13">
        <v>3</v>
      </c>
      <c r="Q221" s="13"/>
      <c r="R221" s="13"/>
      <c r="S221" s="13"/>
      <c r="T221" s="13">
        <v>1</v>
      </c>
      <c r="U221" s="13">
        <v>9</v>
      </c>
      <c r="V221" s="13">
        <v>2</v>
      </c>
      <c r="W221" s="13">
        <v>1</v>
      </c>
      <c r="X221" s="13">
        <v>1</v>
      </c>
      <c r="Y221" s="13"/>
      <c r="Z221" s="13"/>
      <c r="AA221" s="13">
        <v>4</v>
      </c>
      <c r="AB221" s="13">
        <v>6</v>
      </c>
      <c r="AC221" s="13"/>
      <c r="AD221" s="13">
        <v>2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 s="3" customFormat="1">
      <c r="A222" s="10">
        <f>A221+1</f>
        <v>44132</v>
      </c>
      <c r="B222" s="13">
        <v>6</v>
      </c>
      <c r="C222" s="13">
        <v>2</v>
      </c>
      <c r="D222" s="13">
        <v>1</v>
      </c>
      <c r="E222" s="13"/>
      <c r="F222" s="13"/>
      <c r="G222" s="13">
        <v>1</v>
      </c>
      <c r="H222" s="13">
        <v>16</v>
      </c>
      <c r="I222" s="13">
        <v>1</v>
      </c>
      <c r="J222" s="13">
        <v>6</v>
      </c>
      <c r="K222" s="13">
        <v>10</v>
      </c>
      <c r="L222" s="13">
        <v>20</v>
      </c>
      <c r="M222" s="13">
        <v>4</v>
      </c>
      <c r="N222" s="13">
        <v>1</v>
      </c>
      <c r="O222" s="13"/>
      <c r="P222" s="13">
        <v>2</v>
      </c>
      <c r="Q222" s="13"/>
      <c r="R222" s="13">
        <v>1</v>
      </c>
      <c r="S222" s="13"/>
      <c r="T222" s="13"/>
      <c r="U222" s="13">
        <v>4</v>
      </c>
      <c r="V222" s="13">
        <v>2</v>
      </c>
      <c r="W222" s="13">
        <v>2</v>
      </c>
      <c r="X222" s="13"/>
      <c r="Y222" s="13">
        <v>2</v>
      </c>
      <c r="Z222" s="13">
        <v>1</v>
      </c>
      <c r="AA222" s="13">
        <v>2</v>
      </c>
      <c r="AB222" s="13">
        <v>6</v>
      </c>
      <c r="AC222" s="13">
        <v>1</v>
      </c>
      <c r="AD222" s="13"/>
      <c r="AE222" s="13">
        <v>2</v>
      </c>
      <c r="AF222" s="13">
        <v>5</v>
      </c>
      <c r="AG222" s="13">
        <v>2</v>
      </c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 s="3" customFormat="1">
      <c r="A223" s="10">
        <f>A222+1</f>
        <v>44133</v>
      </c>
      <c r="B223" s="7"/>
      <c r="C223" s="13">
        <v>2</v>
      </c>
      <c r="D223" s="13">
        <v>2</v>
      </c>
      <c r="E223" s="13"/>
      <c r="F223" s="13"/>
      <c r="G223" s="13">
        <v>1</v>
      </c>
      <c r="H223" s="13">
        <v>14</v>
      </c>
      <c r="I223" s="13"/>
      <c r="J223" s="13"/>
      <c r="K223" s="13">
        <v>9</v>
      </c>
      <c r="L223" s="13">
        <v>16</v>
      </c>
      <c r="M223" s="13">
        <v>1</v>
      </c>
      <c r="N223" s="13">
        <v>5</v>
      </c>
      <c r="O223" s="13"/>
      <c r="P223" s="13">
        <v>2</v>
      </c>
      <c r="Q223" s="13"/>
      <c r="R223" s="13">
        <v>3</v>
      </c>
      <c r="S223" s="13"/>
      <c r="T223" s="13">
        <v>2</v>
      </c>
      <c r="U223" s="13">
        <v>9</v>
      </c>
      <c r="V223" s="13">
        <v>1</v>
      </c>
      <c r="W223" s="13">
        <v>3</v>
      </c>
      <c r="X223" s="13"/>
      <c r="Y223" s="13">
        <v>10</v>
      </c>
      <c r="Z223" s="13"/>
      <c r="AA223" s="13">
        <v>3</v>
      </c>
      <c r="AB223" s="13">
        <v>6</v>
      </c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 s="3" customFormat="1">
      <c r="A224" s="10">
        <f>A223+1</f>
        <v>44134</v>
      </c>
      <c r="B224" s="13">
        <v>3</v>
      </c>
      <c r="C224" s="13">
        <v>3</v>
      </c>
      <c r="D224" s="13">
        <v>2</v>
      </c>
      <c r="E224" s="13"/>
      <c r="F224" s="13"/>
      <c r="G224" s="13">
        <v>1</v>
      </c>
      <c r="H224" s="13">
        <v>14</v>
      </c>
      <c r="I224" s="13"/>
      <c r="J224" s="13">
        <v>4</v>
      </c>
      <c r="K224" s="13">
        <v>14</v>
      </c>
      <c r="L224" s="13">
        <v>18</v>
      </c>
      <c r="M224" s="13">
        <v>3</v>
      </c>
      <c r="N224" s="13">
        <v>1</v>
      </c>
      <c r="O224" s="13"/>
      <c r="P224" s="13">
        <v>1</v>
      </c>
      <c r="Q224" s="13"/>
      <c r="R224" s="13">
        <v>1</v>
      </c>
      <c r="S224" s="13">
        <v>1</v>
      </c>
      <c r="T224" s="13"/>
      <c r="U224" s="13">
        <v>5</v>
      </c>
      <c r="V224" s="13"/>
      <c r="W224" s="13">
        <v>1</v>
      </c>
      <c r="X224" s="13">
        <v>1</v>
      </c>
      <c r="Y224" s="13">
        <v>1</v>
      </c>
      <c r="Z224" s="13"/>
      <c r="AA224" s="13">
        <v>1</v>
      </c>
      <c r="AB224" s="13">
        <v>6</v>
      </c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 s="3" customFormat="1">
      <c r="A225" s="10">
        <f>A224+1</f>
        <v>44135</v>
      </c>
      <c r="B225" s="13">
        <v>1</v>
      </c>
      <c r="C225" s="13">
        <v>2</v>
      </c>
      <c r="D225" s="13">
        <v>3</v>
      </c>
      <c r="E225" s="13"/>
      <c r="F225" s="13">
        <v>1</v>
      </c>
      <c r="G225" s="13">
        <v>1</v>
      </c>
      <c r="H225" s="13">
        <v>19</v>
      </c>
      <c r="I225" s="13"/>
      <c r="J225" s="13">
        <v>1</v>
      </c>
      <c r="K225" s="13">
        <v>11</v>
      </c>
      <c r="L225" s="13">
        <v>10</v>
      </c>
      <c r="M225" s="13"/>
      <c r="N225" s="13">
        <v>10</v>
      </c>
      <c r="O225" s="13"/>
      <c r="P225" s="13">
        <v>3</v>
      </c>
      <c r="Q225" s="13"/>
      <c r="R225" s="13"/>
      <c r="S225" s="13">
        <v>1</v>
      </c>
      <c r="T225" s="13">
        <v>1</v>
      </c>
      <c r="U225" s="13">
        <v>4</v>
      </c>
      <c r="V225" s="13">
        <v>4</v>
      </c>
      <c r="W225" s="13">
        <v>4</v>
      </c>
      <c r="X225" s="13">
        <v>1</v>
      </c>
      <c r="Y225" s="13">
        <v>3</v>
      </c>
      <c r="Z225" s="13"/>
      <c r="AA225" s="13">
        <v>2</v>
      </c>
      <c r="AB225" s="13">
        <v>5</v>
      </c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 s="3" customFormat="1">
      <c r="A226" s="10">
        <f>A225+1</f>
        <v>44136</v>
      </c>
      <c r="B226" s="7"/>
      <c r="C226" s="13">
        <v>2</v>
      </c>
      <c r="D226" s="13">
        <v>2</v>
      </c>
      <c r="E226" s="13"/>
      <c r="F226" s="13"/>
      <c r="G226" s="13"/>
      <c r="H226" s="13">
        <v>19</v>
      </c>
      <c r="I226" s="13"/>
      <c r="J226" s="13">
        <v>2</v>
      </c>
      <c r="K226" s="13">
        <v>11</v>
      </c>
      <c r="L226" s="13">
        <v>8</v>
      </c>
      <c r="M226" s="13">
        <v>1</v>
      </c>
      <c r="N226" s="13">
        <v>5</v>
      </c>
      <c r="O226" s="13"/>
      <c r="P226" s="13">
        <v>2</v>
      </c>
      <c r="Q226" s="13"/>
      <c r="R226" s="13"/>
      <c r="S226" s="13"/>
      <c r="T226" s="13">
        <v>10</v>
      </c>
      <c r="U226" s="13">
        <v>5</v>
      </c>
      <c r="V226" s="13"/>
      <c r="W226" s="13">
        <v>2</v>
      </c>
      <c r="X226" s="13"/>
      <c r="Y226" s="13"/>
      <c r="Z226" s="13"/>
      <c r="AA226" s="13">
        <v>2</v>
      </c>
      <c r="AB226" s="13">
        <v>2</v>
      </c>
      <c r="AC226" s="13"/>
      <c r="AD226" s="13"/>
      <c r="AE226" s="13">
        <v>1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 s="3" customFormat="1">
      <c r="A227" s="10">
        <f>A226+1</f>
        <v>44137</v>
      </c>
      <c r="B227" s="7"/>
      <c r="C227" s="13">
        <v>2</v>
      </c>
      <c r="D227" s="13">
        <v>4</v>
      </c>
      <c r="E227" s="13"/>
      <c r="F227" s="13">
        <v>3</v>
      </c>
      <c r="G227" s="13">
        <v>1</v>
      </c>
      <c r="H227" s="13">
        <v>18</v>
      </c>
      <c r="I227" s="13"/>
      <c r="J227" s="13">
        <v>11</v>
      </c>
      <c r="K227" s="13">
        <v>10</v>
      </c>
      <c r="L227" s="13">
        <v>23</v>
      </c>
      <c r="M227" s="13"/>
      <c r="N227" s="13">
        <v>2</v>
      </c>
      <c r="O227" s="13">
        <v>2</v>
      </c>
      <c r="P227" s="13"/>
      <c r="Q227" s="13">
        <v>1</v>
      </c>
      <c r="R227" s="13"/>
      <c r="S227" s="13">
        <v>1</v>
      </c>
      <c r="T227" s="13">
        <v>5</v>
      </c>
      <c r="U227" s="13">
        <v>5</v>
      </c>
      <c r="V227" s="13">
        <v>1</v>
      </c>
      <c r="W227" s="13">
        <v>6</v>
      </c>
      <c r="X227" s="13">
        <v>1</v>
      </c>
      <c r="Y227" s="13">
        <v>1</v>
      </c>
      <c r="Z227" s="13">
        <v>2</v>
      </c>
      <c r="AA227" s="13"/>
      <c r="AB227" s="13">
        <v>2</v>
      </c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 s="3" customFormat="1">
      <c r="A228" s="10">
        <f>A227+1</f>
        <v>44138</v>
      </c>
      <c r="B228" s="13">
        <v>2</v>
      </c>
      <c r="C228" s="13">
        <v>1</v>
      </c>
      <c r="D228" s="13">
        <v>2</v>
      </c>
      <c r="E228" s="13"/>
      <c r="F228" s="13">
        <v>2</v>
      </c>
      <c r="G228" s="13">
        <v>1</v>
      </c>
      <c r="H228" s="13">
        <v>10</v>
      </c>
      <c r="I228" s="13">
        <v>1</v>
      </c>
      <c r="J228" s="13">
        <v>5</v>
      </c>
      <c r="K228" s="13">
        <v>23</v>
      </c>
      <c r="L228" s="13">
        <v>19</v>
      </c>
      <c r="M228" s="13">
        <v>1</v>
      </c>
      <c r="N228" s="13">
        <v>4</v>
      </c>
      <c r="O228" s="13">
        <v>1</v>
      </c>
      <c r="P228" s="13">
        <v>1</v>
      </c>
      <c r="Q228" s="13">
        <v>1</v>
      </c>
      <c r="R228" s="13">
        <v>2</v>
      </c>
      <c r="S228" s="13"/>
      <c r="T228" s="13">
        <v>6</v>
      </c>
      <c r="U228" s="13">
        <v>4</v>
      </c>
      <c r="V228" s="13">
        <v>1</v>
      </c>
      <c r="W228" s="13">
        <v>4</v>
      </c>
      <c r="X228" s="13"/>
      <c r="Y228" s="13"/>
      <c r="Z228" s="13">
        <v>2</v>
      </c>
      <c r="AA228" s="13">
        <v>3</v>
      </c>
      <c r="AB228" s="13">
        <v>2</v>
      </c>
      <c r="AC228" s="13"/>
      <c r="AD228" s="13"/>
      <c r="AE228" s="13"/>
      <c r="AF228" s="13"/>
      <c r="AG228" s="13">
        <v>1</v>
      </c>
      <c r="AH228" s="13">
        <v>2</v>
      </c>
      <c r="AI228" s="13">
        <v>1</v>
      </c>
      <c r="AJ228" s="7"/>
      <c r="AK228" s="7"/>
      <c r="AL228" s="7"/>
      <c r="AM228" s="7"/>
      <c r="AN228" s="7"/>
      <c r="AO228" s="7"/>
      <c r="AP228" s="7"/>
    </row>
    <row r="229" spans="1:42" s="3" customFormat="1">
      <c r="A229" s="10">
        <v>44139</v>
      </c>
      <c r="B229" s="13">
        <v>5</v>
      </c>
      <c r="C229" s="13">
        <v>1</v>
      </c>
      <c r="D229" s="13">
        <v>3</v>
      </c>
      <c r="E229" s="13"/>
      <c r="F229" s="13"/>
      <c r="G229" s="13">
        <v>2</v>
      </c>
      <c r="H229" s="13">
        <v>15</v>
      </c>
      <c r="I229" s="13"/>
      <c r="J229" s="13">
        <v>15</v>
      </c>
      <c r="K229" s="13">
        <v>15</v>
      </c>
      <c r="L229" s="13">
        <v>20</v>
      </c>
      <c r="M229" s="13"/>
      <c r="N229" s="13">
        <v>1</v>
      </c>
      <c r="O229" s="13">
        <v>2</v>
      </c>
      <c r="P229" s="13"/>
      <c r="Q229" s="13"/>
      <c r="R229" s="13"/>
      <c r="S229" s="13">
        <v>2</v>
      </c>
      <c r="T229" s="13">
        <v>5</v>
      </c>
      <c r="U229" s="13">
        <v>5</v>
      </c>
      <c r="V229" s="13">
        <v>2</v>
      </c>
      <c r="W229" s="13">
        <v>6</v>
      </c>
      <c r="X229" s="13">
        <v>2</v>
      </c>
      <c r="Y229" s="13">
        <v>2</v>
      </c>
      <c r="Z229" s="13"/>
      <c r="AA229" s="13">
        <v>4</v>
      </c>
      <c r="AB229" s="13">
        <v>4</v>
      </c>
      <c r="AC229" s="13"/>
      <c r="AD229" s="13"/>
      <c r="AE229" s="13">
        <v>2</v>
      </c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 s="3" customFormat="1">
      <c r="A230" s="10">
        <f>A229+1</f>
        <v>44140</v>
      </c>
      <c r="B230" s="13">
        <v>2</v>
      </c>
      <c r="C230" s="13">
        <v>3</v>
      </c>
      <c r="D230" s="13"/>
      <c r="E230" s="13"/>
      <c r="F230" s="13"/>
      <c r="G230" s="13">
        <v>2</v>
      </c>
      <c r="H230" s="13">
        <v>15</v>
      </c>
      <c r="I230" s="13"/>
      <c r="J230" s="13">
        <v>9</v>
      </c>
      <c r="K230" s="13">
        <v>15</v>
      </c>
      <c r="L230" s="13">
        <v>15</v>
      </c>
      <c r="M230" s="13"/>
      <c r="N230" s="13">
        <v>1</v>
      </c>
      <c r="O230" s="13">
        <v>1</v>
      </c>
      <c r="P230" s="13">
        <v>1</v>
      </c>
      <c r="Q230" s="13"/>
      <c r="R230" s="13">
        <v>1</v>
      </c>
      <c r="S230" s="13">
        <v>1</v>
      </c>
      <c r="T230" s="13">
        <v>3</v>
      </c>
      <c r="U230" s="13">
        <v>4</v>
      </c>
      <c r="V230" s="13"/>
      <c r="W230" s="13">
        <v>4</v>
      </c>
      <c r="X230" s="13"/>
      <c r="Y230" s="13"/>
      <c r="Z230" s="13">
        <v>1</v>
      </c>
      <c r="AA230" s="13">
        <v>2</v>
      </c>
      <c r="AB230" s="13">
        <v>2</v>
      </c>
      <c r="AC230" s="13"/>
      <c r="AD230" s="13"/>
      <c r="AE230" s="13">
        <v>1</v>
      </c>
      <c r="AF230" s="13">
        <v>4</v>
      </c>
      <c r="AG230" s="13"/>
      <c r="AH230" s="13">
        <v>2</v>
      </c>
      <c r="AI230" s="7"/>
      <c r="AJ230" s="7"/>
      <c r="AK230" s="7"/>
      <c r="AL230" s="7"/>
      <c r="AM230" s="7"/>
      <c r="AN230" s="7"/>
      <c r="AO230" s="7"/>
      <c r="AP230" s="7"/>
    </row>
    <row r="231" spans="1:42" s="3" customFormat="1">
      <c r="A231" s="10">
        <f>A230+1</f>
        <v>44141</v>
      </c>
      <c r="B231" s="7"/>
      <c r="C231" s="13">
        <v>3</v>
      </c>
      <c r="D231" s="13">
        <v>7</v>
      </c>
      <c r="E231" s="13"/>
      <c r="F231" s="13"/>
      <c r="G231" s="13">
        <v>1</v>
      </c>
      <c r="H231" s="13">
        <v>18</v>
      </c>
      <c r="I231" s="13"/>
      <c r="J231" s="13"/>
      <c r="K231" s="13">
        <v>12</v>
      </c>
      <c r="L231" s="13">
        <v>17</v>
      </c>
      <c r="M231" s="13"/>
      <c r="N231" s="13"/>
      <c r="O231" s="13">
        <v>3</v>
      </c>
      <c r="P231" s="13">
        <v>2</v>
      </c>
      <c r="Q231" s="13">
        <v>1</v>
      </c>
      <c r="R231" s="13"/>
      <c r="S231" s="13">
        <v>2</v>
      </c>
      <c r="T231" s="13">
        <v>1</v>
      </c>
      <c r="U231" s="13">
        <v>6</v>
      </c>
      <c r="V231" s="13">
        <v>2</v>
      </c>
      <c r="W231" s="13">
        <v>4</v>
      </c>
      <c r="X231" s="13">
        <v>2</v>
      </c>
      <c r="Y231" s="13"/>
      <c r="Z231" s="13">
        <v>2</v>
      </c>
      <c r="AA231" s="13">
        <v>3</v>
      </c>
      <c r="AB231" s="13">
        <v>7</v>
      </c>
      <c r="AC231" s="13"/>
      <c r="AD231" s="13">
        <v>1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 s="3" customFormat="1">
      <c r="A232" s="10">
        <v>44142</v>
      </c>
      <c r="B232" s="13">
        <v>3</v>
      </c>
      <c r="C232" s="13"/>
      <c r="D232" s="13">
        <v>2</v>
      </c>
      <c r="E232" s="13"/>
      <c r="F232" s="13">
        <v>2</v>
      </c>
      <c r="G232" s="13">
        <v>2</v>
      </c>
      <c r="H232" s="13">
        <v>11</v>
      </c>
      <c r="I232" s="13"/>
      <c r="J232" s="13"/>
      <c r="K232" s="13">
        <v>28</v>
      </c>
      <c r="L232" s="13">
        <v>14</v>
      </c>
      <c r="M232" s="13"/>
      <c r="N232" s="13">
        <v>4</v>
      </c>
      <c r="O232" s="13">
        <v>1</v>
      </c>
      <c r="P232" s="13">
        <v>2</v>
      </c>
      <c r="Q232" s="13"/>
      <c r="R232" s="13">
        <v>7</v>
      </c>
      <c r="S232" s="13"/>
      <c r="T232" s="13">
        <v>2</v>
      </c>
      <c r="U232" s="13">
        <v>8</v>
      </c>
      <c r="V232" s="13">
        <v>2</v>
      </c>
      <c r="W232" s="13">
        <v>2</v>
      </c>
      <c r="X232" s="13"/>
      <c r="Y232" s="13"/>
      <c r="Z232" s="13"/>
      <c r="AA232" s="13">
        <v>1</v>
      </c>
      <c r="AB232" s="13">
        <v>5</v>
      </c>
      <c r="AC232" s="13"/>
      <c r="AD232" s="13">
        <v>1</v>
      </c>
      <c r="AE232" s="13"/>
      <c r="AF232" s="13"/>
      <c r="AG232" s="13">
        <v>1</v>
      </c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 s="3" customFormat="1">
      <c r="A233" s="10">
        <f>A232+1</f>
        <v>44143</v>
      </c>
      <c r="B233" s="7"/>
      <c r="C233" s="7"/>
      <c r="D233" s="13">
        <v>3</v>
      </c>
      <c r="E233" s="13"/>
      <c r="F233" s="13"/>
      <c r="G233" s="13">
        <v>1</v>
      </c>
      <c r="H233" s="13">
        <v>8</v>
      </c>
      <c r="I233" s="13"/>
      <c r="J233" s="13">
        <v>1</v>
      </c>
      <c r="K233" s="13">
        <v>7</v>
      </c>
      <c r="L233" s="13">
        <v>15</v>
      </c>
      <c r="M233" s="13"/>
      <c r="N233" s="13">
        <v>6</v>
      </c>
      <c r="O233" s="13"/>
      <c r="P233" s="13">
        <v>2</v>
      </c>
      <c r="Q233" s="13"/>
      <c r="R233" s="13">
        <v>4</v>
      </c>
      <c r="S233" s="13">
        <v>2</v>
      </c>
      <c r="T233" s="13">
        <v>3</v>
      </c>
      <c r="U233" s="13">
        <v>6</v>
      </c>
      <c r="V233" s="13">
        <v>1</v>
      </c>
      <c r="W233" s="13">
        <v>2</v>
      </c>
      <c r="X233" s="13">
        <v>1</v>
      </c>
      <c r="Y233" s="13"/>
      <c r="Z233" s="13"/>
      <c r="AA233" s="13">
        <v>6</v>
      </c>
      <c r="AB233" s="13">
        <v>4</v>
      </c>
      <c r="AC233" s="13"/>
      <c r="AD233" s="13"/>
      <c r="AE233" s="13"/>
      <c r="AF233" s="13">
        <v>2</v>
      </c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 s="3" customFormat="1">
      <c r="A234" s="10">
        <f>A233+1</f>
        <v>44144</v>
      </c>
      <c r="B234" s="7"/>
      <c r="C234" s="13">
        <v>1</v>
      </c>
      <c r="D234" s="13">
        <v>6</v>
      </c>
      <c r="E234" s="13"/>
      <c r="F234" s="13"/>
      <c r="G234" s="13">
        <v>2</v>
      </c>
      <c r="H234" s="13">
        <v>12</v>
      </c>
      <c r="I234" s="13"/>
      <c r="J234" s="13">
        <v>2</v>
      </c>
      <c r="K234" s="13">
        <v>10</v>
      </c>
      <c r="L234" s="13">
        <v>14</v>
      </c>
      <c r="M234" s="13"/>
      <c r="N234" s="13">
        <v>3</v>
      </c>
      <c r="O234" s="13">
        <v>1</v>
      </c>
      <c r="P234" s="13">
        <v>1</v>
      </c>
      <c r="Q234" s="13"/>
      <c r="R234" s="13">
        <v>2</v>
      </c>
      <c r="S234" s="13"/>
      <c r="T234" s="13">
        <v>3</v>
      </c>
      <c r="U234" s="13">
        <v>2</v>
      </c>
      <c r="V234" s="13">
        <v>1</v>
      </c>
      <c r="W234" s="13">
        <v>2</v>
      </c>
      <c r="X234" s="13"/>
      <c r="Y234" s="13">
        <v>1</v>
      </c>
      <c r="Z234" s="13">
        <v>1</v>
      </c>
      <c r="AA234" s="13">
        <v>6</v>
      </c>
      <c r="AB234" s="13">
        <v>2</v>
      </c>
      <c r="AC234" s="13"/>
      <c r="AD234" s="13">
        <v>1</v>
      </c>
      <c r="AE234" s="13">
        <v>2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 s="3" customFormat="1">
      <c r="A235" s="10">
        <f>A234+1</f>
        <v>44145</v>
      </c>
      <c r="B235" s="7"/>
      <c r="C235" s="7"/>
      <c r="D235" s="7"/>
      <c r="E235" s="13">
        <v>1</v>
      </c>
      <c r="F235" s="13"/>
      <c r="G235" s="13"/>
      <c r="H235" s="13">
        <v>13</v>
      </c>
      <c r="I235" s="13"/>
      <c r="J235" s="13">
        <v>5</v>
      </c>
      <c r="K235" s="13">
        <v>15</v>
      </c>
      <c r="L235" s="13">
        <v>20</v>
      </c>
      <c r="M235" s="13"/>
      <c r="N235" s="13">
        <v>4</v>
      </c>
      <c r="O235" s="13">
        <v>2</v>
      </c>
      <c r="P235" s="13"/>
      <c r="Q235" s="13"/>
      <c r="R235" s="13"/>
      <c r="S235" s="13"/>
      <c r="T235" s="13">
        <v>1</v>
      </c>
      <c r="U235" s="13">
        <v>4</v>
      </c>
      <c r="V235" s="13">
        <v>2</v>
      </c>
      <c r="W235" s="13">
        <v>3</v>
      </c>
      <c r="X235" s="13"/>
      <c r="Y235" s="13">
        <v>1</v>
      </c>
      <c r="Z235" s="13">
        <v>1</v>
      </c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 s="3" customFormat="1">
      <c r="A236" s="10">
        <f>A235+1</f>
        <v>44146</v>
      </c>
      <c r="B236" s="7"/>
      <c r="C236" s="13">
        <v>2</v>
      </c>
      <c r="D236" s="13"/>
      <c r="E236" s="13"/>
      <c r="F236" s="13">
        <v>1</v>
      </c>
      <c r="G236" s="13">
        <v>1</v>
      </c>
      <c r="H236" s="13">
        <v>12</v>
      </c>
      <c r="I236" s="13">
        <v>1</v>
      </c>
      <c r="J236" s="13">
        <v>5</v>
      </c>
      <c r="K236" s="13">
        <v>15</v>
      </c>
      <c r="L236" s="13">
        <v>18</v>
      </c>
      <c r="M236" s="13"/>
      <c r="N236" s="13">
        <v>2</v>
      </c>
      <c r="O236" s="13"/>
      <c r="P236" s="13">
        <v>2</v>
      </c>
      <c r="Q236" s="13"/>
      <c r="R236" s="13"/>
      <c r="S236" s="13"/>
      <c r="T236" s="13">
        <v>5</v>
      </c>
      <c r="U236" s="13"/>
      <c r="V236" s="13"/>
      <c r="W236" s="13">
        <v>1</v>
      </c>
      <c r="X236" s="13"/>
      <c r="Y236" s="13"/>
      <c r="Z236" s="13">
        <v>1</v>
      </c>
      <c r="AA236" s="13"/>
      <c r="AB236" s="13">
        <v>9</v>
      </c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 s="3" customFormat="1">
      <c r="A237" s="10">
        <f>A236+1</f>
        <v>44147</v>
      </c>
      <c r="B237" s="7"/>
      <c r="C237" s="13">
        <v>1</v>
      </c>
      <c r="D237" s="13"/>
      <c r="E237" s="13">
        <v>2</v>
      </c>
      <c r="F237" s="13">
        <v>2</v>
      </c>
      <c r="G237" s="13">
        <v>2</v>
      </c>
      <c r="H237" s="13">
        <v>10</v>
      </c>
      <c r="I237" s="13">
        <v>2</v>
      </c>
      <c r="J237" s="13">
        <v>21</v>
      </c>
      <c r="K237" s="13">
        <v>12</v>
      </c>
      <c r="L237" s="13">
        <v>19</v>
      </c>
      <c r="M237" s="13"/>
      <c r="N237" s="13">
        <v>4</v>
      </c>
      <c r="O237" s="13">
        <v>1</v>
      </c>
      <c r="P237" s="13">
        <v>1</v>
      </c>
      <c r="Q237" s="13">
        <v>1</v>
      </c>
      <c r="R237" s="13">
        <v>6</v>
      </c>
      <c r="S237" s="13"/>
      <c r="T237" s="13">
        <v>4</v>
      </c>
      <c r="U237" s="13">
        <v>2</v>
      </c>
      <c r="V237" s="13"/>
      <c r="W237" s="13">
        <v>2</v>
      </c>
      <c r="X237" s="13"/>
      <c r="Y237" s="13"/>
      <c r="Z237" s="13"/>
      <c r="AA237" s="13"/>
      <c r="AB237" s="13">
        <v>3</v>
      </c>
      <c r="AC237" s="13"/>
      <c r="AD237" s="13"/>
      <c r="AE237" s="13"/>
      <c r="AF237" s="13">
        <v>1</v>
      </c>
      <c r="AG237" s="13">
        <v>1</v>
      </c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s="3" customFormat="1">
      <c r="A238" s="10">
        <f>A237+1</f>
        <v>44148</v>
      </c>
      <c r="B238" s="7"/>
      <c r="C238" s="7"/>
      <c r="D238" s="7"/>
      <c r="E238" s="7"/>
      <c r="F238" s="7"/>
      <c r="G238" s="13">
        <v>2</v>
      </c>
      <c r="H238" s="13">
        <v>16</v>
      </c>
      <c r="I238" s="13">
        <v>1</v>
      </c>
      <c r="J238" s="13">
        <v>7</v>
      </c>
      <c r="K238" s="13">
        <v>32</v>
      </c>
      <c r="L238" s="13">
        <v>12</v>
      </c>
      <c r="M238" s="13"/>
      <c r="N238" s="13">
        <v>1</v>
      </c>
      <c r="O238" s="13">
        <v>2</v>
      </c>
      <c r="P238" s="13">
        <v>2</v>
      </c>
      <c r="Q238" s="13"/>
      <c r="R238" s="13">
        <v>1</v>
      </c>
      <c r="S238" s="13"/>
      <c r="T238" s="13">
        <v>2</v>
      </c>
      <c r="U238" s="13"/>
      <c r="V238" s="13">
        <v>6</v>
      </c>
      <c r="W238" s="13">
        <v>5</v>
      </c>
      <c r="X238" s="13"/>
      <c r="Y238" s="13"/>
      <c r="Z238" s="13">
        <v>3</v>
      </c>
      <c r="AA238" s="13">
        <v>2</v>
      </c>
      <c r="AB238" s="13">
        <v>3</v>
      </c>
      <c r="AC238" s="13">
        <v>1</v>
      </c>
      <c r="AD238" s="13">
        <v>3</v>
      </c>
      <c r="AE238" s="13"/>
      <c r="AF238" s="13"/>
      <c r="AG238" s="13"/>
      <c r="AH238" s="13">
        <v>3</v>
      </c>
      <c r="AI238" s="7"/>
      <c r="AJ238" s="7"/>
      <c r="AK238" s="7"/>
      <c r="AL238" s="7"/>
      <c r="AM238" s="7"/>
      <c r="AN238" s="7"/>
      <c r="AO238" s="7"/>
      <c r="AP238" s="7"/>
    </row>
    <row r="239" spans="1:42" s="3" customFormat="1">
      <c r="A239" s="10">
        <f>A238+1</f>
        <v>44149</v>
      </c>
      <c r="B239" s="7"/>
      <c r="C239" s="7"/>
      <c r="D239" s="7"/>
      <c r="E239" s="7"/>
      <c r="F239" s="13">
        <v>1</v>
      </c>
      <c r="G239" s="13">
        <v>1</v>
      </c>
      <c r="H239" s="13">
        <v>12</v>
      </c>
      <c r="I239" s="13">
        <v>2</v>
      </c>
      <c r="J239" s="13">
        <v>2</v>
      </c>
      <c r="K239" s="13">
        <v>40</v>
      </c>
      <c r="L239" s="13">
        <v>25</v>
      </c>
      <c r="M239" s="13"/>
      <c r="N239" s="13">
        <v>9</v>
      </c>
      <c r="O239" s="13">
        <v>1</v>
      </c>
      <c r="P239" s="13">
        <v>1</v>
      </c>
      <c r="Q239" s="13"/>
      <c r="R239" s="13"/>
      <c r="S239" s="13"/>
      <c r="T239" s="13">
        <v>4</v>
      </c>
      <c r="U239" s="13"/>
      <c r="V239" s="13">
        <v>3</v>
      </c>
      <c r="W239" s="13">
        <v>1</v>
      </c>
      <c r="X239" s="13">
        <v>2</v>
      </c>
      <c r="Y239" s="13">
        <v>2</v>
      </c>
      <c r="Z239" s="13">
        <v>1</v>
      </c>
      <c r="AA239" s="13"/>
      <c r="AB239" s="13">
        <v>1</v>
      </c>
      <c r="AC239" s="13"/>
      <c r="AD239" s="13"/>
      <c r="AE239" s="13"/>
      <c r="AF239" s="13">
        <v>1</v>
      </c>
      <c r="AG239" s="13"/>
      <c r="AH239" s="13"/>
      <c r="AI239" s="13">
        <v>2</v>
      </c>
      <c r="AJ239" s="7"/>
      <c r="AK239" s="7"/>
      <c r="AL239" s="7"/>
      <c r="AM239" s="7"/>
      <c r="AN239" s="7"/>
      <c r="AO239" s="7"/>
      <c r="AP239" s="7"/>
    </row>
    <row r="240" spans="1:42" s="3" customFormat="1">
      <c r="A240" s="10">
        <f>A239+1</f>
        <v>44150</v>
      </c>
      <c r="B240" s="7"/>
      <c r="C240" s="7"/>
      <c r="D240" s="7"/>
      <c r="E240" s="7"/>
      <c r="F240" s="13">
        <v>2</v>
      </c>
      <c r="G240" s="13">
        <v>1</v>
      </c>
      <c r="H240" s="13">
        <v>5</v>
      </c>
      <c r="I240" s="13"/>
      <c r="J240" s="13"/>
      <c r="K240" s="13">
        <v>21</v>
      </c>
      <c r="L240" s="13">
        <v>15</v>
      </c>
      <c r="M240" s="13"/>
      <c r="N240" s="13">
        <v>6</v>
      </c>
      <c r="O240" s="13"/>
      <c r="P240" s="13"/>
      <c r="Q240" s="13"/>
      <c r="R240" s="13">
        <v>1</v>
      </c>
      <c r="S240" s="13"/>
      <c r="T240" s="13">
        <v>1</v>
      </c>
      <c r="U240" s="13">
        <v>4</v>
      </c>
      <c r="V240" s="13"/>
      <c r="W240" s="13"/>
      <c r="X240" s="13"/>
      <c r="Y240" s="13"/>
      <c r="Z240" s="13"/>
      <c r="AA240" s="13">
        <v>4</v>
      </c>
      <c r="AB240" s="13">
        <v>3</v>
      </c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 s="3" customFormat="1">
      <c r="A241" s="10">
        <f>A240+1</f>
        <v>44151</v>
      </c>
      <c r="B241" s="7"/>
      <c r="C241" s="7"/>
      <c r="D241" s="7"/>
      <c r="E241" s="7"/>
      <c r="F241" s="7"/>
      <c r="G241" s="7"/>
      <c r="H241" s="13">
        <v>7</v>
      </c>
      <c r="I241" s="13"/>
      <c r="J241" s="13">
        <v>23</v>
      </c>
      <c r="K241" s="13">
        <v>10</v>
      </c>
      <c r="L241" s="13">
        <v>14</v>
      </c>
      <c r="M241" s="13"/>
      <c r="N241" s="13">
        <v>2</v>
      </c>
      <c r="O241" s="13"/>
      <c r="P241" s="13">
        <v>1</v>
      </c>
      <c r="Q241" s="13"/>
      <c r="R241" s="13">
        <v>2</v>
      </c>
      <c r="S241" s="13"/>
      <c r="T241" s="13">
        <v>3</v>
      </c>
      <c r="U241" s="13">
        <v>3</v>
      </c>
      <c r="V241" s="13">
        <v>2</v>
      </c>
      <c r="W241" s="13">
        <v>4</v>
      </c>
      <c r="X241" s="13">
        <v>1</v>
      </c>
      <c r="Y241" s="13"/>
      <c r="Z241" s="13">
        <v>2</v>
      </c>
      <c r="AA241" s="13">
        <v>1</v>
      </c>
      <c r="AB241" s="13">
        <v>8</v>
      </c>
      <c r="AC241" s="13"/>
      <c r="AD241" s="13"/>
      <c r="AE241" s="13">
        <v>1</v>
      </c>
      <c r="AF241" s="13"/>
      <c r="AG241" s="13"/>
      <c r="AH241" s="13"/>
      <c r="AI241" s="13">
        <v>1</v>
      </c>
      <c r="AJ241" s="7"/>
      <c r="AK241" s="7"/>
      <c r="AL241" s="7"/>
      <c r="AM241" s="7"/>
      <c r="AN241" s="7"/>
      <c r="AO241" s="7"/>
      <c r="AP241" s="7"/>
    </row>
    <row r="242" spans="1:42" s="3" customFormat="1">
      <c r="A242" s="10">
        <f>A241+1</f>
        <v>44152</v>
      </c>
      <c r="B242" s="13">
        <v>1</v>
      </c>
      <c r="C242" s="13"/>
      <c r="D242" s="13"/>
      <c r="E242" s="13"/>
      <c r="F242" s="13">
        <v>1</v>
      </c>
      <c r="G242" s="13">
        <v>1</v>
      </c>
      <c r="H242" s="13">
        <v>4</v>
      </c>
      <c r="I242" s="13">
        <v>2</v>
      </c>
      <c r="J242" s="13">
        <v>23</v>
      </c>
      <c r="K242" s="13">
        <v>41</v>
      </c>
      <c r="L242" s="13">
        <v>5</v>
      </c>
      <c r="M242" s="13"/>
      <c r="N242" s="13"/>
      <c r="O242" s="13">
        <v>1</v>
      </c>
      <c r="P242" s="13">
        <v>2</v>
      </c>
      <c r="Q242" s="13"/>
      <c r="R242" s="13">
        <v>4</v>
      </c>
      <c r="S242" s="13"/>
      <c r="T242" s="13">
        <v>2</v>
      </c>
      <c r="U242" s="13">
        <v>5</v>
      </c>
      <c r="V242" s="13"/>
      <c r="W242" s="13">
        <v>1</v>
      </c>
      <c r="X242" s="13"/>
      <c r="Y242" s="13">
        <v>1</v>
      </c>
      <c r="Z242" s="13">
        <v>1</v>
      </c>
      <c r="AA242" s="13"/>
      <c r="AB242" s="13">
        <v>2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6"/>
  <sheetViews>
    <sheetView tabSelected="1" workbookViewId="0">
      <selection activeCell="AI18" sqref="AI18"/>
    </sheetView>
  </sheetViews>
  <sheetFormatPr defaultRowHeight="12.75"/>
  <sheetData>
    <row r="1" spans="1:41" s="3" customFormat="1" ht="25.5">
      <c r="A1" s="16" t="s">
        <v>16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/>
      <c r="AK1" s="1"/>
      <c r="AL1" s="1"/>
      <c r="AM1" s="1"/>
      <c r="AN1" s="1"/>
      <c r="AO1" s="1"/>
    </row>
    <row r="2" spans="1:41" s="3" customFormat="1">
      <c r="A2" s="4">
        <v>43908</v>
      </c>
      <c r="B2" s="7">
        <v>0</v>
      </c>
      <c r="C2" s="5">
        <v>1</v>
      </c>
      <c r="D2" s="5">
        <v>1</v>
      </c>
      <c r="E2" s="7">
        <v>0</v>
      </c>
      <c r="F2" s="7">
        <v>0</v>
      </c>
      <c r="G2" s="7">
        <v>0</v>
      </c>
      <c r="H2" s="6">
        <v>12</v>
      </c>
      <c r="I2" s="7">
        <v>0</v>
      </c>
      <c r="J2" s="6">
        <v>1</v>
      </c>
      <c r="K2" s="5">
        <v>2</v>
      </c>
      <c r="L2" s="6">
        <v>1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5">
        <v>1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/>
      <c r="AK2" s="7"/>
      <c r="AL2" s="7"/>
      <c r="AM2" s="7"/>
      <c r="AN2" s="7"/>
      <c r="AO2" s="7"/>
    </row>
    <row r="3" spans="1:41" s="3" customFormat="1">
      <c r="A3" s="4">
        <v>43909</v>
      </c>
      <c r="B3" s="7">
        <v>0</v>
      </c>
      <c r="C3" s="5">
        <v>1</v>
      </c>
      <c r="D3" s="5">
        <v>1</v>
      </c>
      <c r="E3" s="7">
        <v>0</v>
      </c>
      <c r="F3" s="7">
        <v>0</v>
      </c>
      <c r="G3" s="7">
        <v>0</v>
      </c>
      <c r="H3" s="8">
        <v>0</v>
      </c>
      <c r="I3" s="7">
        <v>0</v>
      </c>
      <c r="J3" s="8">
        <v>0</v>
      </c>
      <c r="K3" s="7">
        <v>0</v>
      </c>
      <c r="L3" s="6">
        <v>1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5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/>
      <c r="AK3" s="7"/>
      <c r="AL3" s="7"/>
      <c r="AM3" s="7"/>
      <c r="AN3" s="7"/>
      <c r="AO3" s="7"/>
    </row>
    <row r="4" spans="1:41" s="3" customFormat="1">
      <c r="A4" s="4">
        <v>43910</v>
      </c>
      <c r="B4" s="7">
        <v>0</v>
      </c>
      <c r="C4" s="5">
        <v>1</v>
      </c>
      <c r="D4" s="5">
        <v>1</v>
      </c>
      <c r="E4" s="7">
        <v>0</v>
      </c>
      <c r="F4" s="7">
        <v>0</v>
      </c>
      <c r="G4" s="7">
        <v>0</v>
      </c>
      <c r="H4" s="6">
        <v>18</v>
      </c>
      <c r="I4" s="7">
        <v>0</v>
      </c>
      <c r="J4" s="6">
        <v>7</v>
      </c>
      <c r="K4" s="5">
        <v>3</v>
      </c>
      <c r="L4" s="6">
        <v>1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5">
        <v>1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/>
      <c r="AK4" s="7"/>
      <c r="AL4" s="7"/>
      <c r="AM4" s="7"/>
      <c r="AN4" s="7"/>
      <c r="AO4" s="7"/>
    </row>
    <row r="5" spans="1:41" s="3" customFormat="1">
      <c r="A5" s="4">
        <v>43911</v>
      </c>
      <c r="B5" s="7">
        <v>0</v>
      </c>
      <c r="C5" s="5">
        <v>1</v>
      </c>
      <c r="D5" s="5">
        <v>2</v>
      </c>
      <c r="E5" s="7">
        <v>0</v>
      </c>
      <c r="F5" s="7">
        <v>0</v>
      </c>
      <c r="G5" s="7">
        <v>0</v>
      </c>
      <c r="H5" s="6">
        <v>23</v>
      </c>
      <c r="I5" s="7">
        <v>0</v>
      </c>
      <c r="J5" s="6">
        <v>7</v>
      </c>
      <c r="K5" s="5">
        <v>3</v>
      </c>
      <c r="L5" s="6">
        <v>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5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/>
      <c r="AK5" s="7"/>
      <c r="AL5" s="7"/>
      <c r="AM5" s="7"/>
      <c r="AN5" s="7"/>
      <c r="AO5" s="7"/>
    </row>
    <row r="6" spans="1:41" s="3" customFormat="1">
      <c r="A6" s="4">
        <v>43912</v>
      </c>
      <c r="B6" s="7">
        <v>0</v>
      </c>
      <c r="C6" s="5">
        <v>2</v>
      </c>
      <c r="D6" s="5">
        <v>3</v>
      </c>
      <c r="E6" s="7">
        <v>0</v>
      </c>
      <c r="F6" s="7">
        <v>0</v>
      </c>
      <c r="G6" s="7">
        <v>0</v>
      </c>
      <c r="H6" s="6">
        <v>29</v>
      </c>
      <c r="I6" s="7">
        <v>0</v>
      </c>
      <c r="J6" s="6">
        <v>9</v>
      </c>
      <c r="K6" s="5">
        <v>3</v>
      </c>
      <c r="L6" s="6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5">
        <v>1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/>
      <c r="AK6" s="7"/>
      <c r="AL6" s="7"/>
      <c r="AM6" s="7"/>
      <c r="AN6" s="7"/>
      <c r="AO6" s="7"/>
    </row>
    <row r="7" spans="1:41" s="3" customFormat="1">
      <c r="A7" s="4">
        <v>43913</v>
      </c>
      <c r="B7" s="7">
        <v>0</v>
      </c>
      <c r="C7" s="5">
        <v>2</v>
      </c>
      <c r="D7" s="5">
        <v>3</v>
      </c>
      <c r="E7" s="7">
        <v>0</v>
      </c>
      <c r="F7" s="7">
        <v>0</v>
      </c>
      <c r="G7" s="7">
        <v>0</v>
      </c>
      <c r="H7" s="6">
        <v>29</v>
      </c>
      <c r="I7" s="7">
        <v>0</v>
      </c>
      <c r="J7" s="6">
        <v>9</v>
      </c>
      <c r="K7" s="5">
        <v>3</v>
      </c>
      <c r="L7" s="6">
        <v>1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5">
        <v>1</v>
      </c>
      <c r="X7" s="7">
        <v>0</v>
      </c>
      <c r="Y7" s="5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/>
      <c r="AK7" s="7"/>
      <c r="AL7" s="7"/>
      <c r="AM7" s="7"/>
      <c r="AN7" s="7"/>
      <c r="AO7" s="7"/>
    </row>
    <row r="8" spans="1:41" s="3" customFormat="1">
      <c r="A8" s="4">
        <v>43914</v>
      </c>
      <c r="B8" s="7">
        <v>0</v>
      </c>
      <c r="C8" s="5">
        <v>2</v>
      </c>
      <c r="D8" s="5">
        <v>4</v>
      </c>
      <c r="E8" s="7">
        <v>0</v>
      </c>
      <c r="F8" s="7">
        <v>0</v>
      </c>
      <c r="G8" s="5">
        <v>1</v>
      </c>
      <c r="H8" s="6">
        <v>31</v>
      </c>
      <c r="I8" s="7">
        <v>0</v>
      </c>
      <c r="J8" s="6">
        <v>10</v>
      </c>
      <c r="K8" s="5">
        <v>3</v>
      </c>
      <c r="L8" s="6">
        <v>1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">
        <v>1</v>
      </c>
      <c r="S8" s="7">
        <v>0</v>
      </c>
      <c r="T8" s="7">
        <v>0</v>
      </c>
      <c r="U8" s="7">
        <v>0</v>
      </c>
      <c r="V8" s="7">
        <v>0</v>
      </c>
      <c r="W8" s="5">
        <v>1</v>
      </c>
      <c r="X8" s="7">
        <v>0</v>
      </c>
      <c r="Y8" s="5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/>
      <c r="AK8" s="7"/>
      <c r="AL8" s="7"/>
      <c r="AM8" s="7"/>
      <c r="AN8" s="7"/>
      <c r="AO8" s="7"/>
    </row>
    <row r="9" spans="1:41" s="3" customFormat="1">
      <c r="A9" s="4">
        <v>43915</v>
      </c>
      <c r="B9" s="7">
        <v>0</v>
      </c>
      <c r="C9" s="5">
        <v>2</v>
      </c>
      <c r="D9" s="5">
        <v>4</v>
      </c>
      <c r="E9" s="7">
        <v>0</v>
      </c>
      <c r="F9" s="7">
        <v>0</v>
      </c>
      <c r="G9" s="5">
        <v>2</v>
      </c>
      <c r="H9" s="6">
        <v>31</v>
      </c>
      <c r="I9" s="7">
        <v>0</v>
      </c>
      <c r="J9" s="6">
        <v>10</v>
      </c>
      <c r="K9" s="5">
        <v>4</v>
      </c>
      <c r="L9" s="6">
        <v>1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>
        <v>1</v>
      </c>
      <c r="S9" s="7">
        <v>0</v>
      </c>
      <c r="T9" s="5">
        <v>1</v>
      </c>
      <c r="U9" s="7">
        <v>0</v>
      </c>
      <c r="V9" s="7">
        <v>0</v>
      </c>
      <c r="W9" s="5">
        <v>1</v>
      </c>
      <c r="X9" s="7">
        <v>0</v>
      </c>
      <c r="Y9" s="5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/>
      <c r="AK9" s="7"/>
      <c r="AL9" s="7"/>
      <c r="AM9" s="7"/>
      <c r="AN9" s="7"/>
      <c r="AO9" s="7"/>
    </row>
    <row r="10" spans="1:41" s="3" customFormat="1">
      <c r="A10" s="4">
        <v>43916</v>
      </c>
      <c r="B10" s="7">
        <v>0</v>
      </c>
      <c r="C10" s="5">
        <v>2</v>
      </c>
      <c r="D10" s="5">
        <v>4</v>
      </c>
      <c r="E10" s="7">
        <v>0</v>
      </c>
      <c r="F10" s="7">
        <v>0</v>
      </c>
      <c r="G10" s="5">
        <v>2</v>
      </c>
      <c r="H10" s="6">
        <v>46</v>
      </c>
      <c r="I10" s="7">
        <v>0</v>
      </c>
      <c r="J10" s="6">
        <v>11</v>
      </c>
      <c r="K10" s="5">
        <v>6</v>
      </c>
      <c r="L10" s="6">
        <v>3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5">
        <v>1</v>
      </c>
      <c r="S10" s="7">
        <v>0</v>
      </c>
      <c r="T10" s="5">
        <v>1</v>
      </c>
      <c r="U10" s="7">
        <v>0</v>
      </c>
      <c r="V10" s="7">
        <v>0</v>
      </c>
      <c r="W10" s="5">
        <v>1</v>
      </c>
      <c r="X10" s="7">
        <v>0</v>
      </c>
      <c r="Y10" s="5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/>
      <c r="AK10" s="7"/>
      <c r="AL10" s="7"/>
      <c r="AM10" s="7"/>
      <c r="AN10" s="7"/>
      <c r="AO10" s="7"/>
    </row>
    <row r="11" spans="1:41" s="3" customFormat="1">
      <c r="A11" s="4">
        <v>43917</v>
      </c>
      <c r="B11" s="7">
        <v>0</v>
      </c>
      <c r="C11" s="5">
        <v>2</v>
      </c>
      <c r="D11" s="5">
        <v>4</v>
      </c>
      <c r="E11" s="7">
        <v>0</v>
      </c>
      <c r="F11" s="7">
        <v>0</v>
      </c>
      <c r="G11" s="5">
        <v>2</v>
      </c>
      <c r="H11" s="6">
        <v>51</v>
      </c>
      <c r="I11" s="7">
        <v>0</v>
      </c>
      <c r="J11" s="6">
        <v>14</v>
      </c>
      <c r="K11" s="5">
        <v>6</v>
      </c>
      <c r="L11" s="6">
        <v>4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5">
        <v>1</v>
      </c>
      <c r="S11" s="7">
        <v>0</v>
      </c>
      <c r="T11" s="5">
        <v>1</v>
      </c>
      <c r="U11" s="7">
        <v>0</v>
      </c>
      <c r="V11" s="7">
        <v>0</v>
      </c>
      <c r="W11" s="5">
        <v>1</v>
      </c>
      <c r="X11" s="7">
        <v>0</v>
      </c>
      <c r="Y11" s="5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/>
      <c r="AK11" s="7"/>
      <c r="AL11" s="7"/>
      <c r="AM11" s="7"/>
      <c r="AN11" s="7"/>
      <c r="AO11" s="7"/>
    </row>
    <row r="12" spans="1:41" s="3" customFormat="1">
      <c r="A12" s="4">
        <v>43918</v>
      </c>
      <c r="B12" s="7">
        <v>0</v>
      </c>
      <c r="C12" s="5">
        <v>2</v>
      </c>
      <c r="D12" s="5">
        <v>4</v>
      </c>
      <c r="E12" s="7">
        <v>0</v>
      </c>
      <c r="F12" s="7">
        <v>0</v>
      </c>
      <c r="G12" s="5">
        <v>2</v>
      </c>
      <c r="H12" s="6">
        <v>62</v>
      </c>
      <c r="I12" s="7">
        <v>0</v>
      </c>
      <c r="J12" s="6">
        <v>17</v>
      </c>
      <c r="K12" s="5">
        <v>7</v>
      </c>
      <c r="L12" s="6">
        <v>4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5">
        <v>1</v>
      </c>
      <c r="S12" s="7">
        <v>0</v>
      </c>
      <c r="T12" s="5">
        <v>1</v>
      </c>
      <c r="U12" s="7">
        <v>0</v>
      </c>
      <c r="V12" s="7">
        <v>0</v>
      </c>
      <c r="W12" s="5">
        <v>1</v>
      </c>
      <c r="X12" s="7">
        <v>0</v>
      </c>
      <c r="Y12" s="5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/>
      <c r="AK12" s="7"/>
      <c r="AL12" s="7"/>
      <c r="AM12" s="7"/>
      <c r="AN12" s="7"/>
      <c r="AO12" s="7"/>
    </row>
    <row r="13" spans="1:41" s="3" customFormat="1">
      <c r="A13" s="4">
        <v>43919</v>
      </c>
      <c r="B13" s="7">
        <v>0</v>
      </c>
      <c r="C13" s="5">
        <v>2</v>
      </c>
      <c r="D13" s="5">
        <v>4</v>
      </c>
      <c r="E13" s="7">
        <v>0</v>
      </c>
      <c r="F13" s="7">
        <v>0</v>
      </c>
      <c r="G13" s="5">
        <v>2</v>
      </c>
      <c r="H13" s="6">
        <v>68</v>
      </c>
      <c r="I13" s="7">
        <v>0</v>
      </c>
      <c r="J13" s="6">
        <v>19</v>
      </c>
      <c r="K13" s="5">
        <v>7</v>
      </c>
      <c r="L13" s="6">
        <v>7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5">
        <v>1</v>
      </c>
      <c r="S13" s="7">
        <v>0</v>
      </c>
      <c r="T13" s="5">
        <v>2</v>
      </c>
      <c r="U13" s="7">
        <v>0</v>
      </c>
      <c r="V13" s="7">
        <v>0</v>
      </c>
      <c r="W13" s="5">
        <v>1</v>
      </c>
      <c r="X13" s="7">
        <v>0</v>
      </c>
      <c r="Y13" s="5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/>
      <c r="AK13" s="7"/>
      <c r="AL13" s="7"/>
      <c r="AM13" s="7"/>
      <c r="AN13" s="7"/>
      <c r="AO13" s="7"/>
    </row>
    <row r="14" spans="1:41" s="3" customFormat="1">
      <c r="A14" s="4">
        <v>43920</v>
      </c>
      <c r="B14" s="7">
        <v>0</v>
      </c>
      <c r="C14" s="5">
        <v>2</v>
      </c>
      <c r="D14" s="5">
        <v>4</v>
      </c>
      <c r="E14" s="7">
        <v>0</v>
      </c>
      <c r="F14" s="7">
        <v>0</v>
      </c>
      <c r="G14" s="5">
        <v>2</v>
      </c>
      <c r="H14" s="6">
        <v>74</v>
      </c>
      <c r="I14" s="7">
        <v>0</v>
      </c>
      <c r="J14" s="6">
        <v>20</v>
      </c>
      <c r="K14" s="5">
        <v>7</v>
      </c>
      <c r="L14" s="6">
        <v>8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5">
        <v>1</v>
      </c>
      <c r="S14" s="7">
        <v>0</v>
      </c>
      <c r="T14" s="5">
        <v>2</v>
      </c>
      <c r="U14" s="7">
        <v>0</v>
      </c>
      <c r="V14" s="7">
        <v>0</v>
      </c>
      <c r="W14" s="5">
        <v>1</v>
      </c>
      <c r="X14" s="7">
        <v>0</v>
      </c>
      <c r="Y14" s="5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/>
      <c r="AK14" s="7"/>
      <c r="AL14" s="7"/>
      <c r="AM14" s="7"/>
      <c r="AN14" s="7"/>
      <c r="AO14" s="7"/>
    </row>
    <row r="15" spans="1:41" s="3" customFormat="1">
      <c r="A15" s="4">
        <v>43921</v>
      </c>
      <c r="B15" s="7">
        <v>0</v>
      </c>
      <c r="C15" s="5">
        <v>2</v>
      </c>
      <c r="D15" s="5">
        <v>4</v>
      </c>
      <c r="E15" s="7">
        <v>0</v>
      </c>
      <c r="F15" s="5">
        <v>1</v>
      </c>
      <c r="G15" s="5">
        <v>2</v>
      </c>
      <c r="H15" s="6">
        <v>83</v>
      </c>
      <c r="I15" s="7">
        <v>0</v>
      </c>
      <c r="J15" s="6">
        <v>21</v>
      </c>
      <c r="K15" s="5">
        <v>7</v>
      </c>
      <c r="L15" s="6">
        <v>8</v>
      </c>
      <c r="M15" s="5">
        <v>2</v>
      </c>
      <c r="N15" s="7">
        <v>0</v>
      </c>
      <c r="O15" s="7">
        <v>0</v>
      </c>
      <c r="P15" s="7">
        <v>0</v>
      </c>
      <c r="Q15" s="7">
        <v>0</v>
      </c>
      <c r="R15" s="5">
        <v>1</v>
      </c>
      <c r="S15" s="7">
        <v>0</v>
      </c>
      <c r="T15" s="5">
        <v>2</v>
      </c>
      <c r="U15" s="7">
        <v>0</v>
      </c>
      <c r="V15" s="7">
        <v>0</v>
      </c>
      <c r="W15" s="5">
        <v>1</v>
      </c>
      <c r="X15" s="7">
        <v>0</v>
      </c>
      <c r="Y15" s="5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5">
        <v>1</v>
      </c>
      <c r="AF15" s="7">
        <v>0</v>
      </c>
      <c r="AG15" s="7">
        <v>0</v>
      </c>
      <c r="AH15" s="7">
        <v>0</v>
      </c>
      <c r="AI15" s="7">
        <v>0</v>
      </c>
      <c r="AJ15" s="7"/>
      <c r="AK15" s="7"/>
      <c r="AL15" s="7"/>
      <c r="AM15" s="7"/>
      <c r="AN15" s="7"/>
      <c r="AO15" s="7"/>
    </row>
    <row r="16" spans="1:41" s="3" customFormat="1">
      <c r="A16" s="4">
        <v>43922</v>
      </c>
      <c r="B16" s="7">
        <v>0</v>
      </c>
      <c r="C16" s="5">
        <v>2</v>
      </c>
      <c r="D16" s="5">
        <v>14</v>
      </c>
      <c r="E16" s="5">
        <v>1</v>
      </c>
      <c r="F16" s="5">
        <v>1</v>
      </c>
      <c r="G16" s="5">
        <v>2</v>
      </c>
      <c r="H16" s="6">
        <v>85</v>
      </c>
      <c r="I16" s="7">
        <v>0</v>
      </c>
      <c r="J16" s="6">
        <v>21</v>
      </c>
      <c r="K16" s="5">
        <v>7</v>
      </c>
      <c r="L16" s="6">
        <v>9</v>
      </c>
      <c r="M16" s="5">
        <v>2</v>
      </c>
      <c r="N16" s="5">
        <v>1</v>
      </c>
      <c r="O16" s="7">
        <v>0</v>
      </c>
      <c r="P16" s="7">
        <v>0</v>
      </c>
      <c r="Q16" s="7">
        <v>0</v>
      </c>
      <c r="R16" s="5">
        <v>1</v>
      </c>
      <c r="S16" s="7">
        <v>0</v>
      </c>
      <c r="T16" s="5">
        <v>2</v>
      </c>
      <c r="U16" s="7">
        <v>0</v>
      </c>
      <c r="V16" s="7">
        <v>0</v>
      </c>
      <c r="W16" s="5">
        <v>3</v>
      </c>
      <c r="X16" s="7">
        <v>0</v>
      </c>
      <c r="Y16" s="5">
        <v>5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5">
        <v>1</v>
      </c>
      <c r="AF16" s="7">
        <v>0</v>
      </c>
      <c r="AG16" s="7">
        <v>0</v>
      </c>
      <c r="AH16" s="7">
        <v>0</v>
      </c>
      <c r="AI16" s="7">
        <v>0</v>
      </c>
      <c r="AJ16" s="7"/>
      <c r="AK16" s="7"/>
      <c r="AL16" s="7"/>
      <c r="AM16" s="7"/>
      <c r="AN16" s="7"/>
      <c r="AO16" s="7"/>
    </row>
    <row r="17" spans="1:41" s="3" customFormat="1">
      <c r="A17" s="4">
        <v>43923</v>
      </c>
      <c r="B17" s="7">
        <v>0</v>
      </c>
      <c r="C17" s="5">
        <v>2</v>
      </c>
      <c r="D17" s="5">
        <v>14</v>
      </c>
      <c r="E17" s="5">
        <v>1</v>
      </c>
      <c r="F17" s="5">
        <v>1</v>
      </c>
      <c r="G17" s="5">
        <v>3</v>
      </c>
      <c r="H17" s="6">
        <v>90</v>
      </c>
      <c r="I17" s="7">
        <v>0</v>
      </c>
      <c r="J17" s="6">
        <v>25</v>
      </c>
      <c r="K17" s="5">
        <v>7</v>
      </c>
      <c r="L17" s="6">
        <v>11</v>
      </c>
      <c r="M17" s="5">
        <v>2</v>
      </c>
      <c r="N17" s="5">
        <v>1</v>
      </c>
      <c r="O17" s="7">
        <v>0</v>
      </c>
      <c r="P17" s="7">
        <v>0</v>
      </c>
      <c r="Q17" s="7">
        <v>0</v>
      </c>
      <c r="R17" s="5">
        <v>1</v>
      </c>
      <c r="S17" s="7">
        <v>0</v>
      </c>
      <c r="T17" s="5">
        <v>2</v>
      </c>
      <c r="U17" s="7">
        <v>0</v>
      </c>
      <c r="V17" s="7">
        <v>0</v>
      </c>
      <c r="W17" s="5">
        <v>3</v>
      </c>
      <c r="X17" s="7">
        <v>0</v>
      </c>
      <c r="Y17" s="5">
        <v>5</v>
      </c>
      <c r="Z17" s="7">
        <v>0</v>
      </c>
      <c r="AA17" s="5">
        <v>1</v>
      </c>
      <c r="AB17" s="7">
        <v>0</v>
      </c>
      <c r="AC17" s="7">
        <v>0</v>
      </c>
      <c r="AD17" s="7">
        <v>0</v>
      </c>
      <c r="AE17" s="5">
        <v>1</v>
      </c>
      <c r="AF17" s="7">
        <v>0</v>
      </c>
      <c r="AG17" s="7">
        <v>0</v>
      </c>
      <c r="AH17" s="7">
        <v>0</v>
      </c>
      <c r="AI17" s="7">
        <v>0</v>
      </c>
      <c r="AJ17" s="7"/>
      <c r="AK17" s="7"/>
      <c r="AL17" s="7"/>
      <c r="AM17" s="7"/>
      <c r="AN17" s="7"/>
      <c r="AO17" s="7"/>
    </row>
    <row r="18" spans="1:41" s="3" customFormat="1">
      <c r="A18" s="4">
        <v>43924</v>
      </c>
      <c r="B18" s="7">
        <v>0</v>
      </c>
      <c r="C18" s="5">
        <v>2</v>
      </c>
      <c r="D18" s="5">
        <v>14</v>
      </c>
      <c r="E18" s="5">
        <v>1</v>
      </c>
      <c r="F18" s="5">
        <v>1</v>
      </c>
      <c r="G18" s="5">
        <v>3</v>
      </c>
      <c r="H18" s="6">
        <v>90</v>
      </c>
      <c r="I18" s="7">
        <v>0</v>
      </c>
      <c r="J18" s="6">
        <v>25</v>
      </c>
      <c r="K18" s="5">
        <v>18</v>
      </c>
      <c r="L18" s="6">
        <v>11</v>
      </c>
      <c r="M18" s="5">
        <v>2</v>
      </c>
      <c r="N18" s="5">
        <v>1</v>
      </c>
      <c r="O18" s="7">
        <v>0</v>
      </c>
      <c r="P18" s="7">
        <v>0</v>
      </c>
      <c r="Q18" s="7">
        <v>0</v>
      </c>
      <c r="R18" s="5">
        <v>1</v>
      </c>
      <c r="S18" s="7">
        <v>0</v>
      </c>
      <c r="T18" s="5">
        <v>2</v>
      </c>
      <c r="U18" s="7">
        <v>0</v>
      </c>
      <c r="V18" s="7">
        <v>0</v>
      </c>
      <c r="W18" s="5">
        <v>3</v>
      </c>
      <c r="X18" s="7">
        <v>0</v>
      </c>
      <c r="Y18" s="5">
        <v>5</v>
      </c>
      <c r="Z18" s="7">
        <v>0</v>
      </c>
      <c r="AA18" s="5">
        <v>1</v>
      </c>
      <c r="AB18" s="7">
        <v>0</v>
      </c>
      <c r="AC18" s="7">
        <v>0</v>
      </c>
      <c r="AD18" s="7">
        <v>0</v>
      </c>
      <c r="AE18" s="5">
        <v>1</v>
      </c>
      <c r="AF18" s="7">
        <v>0</v>
      </c>
      <c r="AG18" s="7">
        <v>0</v>
      </c>
      <c r="AH18" s="7">
        <v>0</v>
      </c>
      <c r="AI18" s="5">
        <v>0</v>
      </c>
      <c r="AJ18" s="7"/>
      <c r="AK18" s="7"/>
      <c r="AL18" s="7"/>
      <c r="AM18" s="7"/>
      <c r="AN18" s="7"/>
      <c r="AO18" s="7"/>
    </row>
    <row r="19" spans="1:41" s="3" customFormat="1">
      <c r="A19" s="4">
        <v>43925</v>
      </c>
      <c r="B19" s="5">
        <v>1</v>
      </c>
      <c r="C19" s="5">
        <v>2</v>
      </c>
      <c r="D19" s="5">
        <v>17</v>
      </c>
      <c r="E19" s="5">
        <v>1</v>
      </c>
      <c r="F19" s="5">
        <v>1</v>
      </c>
      <c r="G19" s="5">
        <v>3</v>
      </c>
      <c r="H19" s="6">
        <v>89</v>
      </c>
      <c r="I19" s="7">
        <v>0</v>
      </c>
      <c r="J19" s="6">
        <v>28</v>
      </c>
      <c r="K19" s="5">
        <v>18</v>
      </c>
      <c r="L19" s="6">
        <v>14</v>
      </c>
      <c r="M19" s="5">
        <v>2</v>
      </c>
      <c r="N19" s="5">
        <v>1</v>
      </c>
      <c r="O19" s="7">
        <v>0</v>
      </c>
      <c r="P19" s="7">
        <v>0</v>
      </c>
      <c r="Q19" s="7">
        <v>0</v>
      </c>
      <c r="R19" s="5">
        <v>1</v>
      </c>
      <c r="S19" s="7">
        <v>0</v>
      </c>
      <c r="T19" s="5">
        <v>2</v>
      </c>
      <c r="U19" s="7">
        <v>0</v>
      </c>
      <c r="V19" s="7">
        <v>0</v>
      </c>
      <c r="W19" s="5">
        <v>3</v>
      </c>
      <c r="X19" s="7">
        <v>0</v>
      </c>
      <c r="Y19" s="5">
        <v>5</v>
      </c>
      <c r="Z19" s="7">
        <v>0</v>
      </c>
      <c r="AA19" s="5">
        <v>1</v>
      </c>
      <c r="AB19" s="7">
        <v>0</v>
      </c>
      <c r="AC19" s="7">
        <v>0</v>
      </c>
      <c r="AD19" s="7">
        <v>0</v>
      </c>
      <c r="AE19" s="5">
        <v>1</v>
      </c>
      <c r="AF19" s="5">
        <v>1</v>
      </c>
      <c r="AG19" s="7">
        <v>0</v>
      </c>
      <c r="AH19" s="7">
        <v>0</v>
      </c>
      <c r="AI19" s="7">
        <v>0</v>
      </c>
      <c r="AJ19" s="7"/>
      <c r="AK19" s="7"/>
      <c r="AL19" s="7"/>
      <c r="AM19" s="7"/>
      <c r="AN19" s="7"/>
      <c r="AO19" s="7"/>
    </row>
    <row r="20" spans="1:41" s="3" customFormat="1">
      <c r="A20" s="4">
        <v>43926</v>
      </c>
      <c r="B20" s="5">
        <v>1</v>
      </c>
      <c r="C20" s="5">
        <v>2</v>
      </c>
      <c r="D20" s="5">
        <v>17</v>
      </c>
      <c r="E20" s="5">
        <v>1</v>
      </c>
      <c r="F20" s="5">
        <v>1</v>
      </c>
      <c r="G20" s="5">
        <v>3</v>
      </c>
      <c r="H20" s="6">
        <v>95</v>
      </c>
      <c r="I20" s="7">
        <v>0</v>
      </c>
      <c r="J20" s="6">
        <v>28</v>
      </c>
      <c r="K20" s="5">
        <v>18</v>
      </c>
      <c r="L20" s="6">
        <v>14</v>
      </c>
      <c r="M20" s="5">
        <v>2</v>
      </c>
      <c r="N20" s="5">
        <v>1</v>
      </c>
      <c r="O20" s="7">
        <v>0</v>
      </c>
      <c r="P20" s="7">
        <v>0</v>
      </c>
      <c r="Q20" s="7">
        <v>0</v>
      </c>
      <c r="R20" s="5">
        <v>1</v>
      </c>
      <c r="S20" s="7">
        <v>0</v>
      </c>
      <c r="T20" s="5">
        <v>2</v>
      </c>
      <c r="U20" s="7">
        <v>0</v>
      </c>
      <c r="V20" s="7">
        <v>0</v>
      </c>
      <c r="W20" s="5">
        <v>4</v>
      </c>
      <c r="X20" s="7">
        <v>0</v>
      </c>
      <c r="Y20" s="5">
        <v>5</v>
      </c>
      <c r="Z20" s="7">
        <v>0</v>
      </c>
      <c r="AA20" s="5">
        <v>1</v>
      </c>
      <c r="AB20" s="7">
        <v>0</v>
      </c>
      <c r="AC20" s="7">
        <v>0</v>
      </c>
      <c r="AD20" s="7">
        <v>0</v>
      </c>
      <c r="AE20" s="5">
        <v>1</v>
      </c>
      <c r="AF20" s="5">
        <v>1</v>
      </c>
      <c r="AG20" s="7">
        <v>0</v>
      </c>
      <c r="AH20" s="7">
        <v>0</v>
      </c>
      <c r="AI20" s="7">
        <v>0</v>
      </c>
      <c r="AJ20" s="7"/>
      <c r="AK20" s="7"/>
      <c r="AL20" s="7"/>
      <c r="AM20" s="7"/>
      <c r="AN20" s="7"/>
      <c r="AO20" s="7"/>
    </row>
    <row r="21" spans="1:41" s="3" customFormat="1">
      <c r="A21" s="4">
        <v>43927</v>
      </c>
      <c r="B21" s="7">
        <v>1</v>
      </c>
      <c r="C21" s="7">
        <v>2</v>
      </c>
      <c r="D21" s="7">
        <v>17</v>
      </c>
      <c r="E21" s="7">
        <v>1</v>
      </c>
      <c r="F21" s="7">
        <v>1</v>
      </c>
      <c r="G21" s="7">
        <v>3</v>
      </c>
      <c r="H21" s="8">
        <v>99</v>
      </c>
      <c r="I21" s="7">
        <v>0</v>
      </c>
      <c r="J21" s="8">
        <v>29</v>
      </c>
      <c r="K21" s="7">
        <v>22</v>
      </c>
      <c r="L21" s="8">
        <v>14</v>
      </c>
      <c r="M21" s="7">
        <v>2</v>
      </c>
      <c r="N21" s="7">
        <v>1</v>
      </c>
      <c r="O21" s="7">
        <v>0</v>
      </c>
      <c r="P21" s="7">
        <v>0</v>
      </c>
      <c r="Q21" s="7">
        <v>0</v>
      </c>
      <c r="R21" s="7">
        <v>1</v>
      </c>
      <c r="S21" s="7">
        <v>0</v>
      </c>
      <c r="T21" s="7">
        <v>2</v>
      </c>
      <c r="U21" s="7">
        <v>0</v>
      </c>
      <c r="V21" s="7">
        <v>0</v>
      </c>
      <c r="W21" s="7">
        <v>4</v>
      </c>
      <c r="X21" s="7">
        <v>0</v>
      </c>
      <c r="Y21" s="7">
        <v>6</v>
      </c>
      <c r="Z21" s="7">
        <v>0</v>
      </c>
      <c r="AA21" s="7">
        <v>1</v>
      </c>
      <c r="AB21" s="7">
        <v>0</v>
      </c>
      <c r="AC21" s="7">
        <v>0</v>
      </c>
      <c r="AD21" s="7">
        <v>0</v>
      </c>
      <c r="AE21" s="7">
        <v>1</v>
      </c>
      <c r="AF21" s="7">
        <v>2</v>
      </c>
      <c r="AG21" s="7">
        <v>0</v>
      </c>
      <c r="AH21" s="7">
        <v>0</v>
      </c>
      <c r="AI21" s="7">
        <v>0</v>
      </c>
      <c r="AJ21" s="7"/>
      <c r="AK21" s="7"/>
      <c r="AL21" s="7"/>
      <c r="AM21" s="7"/>
      <c r="AN21" s="7"/>
      <c r="AO21" s="7"/>
    </row>
    <row r="22" spans="1:41" s="3" customFormat="1">
      <c r="A22" s="4">
        <v>43928</v>
      </c>
      <c r="B22" s="7">
        <v>1</v>
      </c>
      <c r="C22" s="7">
        <v>2</v>
      </c>
      <c r="D22" s="7">
        <v>18</v>
      </c>
      <c r="E22" s="7">
        <v>1</v>
      </c>
      <c r="F22" s="7">
        <v>1</v>
      </c>
      <c r="G22" s="7">
        <v>3</v>
      </c>
      <c r="H22" s="8">
        <v>106</v>
      </c>
      <c r="I22" s="7">
        <v>0</v>
      </c>
      <c r="J22" s="8">
        <v>29</v>
      </c>
      <c r="K22" s="7">
        <v>22</v>
      </c>
      <c r="L22" s="8">
        <v>16</v>
      </c>
      <c r="M22" s="7">
        <v>2</v>
      </c>
      <c r="N22" s="7">
        <v>1</v>
      </c>
      <c r="O22" s="7">
        <v>0</v>
      </c>
      <c r="P22" s="7">
        <v>0</v>
      </c>
      <c r="Q22" s="7">
        <v>0</v>
      </c>
      <c r="R22" s="7">
        <v>1</v>
      </c>
      <c r="S22" s="7">
        <v>0</v>
      </c>
      <c r="T22" s="7">
        <v>2</v>
      </c>
      <c r="U22" s="7">
        <v>0</v>
      </c>
      <c r="V22" s="7">
        <v>0</v>
      </c>
      <c r="W22" s="7">
        <v>4</v>
      </c>
      <c r="X22" s="7">
        <v>0</v>
      </c>
      <c r="Y22" s="7">
        <v>6</v>
      </c>
      <c r="Z22" s="7">
        <v>2</v>
      </c>
      <c r="AA22" s="7">
        <v>1</v>
      </c>
      <c r="AB22" s="7">
        <v>0</v>
      </c>
      <c r="AC22" s="7">
        <v>0</v>
      </c>
      <c r="AD22" s="7">
        <v>0</v>
      </c>
      <c r="AE22" s="7">
        <v>1</v>
      </c>
      <c r="AF22" s="7">
        <v>2</v>
      </c>
      <c r="AG22" s="7">
        <v>0</v>
      </c>
      <c r="AH22" s="7">
        <v>0</v>
      </c>
      <c r="AI22" s="7">
        <v>0</v>
      </c>
      <c r="AJ22" s="7"/>
      <c r="AK22" s="7"/>
      <c r="AL22" s="7"/>
      <c r="AM22" s="7"/>
      <c r="AN22" s="7"/>
      <c r="AO22" s="7"/>
    </row>
    <row r="23" spans="1:41" s="3" customFormat="1">
      <c r="A23" s="4">
        <v>43929</v>
      </c>
      <c r="B23" s="7">
        <v>1</v>
      </c>
      <c r="C23" s="7">
        <v>2</v>
      </c>
      <c r="D23" s="7">
        <v>18</v>
      </c>
      <c r="E23" s="7">
        <v>1</v>
      </c>
      <c r="F23" s="7">
        <v>1</v>
      </c>
      <c r="G23" s="7">
        <v>7</v>
      </c>
      <c r="H23" s="8">
        <v>114</v>
      </c>
      <c r="I23" s="7">
        <v>0</v>
      </c>
      <c r="J23" s="8">
        <v>35</v>
      </c>
      <c r="K23" s="7">
        <v>22</v>
      </c>
      <c r="L23" s="8">
        <v>16</v>
      </c>
      <c r="M23" s="7">
        <v>2</v>
      </c>
      <c r="N23" s="7">
        <v>1</v>
      </c>
      <c r="O23" s="7">
        <v>0</v>
      </c>
      <c r="P23" s="7">
        <v>0</v>
      </c>
      <c r="Q23" s="7">
        <v>0</v>
      </c>
      <c r="R23" s="7">
        <v>1</v>
      </c>
      <c r="S23" s="7">
        <v>0</v>
      </c>
      <c r="T23" s="7">
        <v>2</v>
      </c>
      <c r="U23" s="7">
        <v>0</v>
      </c>
      <c r="V23" s="7">
        <v>1</v>
      </c>
      <c r="W23" s="7">
        <v>4</v>
      </c>
      <c r="X23" s="7">
        <v>0</v>
      </c>
      <c r="Y23" s="7">
        <v>6</v>
      </c>
      <c r="Z23" s="7">
        <v>2</v>
      </c>
      <c r="AA23" s="7">
        <v>1</v>
      </c>
      <c r="AB23" s="7">
        <v>0</v>
      </c>
      <c r="AC23" s="7">
        <v>0</v>
      </c>
      <c r="AD23" s="7">
        <v>0</v>
      </c>
      <c r="AE23" s="7">
        <v>1</v>
      </c>
      <c r="AF23" s="7">
        <v>2</v>
      </c>
      <c r="AG23" s="7">
        <v>0</v>
      </c>
      <c r="AH23" s="7">
        <v>0</v>
      </c>
      <c r="AI23" s="7">
        <v>0</v>
      </c>
      <c r="AJ23" s="7"/>
      <c r="AK23" s="7"/>
      <c r="AL23" s="7"/>
      <c r="AM23" s="7"/>
      <c r="AN23" s="7"/>
      <c r="AO23" s="7"/>
    </row>
    <row r="24" spans="1:41" s="3" customFormat="1">
      <c r="A24" s="4">
        <v>43930</v>
      </c>
      <c r="B24" s="7">
        <v>1</v>
      </c>
      <c r="C24" s="7">
        <v>2</v>
      </c>
      <c r="D24" s="7">
        <v>20</v>
      </c>
      <c r="E24" s="7">
        <v>1</v>
      </c>
      <c r="F24" s="7">
        <v>1</v>
      </c>
      <c r="G24" s="7">
        <v>7</v>
      </c>
      <c r="H24" s="8">
        <v>142</v>
      </c>
      <c r="I24" s="7">
        <v>0</v>
      </c>
      <c r="J24" s="8">
        <v>40</v>
      </c>
      <c r="K24" s="7">
        <v>22</v>
      </c>
      <c r="L24" s="8">
        <v>17</v>
      </c>
      <c r="M24" s="7">
        <v>2</v>
      </c>
      <c r="N24" s="7">
        <v>1</v>
      </c>
      <c r="O24" s="7">
        <v>0</v>
      </c>
      <c r="P24" s="7">
        <v>2</v>
      </c>
      <c r="Q24" s="7">
        <v>0</v>
      </c>
      <c r="R24" s="7">
        <v>1</v>
      </c>
      <c r="S24" s="7">
        <v>0</v>
      </c>
      <c r="T24" s="7">
        <v>2</v>
      </c>
      <c r="U24" s="7">
        <v>0</v>
      </c>
      <c r="V24" s="7">
        <v>1</v>
      </c>
      <c r="W24" s="7">
        <v>4</v>
      </c>
      <c r="X24" s="7">
        <v>0</v>
      </c>
      <c r="Y24" s="7">
        <v>8</v>
      </c>
      <c r="Z24" s="7">
        <v>2</v>
      </c>
      <c r="AA24" s="7">
        <v>1</v>
      </c>
      <c r="AB24" s="7">
        <v>0</v>
      </c>
      <c r="AC24" s="7">
        <v>0</v>
      </c>
      <c r="AD24" s="7">
        <v>0</v>
      </c>
      <c r="AE24" s="7">
        <v>1</v>
      </c>
      <c r="AF24" s="7">
        <v>2</v>
      </c>
      <c r="AG24" s="7">
        <v>0</v>
      </c>
      <c r="AH24" s="7">
        <v>0</v>
      </c>
      <c r="AI24" s="7">
        <v>0</v>
      </c>
      <c r="AJ24" s="7"/>
      <c r="AK24" s="7"/>
      <c r="AL24" s="7"/>
      <c r="AM24" s="7"/>
      <c r="AN24" s="7"/>
      <c r="AO24" s="7"/>
    </row>
    <row r="25" spans="1:41" s="3" customFormat="1">
      <c r="A25" s="4">
        <v>43931</v>
      </c>
      <c r="B25" s="7">
        <v>1</v>
      </c>
      <c r="C25" s="7">
        <v>2</v>
      </c>
      <c r="D25" s="7">
        <v>21</v>
      </c>
      <c r="E25" s="7">
        <v>1</v>
      </c>
      <c r="F25" s="7">
        <v>1</v>
      </c>
      <c r="G25" s="7">
        <v>7</v>
      </c>
      <c r="H25" s="8">
        <v>154</v>
      </c>
      <c r="I25" s="7">
        <v>0</v>
      </c>
      <c r="J25" s="8">
        <v>40</v>
      </c>
      <c r="K25" s="7">
        <v>22</v>
      </c>
      <c r="L25" s="8">
        <v>22</v>
      </c>
      <c r="M25" s="7">
        <v>2</v>
      </c>
      <c r="N25" s="7">
        <v>1</v>
      </c>
      <c r="O25" s="7">
        <v>1</v>
      </c>
      <c r="P25" s="7">
        <v>2</v>
      </c>
      <c r="Q25" s="7">
        <v>0</v>
      </c>
      <c r="R25" s="7">
        <v>1</v>
      </c>
      <c r="S25" s="7">
        <v>0</v>
      </c>
      <c r="T25" s="7">
        <v>2</v>
      </c>
      <c r="U25" s="7">
        <v>3</v>
      </c>
      <c r="V25" s="7">
        <v>2</v>
      </c>
      <c r="W25" s="7">
        <v>4</v>
      </c>
      <c r="X25" s="7">
        <v>0</v>
      </c>
      <c r="Y25" s="7">
        <v>11</v>
      </c>
      <c r="Z25" s="7">
        <v>2</v>
      </c>
      <c r="AA25" s="7">
        <v>1</v>
      </c>
      <c r="AB25" s="7">
        <v>0</v>
      </c>
      <c r="AC25" s="7">
        <v>0</v>
      </c>
      <c r="AD25" s="7">
        <v>0</v>
      </c>
      <c r="AE25" s="7">
        <v>1</v>
      </c>
      <c r="AF25" s="7">
        <v>2</v>
      </c>
      <c r="AG25" s="7">
        <v>0</v>
      </c>
      <c r="AH25" s="7">
        <v>0</v>
      </c>
      <c r="AI25" s="7">
        <v>0</v>
      </c>
      <c r="AJ25" s="7"/>
      <c r="AK25" s="7"/>
      <c r="AL25" s="7"/>
      <c r="AM25" s="7"/>
      <c r="AN25" s="7"/>
      <c r="AO25" s="7"/>
    </row>
    <row r="26" spans="1:41" s="3" customFormat="1">
      <c r="A26" s="4">
        <v>43932</v>
      </c>
      <c r="B26" s="7">
        <v>1</v>
      </c>
      <c r="C26" s="7">
        <v>2</v>
      </c>
      <c r="D26" s="7">
        <v>21</v>
      </c>
      <c r="E26" s="7">
        <v>1</v>
      </c>
      <c r="F26" s="7">
        <v>1</v>
      </c>
      <c r="G26" s="7">
        <v>7</v>
      </c>
      <c r="H26" s="8">
        <v>159</v>
      </c>
      <c r="I26" s="7">
        <v>0</v>
      </c>
      <c r="J26" s="8">
        <v>40</v>
      </c>
      <c r="K26" s="7">
        <v>22</v>
      </c>
      <c r="L26" s="8">
        <v>25</v>
      </c>
      <c r="M26" s="7">
        <v>2</v>
      </c>
      <c r="N26" s="7">
        <v>1</v>
      </c>
      <c r="O26" s="7">
        <v>1</v>
      </c>
      <c r="P26" s="7">
        <v>2</v>
      </c>
      <c r="Q26" s="7">
        <v>1</v>
      </c>
      <c r="R26" s="7">
        <v>1</v>
      </c>
      <c r="S26" s="7">
        <v>2</v>
      </c>
      <c r="T26" s="7">
        <v>2</v>
      </c>
      <c r="U26" s="7">
        <v>3</v>
      </c>
      <c r="V26" s="7">
        <v>2</v>
      </c>
      <c r="W26" s="7">
        <v>8</v>
      </c>
      <c r="X26" s="7">
        <v>1</v>
      </c>
      <c r="Y26" s="7">
        <v>15</v>
      </c>
      <c r="Z26" s="7">
        <v>2</v>
      </c>
      <c r="AA26" s="7">
        <v>1</v>
      </c>
      <c r="AB26" s="7">
        <v>0</v>
      </c>
      <c r="AC26" s="7">
        <v>0</v>
      </c>
      <c r="AD26" s="7">
        <v>0</v>
      </c>
      <c r="AE26" s="7">
        <v>1</v>
      </c>
      <c r="AF26" s="7">
        <v>2</v>
      </c>
      <c r="AG26" s="7">
        <v>1</v>
      </c>
      <c r="AH26" s="7">
        <v>0</v>
      </c>
      <c r="AI26" s="7">
        <v>0</v>
      </c>
      <c r="AJ26" s="7"/>
      <c r="AK26" s="7"/>
      <c r="AL26" s="7"/>
      <c r="AM26" s="7"/>
      <c r="AN26" s="7"/>
      <c r="AO26" s="7"/>
    </row>
    <row r="27" spans="1:41" s="3" customFormat="1">
      <c r="A27" s="9">
        <v>43933</v>
      </c>
      <c r="B27" s="7">
        <v>1</v>
      </c>
      <c r="C27" s="7">
        <v>2</v>
      </c>
      <c r="D27" s="7">
        <v>21</v>
      </c>
      <c r="E27" s="7">
        <v>1</v>
      </c>
      <c r="F27" s="7">
        <v>1</v>
      </c>
      <c r="G27" s="7">
        <v>7</v>
      </c>
      <c r="H27" s="8">
        <v>195</v>
      </c>
      <c r="I27" s="7">
        <v>0</v>
      </c>
      <c r="J27" s="8">
        <v>43</v>
      </c>
      <c r="K27" s="7">
        <v>25</v>
      </c>
      <c r="L27" s="8">
        <v>27</v>
      </c>
      <c r="M27" s="7">
        <v>3</v>
      </c>
      <c r="N27" s="7">
        <v>1</v>
      </c>
      <c r="O27" s="7">
        <v>1</v>
      </c>
      <c r="P27" s="7">
        <v>2</v>
      </c>
      <c r="Q27" s="7">
        <v>1</v>
      </c>
      <c r="R27" s="7">
        <v>1</v>
      </c>
      <c r="S27" s="7">
        <v>2</v>
      </c>
      <c r="T27" s="7">
        <v>2</v>
      </c>
      <c r="U27" s="7">
        <v>3</v>
      </c>
      <c r="V27" s="7">
        <v>2</v>
      </c>
      <c r="W27" s="7">
        <v>8</v>
      </c>
      <c r="X27" s="7">
        <v>1</v>
      </c>
      <c r="Y27" s="7">
        <v>15</v>
      </c>
      <c r="Z27" s="7">
        <v>2</v>
      </c>
      <c r="AA27" s="7">
        <v>1</v>
      </c>
      <c r="AB27" s="7">
        <v>0</v>
      </c>
      <c r="AC27" s="7">
        <v>0</v>
      </c>
      <c r="AD27" s="7">
        <v>0</v>
      </c>
      <c r="AE27" s="7">
        <v>1</v>
      </c>
      <c r="AF27" s="7">
        <v>3</v>
      </c>
      <c r="AG27" s="7">
        <v>1</v>
      </c>
      <c r="AH27" s="7">
        <v>0</v>
      </c>
      <c r="AI27" s="7">
        <v>0</v>
      </c>
      <c r="AJ27" s="7"/>
      <c r="AK27" s="7"/>
      <c r="AL27" s="7"/>
      <c r="AM27" s="7"/>
      <c r="AN27" s="7"/>
      <c r="AO27" s="7"/>
    </row>
    <row r="28" spans="1:41" s="3" customFormat="1">
      <c r="A28" s="9">
        <v>43934</v>
      </c>
      <c r="B28" s="7">
        <v>1</v>
      </c>
      <c r="C28" s="7">
        <v>2</v>
      </c>
      <c r="D28" s="7">
        <v>22</v>
      </c>
      <c r="E28" s="7">
        <v>1</v>
      </c>
      <c r="F28" s="7">
        <v>1</v>
      </c>
      <c r="G28" s="7">
        <v>7</v>
      </c>
      <c r="H28" s="8">
        <v>204</v>
      </c>
      <c r="I28" s="7">
        <v>0</v>
      </c>
      <c r="J28" s="8">
        <v>52</v>
      </c>
      <c r="K28" s="7">
        <v>25</v>
      </c>
      <c r="L28" s="8">
        <v>30</v>
      </c>
      <c r="M28" s="7">
        <v>3</v>
      </c>
      <c r="N28" s="7">
        <v>1</v>
      </c>
      <c r="O28" s="7">
        <v>1</v>
      </c>
      <c r="P28" s="7">
        <v>2</v>
      </c>
      <c r="Q28" s="7">
        <v>1</v>
      </c>
      <c r="R28" s="7">
        <v>1</v>
      </c>
      <c r="S28" s="7">
        <v>2</v>
      </c>
      <c r="T28" s="7">
        <v>2</v>
      </c>
      <c r="U28" s="7">
        <v>3</v>
      </c>
      <c r="V28" s="7">
        <v>2</v>
      </c>
      <c r="W28" s="7">
        <v>9</v>
      </c>
      <c r="X28" s="7">
        <v>1</v>
      </c>
      <c r="Y28" s="7">
        <v>15</v>
      </c>
      <c r="Z28" s="7">
        <v>2</v>
      </c>
      <c r="AA28" s="7">
        <v>4</v>
      </c>
      <c r="AB28" s="7">
        <v>0</v>
      </c>
      <c r="AC28" s="7">
        <v>0</v>
      </c>
      <c r="AD28" s="7">
        <v>0</v>
      </c>
      <c r="AE28" s="7">
        <v>1</v>
      </c>
      <c r="AF28" s="7">
        <v>3</v>
      </c>
      <c r="AG28" s="7">
        <v>1</v>
      </c>
      <c r="AH28" s="7">
        <v>0</v>
      </c>
      <c r="AI28" s="7">
        <v>0</v>
      </c>
      <c r="AJ28" s="7"/>
      <c r="AK28" s="7"/>
      <c r="AL28" s="7"/>
      <c r="AM28" s="7"/>
      <c r="AN28" s="7"/>
      <c r="AO28" s="7"/>
    </row>
    <row r="29" spans="1:41" s="3" customFormat="1">
      <c r="A29" s="9">
        <v>43935</v>
      </c>
      <c r="B29" s="7">
        <v>1</v>
      </c>
      <c r="C29" s="7">
        <v>2</v>
      </c>
      <c r="D29" s="7">
        <v>22</v>
      </c>
      <c r="E29" s="7">
        <v>1</v>
      </c>
      <c r="F29" s="7">
        <v>1</v>
      </c>
      <c r="G29" s="7">
        <v>7</v>
      </c>
      <c r="H29" s="8">
        <v>241</v>
      </c>
      <c r="I29" s="7">
        <v>0</v>
      </c>
      <c r="J29" s="8">
        <v>52</v>
      </c>
      <c r="K29" s="7">
        <v>26</v>
      </c>
      <c r="L29" s="8">
        <v>41</v>
      </c>
      <c r="M29" s="7">
        <v>3</v>
      </c>
      <c r="N29" s="7">
        <v>1</v>
      </c>
      <c r="O29" s="7">
        <v>1</v>
      </c>
      <c r="P29" s="7">
        <v>5</v>
      </c>
      <c r="Q29" s="7">
        <v>1</v>
      </c>
      <c r="R29" s="7">
        <v>5</v>
      </c>
      <c r="S29" s="7">
        <v>2</v>
      </c>
      <c r="T29" s="7">
        <v>2</v>
      </c>
      <c r="U29" s="7">
        <v>5</v>
      </c>
      <c r="V29" s="7">
        <v>2</v>
      </c>
      <c r="W29" s="7">
        <v>9</v>
      </c>
      <c r="X29" s="7">
        <v>1</v>
      </c>
      <c r="Y29" s="7">
        <v>15</v>
      </c>
      <c r="Z29" s="7">
        <v>3</v>
      </c>
      <c r="AA29" s="7">
        <v>5</v>
      </c>
      <c r="AB29" s="7">
        <v>0</v>
      </c>
      <c r="AC29" s="7">
        <v>0</v>
      </c>
      <c r="AD29" s="7">
        <v>0</v>
      </c>
      <c r="AE29" s="7">
        <v>1</v>
      </c>
      <c r="AF29" s="7">
        <v>3</v>
      </c>
      <c r="AG29" s="7">
        <v>1</v>
      </c>
      <c r="AH29" s="7">
        <v>0</v>
      </c>
      <c r="AI29" s="7">
        <v>0</v>
      </c>
      <c r="AJ29" s="7"/>
      <c r="AK29" s="7"/>
      <c r="AL29" s="7"/>
      <c r="AM29" s="7"/>
      <c r="AN29" s="7"/>
      <c r="AO29" s="7"/>
    </row>
    <row r="30" spans="1:41" s="3" customFormat="1">
      <c r="A30" s="9">
        <v>43936</v>
      </c>
      <c r="B30" s="8">
        <v>1</v>
      </c>
      <c r="C30" s="8">
        <v>2</v>
      </c>
      <c r="D30" s="8">
        <v>25</v>
      </c>
      <c r="E30" s="8">
        <v>1</v>
      </c>
      <c r="F30" s="8">
        <v>1</v>
      </c>
      <c r="G30" s="8">
        <v>7</v>
      </c>
      <c r="H30" s="8">
        <v>242</v>
      </c>
      <c r="I30" s="8">
        <v>0</v>
      </c>
      <c r="J30" s="8">
        <v>52</v>
      </c>
      <c r="K30" s="8">
        <v>27</v>
      </c>
      <c r="L30" s="8">
        <v>45</v>
      </c>
      <c r="M30" s="8">
        <v>3</v>
      </c>
      <c r="N30" s="8">
        <v>1</v>
      </c>
      <c r="O30" s="8">
        <v>2</v>
      </c>
      <c r="P30" s="8">
        <v>6</v>
      </c>
      <c r="Q30" s="8">
        <v>1</v>
      </c>
      <c r="R30" s="8">
        <v>5</v>
      </c>
      <c r="S30" s="8">
        <v>2</v>
      </c>
      <c r="T30" s="8">
        <v>2</v>
      </c>
      <c r="U30" s="8">
        <v>4</v>
      </c>
      <c r="V30" s="8">
        <v>2</v>
      </c>
      <c r="W30" s="8">
        <v>9</v>
      </c>
      <c r="X30" s="8">
        <v>1</v>
      </c>
      <c r="Y30" s="8">
        <v>15</v>
      </c>
      <c r="Z30" s="8">
        <v>3</v>
      </c>
      <c r="AA30" s="8">
        <v>5</v>
      </c>
      <c r="AB30" s="8">
        <v>0</v>
      </c>
      <c r="AC30" s="8">
        <v>0</v>
      </c>
      <c r="AD30" s="8">
        <v>0</v>
      </c>
      <c r="AE30" s="8">
        <v>1</v>
      </c>
      <c r="AF30" s="8">
        <v>3</v>
      </c>
      <c r="AG30" s="8">
        <v>1</v>
      </c>
      <c r="AH30" s="7">
        <v>0</v>
      </c>
      <c r="AI30" s="7">
        <v>0</v>
      </c>
      <c r="AJ30" s="7"/>
      <c r="AK30" s="7"/>
      <c r="AL30" s="7"/>
      <c r="AM30" s="7"/>
      <c r="AN30" s="7"/>
      <c r="AO30" s="7"/>
    </row>
    <row r="31" spans="1:41" s="3" customFormat="1">
      <c r="A31" s="9">
        <v>43937</v>
      </c>
      <c r="B31" s="8">
        <v>1</v>
      </c>
      <c r="C31" s="8">
        <v>2</v>
      </c>
      <c r="D31" s="8">
        <v>32</v>
      </c>
      <c r="E31" s="8">
        <v>1</v>
      </c>
      <c r="F31" s="8">
        <v>1</v>
      </c>
      <c r="G31" s="8">
        <v>7</v>
      </c>
      <c r="H31" s="8">
        <v>244</v>
      </c>
      <c r="I31" s="8">
        <v>0</v>
      </c>
      <c r="J31" s="8">
        <v>53</v>
      </c>
      <c r="K31" s="8">
        <v>27</v>
      </c>
      <c r="L31" s="8">
        <v>46</v>
      </c>
      <c r="M31" s="8">
        <v>3</v>
      </c>
      <c r="N31" s="8">
        <v>1</v>
      </c>
      <c r="O31" s="8">
        <v>2</v>
      </c>
      <c r="P31" s="8">
        <v>6</v>
      </c>
      <c r="Q31" s="8">
        <v>1</v>
      </c>
      <c r="R31" s="8">
        <v>7</v>
      </c>
      <c r="S31" s="8">
        <v>2</v>
      </c>
      <c r="T31" s="8">
        <v>2</v>
      </c>
      <c r="U31" s="8">
        <v>4</v>
      </c>
      <c r="V31" s="8">
        <v>2</v>
      </c>
      <c r="W31" s="8">
        <v>9</v>
      </c>
      <c r="X31" s="8">
        <v>1</v>
      </c>
      <c r="Y31" s="8">
        <v>23</v>
      </c>
      <c r="Z31" s="8">
        <v>3</v>
      </c>
      <c r="AA31" s="8">
        <v>5</v>
      </c>
      <c r="AB31" s="8">
        <v>3</v>
      </c>
      <c r="AC31" s="8">
        <v>0</v>
      </c>
      <c r="AD31" s="8">
        <v>0</v>
      </c>
      <c r="AE31" s="8">
        <v>1</v>
      </c>
      <c r="AF31" s="8">
        <v>6</v>
      </c>
      <c r="AG31" s="8">
        <v>1</v>
      </c>
      <c r="AH31" s="7">
        <v>0</v>
      </c>
      <c r="AI31" s="7">
        <v>0</v>
      </c>
      <c r="AJ31" s="7"/>
      <c r="AK31" s="7"/>
      <c r="AL31" s="7"/>
      <c r="AM31" s="7"/>
      <c r="AN31" s="7"/>
      <c r="AO31" s="7"/>
    </row>
    <row r="32" spans="1:41" s="3" customFormat="1">
      <c r="A32" s="9">
        <v>43938</v>
      </c>
      <c r="B32" s="8">
        <v>1</v>
      </c>
      <c r="C32" s="8">
        <v>2</v>
      </c>
      <c r="D32" s="8">
        <v>34</v>
      </c>
      <c r="E32" s="8">
        <v>1</v>
      </c>
      <c r="F32" s="8">
        <v>1</v>
      </c>
      <c r="G32" s="8">
        <v>7</v>
      </c>
      <c r="H32" s="8">
        <v>246</v>
      </c>
      <c r="I32" s="8">
        <v>0</v>
      </c>
      <c r="J32" s="8">
        <v>56</v>
      </c>
      <c r="K32" s="8">
        <v>41</v>
      </c>
      <c r="L32" s="8">
        <v>46</v>
      </c>
      <c r="M32" s="8">
        <v>3</v>
      </c>
      <c r="N32" s="8">
        <v>1</v>
      </c>
      <c r="O32" s="8">
        <v>2</v>
      </c>
      <c r="P32" s="8">
        <v>6</v>
      </c>
      <c r="Q32" s="8">
        <v>1</v>
      </c>
      <c r="R32" s="8">
        <v>7</v>
      </c>
      <c r="S32" s="8">
        <v>2</v>
      </c>
      <c r="T32" s="8">
        <v>2</v>
      </c>
      <c r="U32" s="8">
        <v>6</v>
      </c>
      <c r="V32" s="8">
        <v>2</v>
      </c>
      <c r="W32" s="8">
        <v>9</v>
      </c>
      <c r="X32" s="8">
        <v>1</v>
      </c>
      <c r="Y32" s="8">
        <v>23</v>
      </c>
      <c r="Z32" s="8">
        <v>3</v>
      </c>
      <c r="AA32" s="8">
        <v>5</v>
      </c>
      <c r="AB32" s="8">
        <v>4</v>
      </c>
      <c r="AC32" s="8">
        <v>0</v>
      </c>
      <c r="AD32" s="8">
        <v>0</v>
      </c>
      <c r="AE32" s="8">
        <v>1</v>
      </c>
      <c r="AF32" s="8">
        <v>6</v>
      </c>
      <c r="AG32" s="8">
        <v>1</v>
      </c>
      <c r="AH32" s="7">
        <v>0</v>
      </c>
      <c r="AI32" s="7">
        <v>0</v>
      </c>
      <c r="AJ32" s="7"/>
      <c r="AK32" s="7"/>
      <c r="AL32" s="7"/>
      <c r="AM32" s="7"/>
      <c r="AN32" s="7"/>
      <c r="AO32" s="7"/>
    </row>
    <row r="33" spans="1:41" s="3" customFormat="1">
      <c r="A33" s="9">
        <v>43939</v>
      </c>
      <c r="B33" s="8">
        <v>1</v>
      </c>
      <c r="C33" s="8">
        <v>3</v>
      </c>
      <c r="D33" s="8">
        <v>34</v>
      </c>
      <c r="E33" s="8">
        <v>1</v>
      </c>
      <c r="F33" s="8">
        <v>1</v>
      </c>
      <c r="G33" s="8">
        <v>7</v>
      </c>
      <c r="H33" s="8">
        <v>253</v>
      </c>
      <c r="I33" s="8">
        <v>0</v>
      </c>
      <c r="J33" s="8">
        <v>56</v>
      </c>
      <c r="K33" s="8">
        <v>41</v>
      </c>
      <c r="L33" s="8">
        <v>49</v>
      </c>
      <c r="M33" s="8">
        <v>3</v>
      </c>
      <c r="N33" s="8">
        <v>1</v>
      </c>
      <c r="O33" s="8">
        <v>2</v>
      </c>
      <c r="P33" s="8">
        <v>6</v>
      </c>
      <c r="Q33" s="8">
        <v>1</v>
      </c>
      <c r="R33" s="8">
        <v>7</v>
      </c>
      <c r="S33" s="8">
        <v>2</v>
      </c>
      <c r="T33" s="8">
        <v>2</v>
      </c>
      <c r="U33" s="8">
        <v>7</v>
      </c>
      <c r="V33" s="8">
        <v>2</v>
      </c>
      <c r="W33" s="8">
        <v>9</v>
      </c>
      <c r="X33" s="8">
        <v>2</v>
      </c>
      <c r="Y33" s="8">
        <v>25</v>
      </c>
      <c r="Z33" s="8">
        <v>3</v>
      </c>
      <c r="AA33" s="8">
        <v>5</v>
      </c>
      <c r="AB33" s="8">
        <v>4</v>
      </c>
      <c r="AC33" s="8">
        <v>0</v>
      </c>
      <c r="AD33" s="8">
        <v>0</v>
      </c>
      <c r="AE33" s="8">
        <v>1</v>
      </c>
      <c r="AF33" s="8">
        <v>6</v>
      </c>
      <c r="AG33" s="8">
        <v>1</v>
      </c>
      <c r="AH33" s="7">
        <v>0</v>
      </c>
      <c r="AI33" s="7">
        <v>0</v>
      </c>
      <c r="AJ33" s="7"/>
      <c r="AK33" s="7"/>
      <c r="AL33" s="7"/>
      <c r="AM33" s="7"/>
      <c r="AN33" s="7"/>
      <c r="AO33" s="7"/>
    </row>
    <row r="34" spans="1:41" s="3" customFormat="1">
      <c r="A34" s="9">
        <v>43940</v>
      </c>
      <c r="B34" s="8">
        <v>1</v>
      </c>
      <c r="C34" s="8">
        <v>3</v>
      </c>
      <c r="D34" s="8">
        <v>34</v>
      </c>
      <c r="E34" s="8">
        <v>1</v>
      </c>
      <c r="F34" s="8">
        <v>1</v>
      </c>
      <c r="G34" s="8">
        <v>7</v>
      </c>
      <c r="H34" s="8">
        <v>287</v>
      </c>
      <c r="I34" s="8">
        <v>0</v>
      </c>
      <c r="J34" s="8">
        <v>59</v>
      </c>
      <c r="K34" s="8">
        <v>44</v>
      </c>
      <c r="L34" s="8">
        <v>54</v>
      </c>
      <c r="M34" s="8">
        <v>3</v>
      </c>
      <c r="N34" s="8">
        <v>1</v>
      </c>
      <c r="O34" s="8">
        <v>2</v>
      </c>
      <c r="P34" s="8">
        <v>6</v>
      </c>
      <c r="Q34" s="8">
        <v>1</v>
      </c>
      <c r="R34" s="8">
        <v>7</v>
      </c>
      <c r="S34" s="8">
        <v>3</v>
      </c>
      <c r="T34" s="8">
        <v>3</v>
      </c>
      <c r="U34" s="8">
        <v>7</v>
      </c>
      <c r="V34" s="8">
        <v>2</v>
      </c>
      <c r="W34" s="8">
        <v>9</v>
      </c>
      <c r="X34" s="8">
        <v>2</v>
      </c>
      <c r="Y34" s="8">
        <v>25</v>
      </c>
      <c r="Z34" s="8">
        <v>3</v>
      </c>
      <c r="AA34" s="8">
        <v>5</v>
      </c>
      <c r="AB34" s="8">
        <v>4</v>
      </c>
      <c r="AC34" s="8">
        <v>0</v>
      </c>
      <c r="AD34" s="8">
        <v>0</v>
      </c>
      <c r="AE34" s="8">
        <v>1</v>
      </c>
      <c r="AF34" s="8">
        <v>6</v>
      </c>
      <c r="AG34" s="8">
        <v>1</v>
      </c>
      <c r="AH34" s="7">
        <v>0</v>
      </c>
      <c r="AI34" s="7">
        <v>0</v>
      </c>
      <c r="AJ34" s="7"/>
      <c r="AK34" s="7"/>
      <c r="AL34" s="7"/>
      <c r="AM34" s="7"/>
      <c r="AN34" s="7"/>
      <c r="AO34" s="7"/>
    </row>
    <row r="35" spans="1:41" s="3" customFormat="1">
      <c r="A35" s="9">
        <v>43941</v>
      </c>
      <c r="B35" s="8">
        <v>1</v>
      </c>
      <c r="C35" s="8">
        <v>3</v>
      </c>
      <c r="D35" s="8">
        <v>35</v>
      </c>
      <c r="E35" s="8">
        <v>1</v>
      </c>
      <c r="F35" s="8">
        <v>1</v>
      </c>
      <c r="G35" s="8">
        <v>7</v>
      </c>
      <c r="H35" s="8">
        <v>287</v>
      </c>
      <c r="I35" s="8">
        <v>0</v>
      </c>
      <c r="J35" s="8">
        <v>62</v>
      </c>
      <c r="K35" s="8">
        <v>44</v>
      </c>
      <c r="L35" s="8">
        <v>56</v>
      </c>
      <c r="M35" s="8">
        <v>3</v>
      </c>
      <c r="N35" s="8">
        <v>1</v>
      </c>
      <c r="O35" s="8">
        <v>3</v>
      </c>
      <c r="P35" s="8">
        <v>6</v>
      </c>
      <c r="Q35" s="8">
        <v>1</v>
      </c>
      <c r="R35" s="8">
        <v>7</v>
      </c>
      <c r="S35" s="8">
        <v>4</v>
      </c>
      <c r="T35" s="8">
        <v>3</v>
      </c>
      <c r="U35" s="8">
        <v>7</v>
      </c>
      <c r="V35" s="8">
        <v>2</v>
      </c>
      <c r="W35" s="8">
        <v>9</v>
      </c>
      <c r="X35" s="8">
        <v>2</v>
      </c>
      <c r="Y35" s="8">
        <v>25</v>
      </c>
      <c r="Z35" s="8">
        <v>3</v>
      </c>
      <c r="AA35" s="8">
        <v>5</v>
      </c>
      <c r="AB35" s="8">
        <v>4</v>
      </c>
      <c r="AC35" s="8">
        <v>0</v>
      </c>
      <c r="AD35" s="8">
        <v>0</v>
      </c>
      <c r="AE35" s="8">
        <v>1</v>
      </c>
      <c r="AF35" s="8">
        <v>6</v>
      </c>
      <c r="AG35" s="8">
        <v>1</v>
      </c>
      <c r="AH35" s="7">
        <v>0</v>
      </c>
      <c r="AI35" s="7">
        <v>0</v>
      </c>
      <c r="AJ35" s="7"/>
      <c r="AK35" s="7"/>
      <c r="AL35" s="7"/>
      <c r="AM35" s="7"/>
      <c r="AN35" s="7"/>
      <c r="AO35" s="7"/>
    </row>
    <row r="36" spans="1:41" s="3" customFormat="1">
      <c r="A36" s="9">
        <v>43942</v>
      </c>
      <c r="B36" s="8">
        <v>1</v>
      </c>
      <c r="C36" s="8">
        <v>3</v>
      </c>
      <c r="D36" s="8">
        <v>35</v>
      </c>
      <c r="E36" s="8">
        <v>1</v>
      </c>
      <c r="F36" s="8">
        <v>1</v>
      </c>
      <c r="G36" s="8">
        <v>7</v>
      </c>
      <c r="H36" s="8">
        <v>298</v>
      </c>
      <c r="I36" s="8">
        <v>0</v>
      </c>
      <c r="J36" s="8">
        <v>68</v>
      </c>
      <c r="K36" s="8">
        <v>44</v>
      </c>
      <c r="L36" s="8">
        <v>56</v>
      </c>
      <c r="M36" s="8">
        <v>3</v>
      </c>
      <c r="N36" s="8">
        <v>1</v>
      </c>
      <c r="O36" s="8">
        <v>4</v>
      </c>
      <c r="P36" s="8">
        <v>6</v>
      </c>
      <c r="Q36" s="8">
        <v>1</v>
      </c>
      <c r="R36" s="8">
        <v>8</v>
      </c>
      <c r="S36" s="8">
        <v>4</v>
      </c>
      <c r="T36" s="8">
        <v>3</v>
      </c>
      <c r="U36" s="8">
        <v>7</v>
      </c>
      <c r="V36" s="8">
        <v>3</v>
      </c>
      <c r="W36" s="8">
        <v>9</v>
      </c>
      <c r="X36" s="8">
        <v>2</v>
      </c>
      <c r="Y36" s="8">
        <v>30</v>
      </c>
      <c r="Z36" s="8">
        <v>3</v>
      </c>
      <c r="AA36" s="8">
        <v>5</v>
      </c>
      <c r="AB36" s="8">
        <v>4</v>
      </c>
      <c r="AC36" s="8">
        <v>0</v>
      </c>
      <c r="AD36" s="8">
        <v>0</v>
      </c>
      <c r="AE36" s="8">
        <v>1</v>
      </c>
      <c r="AF36" s="8">
        <v>6</v>
      </c>
      <c r="AG36" s="8">
        <v>1</v>
      </c>
      <c r="AH36" s="8">
        <v>0</v>
      </c>
      <c r="AI36" s="8">
        <v>1</v>
      </c>
      <c r="AJ36" s="7"/>
      <c r="AK36" s="7"/>
      <c r="AL36" s="7"/>
      <c r="AM36" s="7"/>
      <c r="AN36" s="7"/>
      <c r="AO36" s="7"/>
    </row>
    <row r="37" spans="1:41" s="3" customFormat="1">
      <c r="A37" s="9">
        <v>43943</v>
      </c>
      <c r="B37" s="7">
        <v>1</v>
      </c>
      <c r="C37" s="7">
        <v>4</v>
      </c>
      <c r="D37" s="7">
        <v>35</v>
      </c>
      <c r="E37" s="7">
        <v>1</v>
      </c>
      <c r="F37" s="7">
        <v>1</v>
      </c>
      <c r="G37" s="7">
        <v>7</v>
      </c>
      <c r="H37" s="8">
        <v>301</v>
      </c>
      <c r="I37" s="7">
        <v>0</v>
      </c>
      <c r="J37" s="8">
        <v>71</v>
      </c>
      <c r="K37" s="7">
        <v>53</v>
      </c>
      <c r="L37" s="8">
        <v>58</v>
      </c>
      <c r="M37" s="7">
        <v>3</v>
      </c>
      <c r="N37" s="7">
        <v>1</v>
      </c>
      <c r="O37" s="7">
        <v>4</v>
      </c>
      <c r="P37" s="7">
        <v>6</v>
      </c>
      <c r="Q37" s="7">
        <v>1</v>
      </c>
      <c r="R37" s="7">
        <v>8</v>
      </c>
      <c r="S37" s="7">
        <v>4</v>
      </c>
      <c r="T37" s="7">
        <v>3</v>
      </c>
      <c r="U37" s="7">
        <v>8</v>
      </c>
      <c r="V37" s="7">
        <v>3</v>
      </c>
      <c r="W37" s="7">
        <v>10</v>
      </c>
      <c r="X37" s="7">
        <v>2</v>
      </c>
      <c r="Y37" s="7">
        <v>30</v>
      </c>
      <c r="Z37" s="7">
        <v>3</v>
      </c>
      <c r="AA37" s="7">
        <v>5</v>
      </c>
      <c r="AB37" s="7">
        <v>4</v>
      </c>
      <c r="AC37" s="7">
        <v>0</v>
      </c>
      <c r="AD37" s="7">
        <v>0</v>
      </c>
      <c r="AE37" s="7">
        <v>1</v>
      </c>
      <c r="AF37" s="7">
        <v>6</v>
      </c>
      <c r="AG37" s="7">
        <v>1</v>
      </c>
      <c r="AH37" s="7">
        <v>0</v>
      </c>
      <c r="AI37" s="7">
        <v>1</v>
      </c>
      <c r="AJ37" s="7"/>
      <c r="AK37" s="7"/>
      <c r="AL37" s="7"/>
      <c r="AM37" s="7"/>
      <c r="AN37" s="7"/>
      <c r="AO37" s="7"/>
    </row>
    <row r="38" spans="1:41" s="3" customFormat="1">
      <c r="A38" s="9">
        <v>43944</v>
      </c>
      <c r="B38" s="8">
        <v>1</v>
      </c>
      <c r="C38" s="8">
        <v>4</v>
      </c>
      <c r="D38" s="8">
        <v>35</v>
      </c>
      <c r="E38" s="8">
        <v>1</v>
      </c>
      <c r="F38" s="8">
        <v>1</v>
      </c>
      <c r="G38" s="8">
        <v>7</v>
      </c>
      <c r="H38" s="8">
        <v>301</v>
      </c>
      <c r="I38" s="8">
        <v>0</v>
      </c>
      <c r="J38" s="8">
        <v>74</v>
      </c>
      <c r="K38" s="8">
        <v>53</v>
      </c>
      <c r="L38" s="8">
        <v>60</v>
      </c>
      <c r="M38" s="8">
        <v>3</v>
      </c>
      <c r="N38" s="8">
        <v>1</v>
      </c>
      <c r="O38" s="8">
        <v>4</v>
      </c>
      <c r="P38" s="8">
        <v>6</v>
      </c>
      <c r="Q38" s="8">
        <v>1</v>
      </c>
      <c r="R38" s="8">
        <v>8</v>
      </c>
      <c r="S38" s="8">
        <v>4</v>
      </c>
      <c r="T38" s="8">
        <v>3</v>
      </c>
      <c r="U38" s="8">
        <v>9</v>
      </c>
      <c r="V38" s="8">
        <v>3</v>
      </c>
      <c r="W38" s="8">
        <v>11</v>
      </c>
      <c r="X38" s="8">
        <v>2</v>
      </c>
      <c r="Y38" s="8">
        <v>34</v>
      </c>
      <c r="Z38" s="8">
        <v>3</v>
      </c>
      <c r="AA38" s="8">
        <v>5</v>
      </c>
      <c r="AB38" s="8">
        <v>4</v>
      </c>
      <c r="AC38" s="8">
        <v>0</v>
      </c>
      <c r="AD38" s="8">
        <v>0</v>
      </c>
      <c r="AE38" s="8">
        <v>1</v>
      </c>
      <c r="AF38" s="8">
        <v>6</v>
      </c>
      <c r="AG38" s="8">
        <v>1</v>
      </c>
      <c r="AH38" s="8">
        <v>0</v>
      </c>
      <c r="AI38" s="8">
        <v>1</v>
      </c>
      <c r="AJ38" s="7"/>
      <c r="AK38" s="7"/>
      <c r="AL38" s="7"/>
      <c r="AM38" s="7"/>
      <c r="AN38" s="7"/>
      <c r="AO38" s="7"/>
    </row>
    <row r="39" spans="1:41" s="3" customFormat="1">
      <c r="A39" s="9">
        <v>43945</v>
      </c>
      <c r="B39" s="7">
        <v>1</v>
      </c>
      <c r="C39" s="7">
        <v>4</v>
      </c>
      <c r="D39" s="7">
        <v>39</v>
      </c>
      <c r="E39" s="7">
        <v>1</v>
      </c>
      <c r="F39" s="7">
        <v>1</v>
      </c>
      <c r="G39" s="7">
        <v>7</v>
      </c>
      <c r="H39" s="8">
        <v>326</v>
      </c>
      <c r="I39" s="7">
        <v>0</v>
      </c>
      <c r="J39" s="8">
        <v>77</v>
      </c>
      <c r="K39" s="7">
        <v>54</v>
      </c>
      <c r="L39" s="8">
        <v>67</v>
      </c>
      <c r="M39" s="7">
        <v>3</v>
      </c>
      <c r="N39" s="7">
        <v>1</v>
      </c>
      <c r="O39" s="7">
        <v>4</v>
      </c>
      <c r="P39" s="7">
        <v>6</v>
      </c>
      <c r="Q39" s="7">
        <v>1</v>
      </c>
      <c r="R39" s="7">
        <v>8</v>
      </c>
      <c r="S39" s="7">
        <v>4</v>
      </c>
      <c r="T39" s="7">
        <v>3</v>
      </c>
      <c r="U39" s="7">
        <v>10</v>
      </c>
      <c r="V39" s="7">
        <v>3</v>
      </c>
      <c r="W39" s="7">
        <v>11</v>
      </c>
      <c r="X39" s="7">
        <v>2</v>
      </c>
      <c r="Y39" s="7">
        <v>35</v>
      </c>
      <c r="Z39" s="7">
        <v>3</v>
      </c>
      <c r="AA39" s="7">
        <v>5</v>
      </c>
      <c r="AB39" s="7">
        <v>4</v>
      </c>
      <c r="AC39" s="7">
        <v>0</v>
      </c>
      <c r="AD39" s="7">
        <v>0</v>
      </c>
      <c r="AE39" s="7">
        <v>1</v>
      </c>
      <c r="AF39" s="7">
        <v>6</v>
      </c>
      <c r="AG39" s="7">
        <v>1</v>
      </c>
      <c r="AH39" s="7">
        <v>0</v>
      </c>
      <c r="AI39" s="7">
        <v>1</v>
      </c>
      <c r="AJ39" s="7"/>
      <c r="AK39" s="7"/>
      <c r="AL39" s="7"/>
      <c r="AM39" s="7"/>
      <c r="AN39" s="7"/>
      <c r="AO39" s="7"/>
    </row>
    <row r="40" spans="1:41" s="3" customFormat="1">
      <c r="A40" s="9">
        <v>43946</v>
      </c>
      <c r="B40" s="8">
        <v>1</v>
      </c>
      <c r="C40" s="8">
        <v>4</v>
      </c>
      <c r="D40" s="8">
        <v>39</v>
      </c>
      <c r="E40" s="8">
        <v>1</v>
      </c>
      <c r="F40" s="8">
        <v>1</v>
      </c>
      <c r="G40" s="8">
        <v>7</v>
      </c>
      <c r="H40" s="8">
        <v>346</v>
      </c>
      <c r="I40" s="8">
        <v>0</v>
      </c>
      <c r="J40" s="8">
        <v>77</v>
      </c>
      <c r="K40" s="8">
        <v>54</v>
      </c>
      <c r="L40" s="8">
        <v>75</v>
      </c>
      <c r="M40" s="8">
        <v>3</v>
      </c>
      <c r="N40" s="8">
        <v>1</v>
      </c>
      <c r="O40" s="8">
        <v>4</v>
      </c>
      <c r="P40" s="8">
        <v>6</v>
      </c>
      <c r="Q40" s="8">
        <v>1</v>
      </c>
      <c r="R40" s="8">
        <v>8</v>
      </c>
      <c r="S40" s="8">
        <v>4</v>
      </c>
      <c r="T40" s="8">
        <v>3</v>
      </c>
      <c r="U40" s="8">
        <v>11</v>
      </c>
      <c r="V40" s="8">
        <v>3</v>
      </c>
      <c r="W40" s="8">
        <v>12</v>
      </c>
      <c r="X40" s="8">
        <v>2</v>
      </c>
      <c r="Y40" s="8">
        <v>36</v>
      </c>
      <c r="Z40" s="8">
        <v>3</v>
      </c>
      <c r="AA40" s="8">
        <v>5</v>
      </c>
      <c r="AB40" s="8">
        <v>4</v>
      </c>
      <c r="AC40" s="8">
        <v>0</v>
      </c>
      <c r="AD40" s="8">
        <v>0</v>
      </c>
      <c r="AE40" s="8">
        <v>1</v>
      </c>
      <c r="AF40" s="8">
        <v>6</v>
      </c>
      <c r="AG40" s="8">
        <v>1</v>
      </c>
      <c r="AH40" s="8">
        <v>0</v>
      </c>
      <c r="AI40" s="8">
        <v>1</v>
      </c>
      <c r="AJ40" s="7"/>
      <c r="AK40" s="7"/>
      <c r="AL40" s="7"/>
      <c r="AM40" s="7"/>
      <c r="AN40" s="7"/>
      <c r="AO40" s="7"/>
    </row>
    <row r="41" spans="1:41" s="3" customFormat="1">
      <c r="A41" s="9">
        <v>43947</v>
      </c>
      <c r="B41" s="8">
        <v>1</v>
      </c>
      <c r="C41" s="8">
        <v>4</v>
      </c>
      <c r="D41" s="8">
        <v>39</v>
      </c>
      <c r="E41" s="8">
        <v>1</v>
      </c>
      <c r="F41" s="8">
        <v>1</v>
      </c>
      <c r="G41" s="8">
        <v>7</v>
      </c>
      <c r="H41" s="8">
        <v>353</v>
      </c>
      <c r="I41" s="8">
        <v>0</v>
      </c>
      <c r="J41" s="8">
        <v>77</v>
      </c>
      <c r="K41" s="8">
        <v>58</v>
      </c>
      <c r="L41" s="8">
        <v>87</v>
      </c>
      <c r="M41" s="8">
        <v>3</v>
      </c>
      <c r="N41" s="8">
        <v>1</v>
      </c>
      <c r="O41" s="8">
        <v>4</v>
      </c>
      <c r="P41" s="8">
        <v>6</v>
      </c>
      <c r="Q41" s="8">
        <v>1</v>
      </c>
      <c r="R41" s="8">
        <v>8</v>
      </c>
      <c r="S41" s="8">
        <v>4</v>
      </c>
      <c r="T41" s="8">
        <v>3</v>
      </c>
      <c r="U41" s="8">
        <v>11</v>
      </c>
      <c r="V41" s="8">
        <v>3</v>
      </c>
      <c r="W41" s="8">
        <v>12</v>
      </c>
      <c r="X41" s="8">
        <v>2</v>
      </c>
      <c r="Y41" s="8">
        <v>36</v>
      </c>
      <c r="Z41" s="8">
        <v>3</v>
      </c>
      <c r="AA41" s="8">
        <v>5</v>
      </c>
      <c r="AB41" s="8">
        <v>4</v>
      </c>
      <c r="AC41" s="8">
        <v>0</v>
      </c>
      <c r="AD41" s="8">
        <v>0</v>
      </c>
      <c r="AE41" s="8">
        <v>1</v>
      </c>
      <c r="AF41" s="8">
        <v>6</v>
      </c>
      <c r="AG41" s="8">
        <v>1</v>
      </c>
      <c r="AH41" s="8">
        <v>0</v>
      </c>
      <c r="AI41" s="8">
        <v>1</v>
      </c>
      <c r="AJ41" s="7"/>
      <c r="AK41" s="7"/>
      <c r="AL41" s="7"/>
      <c r="AM41" s="7"/>
      <c r="AN41" s="7"/>
      <c r="AO41" s="7"/>
    </row>
    <row r="42" spans="1:41" s="3" customFormat="1">
      <c r="A42" s="9">
        <v>43948</v>
      </c>
      <c r="B42" s="7">
        <v>1</v>
      </c>
      <c r="C42" s="7">
        <v>4</v>
      </c>
      <c r="D42" s="7">
        <v>40</v>
      </c>
      <c r="E42" s="7">
        <v>1</v>
      </c>
      <c r="F42" s="7">
        <v>1</v>
      </c>
      <c r="G42" s="7">
        <v>7</v>
      </c>
      <c r="H42" s="8">
        <v>367</v>
      </c>
      <c r="I42" s="7">
        <v>0</v>
      </c>
      <c r="J42" s="8">
        <v>78</v>
      </c>
      <c r="K42" s="7">
        <v>58</v>
      </c>
      <c r="L42" s="8">
        <v>88</v>
      </c>
      <c r="M42" s="7">
        <v>3</v>
      </c>
      <c r="N42" s="7">
        <v>1</v>
      </c>
      <c r="O42" s="7">
        <v>5</v>
      </c>
      <c r="P42" s="7">
        <v>6</v>
      </c>
      <c r="Q42" s="7">
        <v>1</v>
      </c>
      <c r="R42" s="7">
        <v>8</v>
      </c>
      <c r="S42" s="7">
        <v>4</v>
      </c>
      <c r="T42" s="7">
        <v>3</v>
      </c>
      <c r="U42" s="7">
        <v>14</v>
      </c>
      <c r="V42" s="7">
        <v>3</v>
      </c>
      <c r="W42" s="7">
        <v>12</v>
      </c>
      <c r="X42" s="7">
        <v>2</v>
      </c>
      <c r="Y42" s="7">
        <v>37</v>
      </c>
      <c r="Z42" s="7">
        <v>3</v>
      </c>
      <c r="AA42" s="7">
        <v>5</v>
      </c>
      <c r="AB42" s="7">
        <v>4</v>
      </c>
      <c r="AC42" s="7">
        <v>0</v>
      </c>
      <c r="AD42" s="7">
        <v>0</v>
      </c>
      <c r="AE42" s="7">
        <v>1</v>
      </c>
      <c r="AF42" s="7">
        <v>6</v>
      </c>
      <c r="AG42" s="7">
        <v>1</v>
      </c>
      <c r="AH42" s="7">
        <v>0</v>
      </c>
      <c r="AI42" s="7">
        <v>1</v>
      </c>
      <c r="AJ42" s="7"/>
      <c r="AK42" s="7"/>
      <c r="AL42" s="7"/>
      <c r="AM42" s="7"/>
      <c r="AN42" s="7"/>
      <c r="AO42" s="7"/>
    </row>
    <row r="43" spans="1:41" s="3" customFormat="1">
      <c r="A43" s="9">
        <v>43949</v>
      </c>
      <c r="B43" s="8">
        <v>1</v>
      </c>
      <c r="C43" s="8">
        <v>4</v>
      </c>
      <c r="D43" s="8">
        <v>41</v>
      </c>
      <c r="E43" s="8">
        <v>1</v>
      </c>
      <c r="F43" s="8">
        <v>1</v>
      </c>
      <c r="G43" s="8">
        <v>7</v>
      </c>
      <c r="H43" s="8">
        <v>370</v>
      </c>
      <c r="I43" s="8">
        <v>0</v>
      </c>
      <c r="J43" s="8">
        <v>79</v>
      </c>
      <c r="K43" s="8">
        <v>58</v>
      </c>
      <c r="L43" s="8">
        <v>90</v>
      </c>
      <c r="M43" s="8">
        <v>3</v>
      </c>
      <c r="N43" s="8">
        <v>1</v>
      </c>
      <c r="O43" s="8">
        <v>6</v>
      </c>
      <c r="P43" s="8">
        <v>6</v>
      </c>
      <c r="Q43" s="8">
        <v>1</v>
      </c>
      <c r="R43" s="8">
        <v>8</v>
      </c>
      <c r="S43" s="8">
        <v>4</v>
      </c>
      <c r="T43" s="8">
        <v>3</v>
      </c>
      <c r="U43" s="8">
        <v>14</v>
      </c>
      <c r="V43" s="8">
        <v>3</v>
      </c>
      <c r="W43" s="8">
        <v>12</v>
      </c>
      <c r="X43" s="8">
        <v>2</v>
      </c>
      <c r="Y43" s="8">
        <v>37</v>
      </c>
      <c r="Z43" s="8">
        <v>3</v>
      </c>
      <c r="AA43" s="8">
        <v>5</v>
      </c>
      <c r="AB43" s="8">
        <v>4</v>
      </c>
      <c r="AC43" s="8">
        <v>0</v>
      </c>
      <c r="AD43" s="8">
        <v>0</v>
      </c>
      <c r="AE43" s="8">
        <v>1</v>
      </c>
      <c r="AF43" s="8">
        <v>6</v>
      </c>
      <c r="AG43" s="8">
        <v>1</v>
      </c>
      <c r="AH43" s="8">
        <v>0</v>
      </c>
      <c r="AI43" s="8">
        <v>1</v>
      </c>
      <c r="AJ43" s="7"/>
      <c r="AK43" s="7"/>
      <c r="AL43" s="7"/>
      <c r="AM43" s="7"/>
      <c r="AN43" s="7"/>
      <c r="AO43" s="7"/>
    </row>
    <row r="44" spans="1:41" s="3" customFormat="1">
      <c r="A44" s="9">
        <v>43950</v>
      </c>
      <c r="B44" s="8">
        <v>1</v>
      </c>
      <c r="C44" s="8">
        <v>4</v>
      </c>
      <c r="D44" s="8">
        <v>41</v>
      </c>
      <c r="E44" s="8">
        <v>1</v>
      </c>
      <c r="F44" s="8">
        <v>1</v>
      </c>
      <c r="G44" s="8">
        <v>7</v>
      </c>
      <c r="H44" s="8">
        <v>370</v>
      </c>
      <c r="I44" s="8">
        <v>0</v>
      </c>
      <c r="J44" s="8">
        <v>79</v>
      </c>
      <c r="K44" s="8">
        <v>59</v>
      </c>
      <c r="L44" s="8">
        <v>95</v>
      </c>
      <c r="M44" s="8">
        <v>3</v>
      </c>
      <c r="N44" s="8">
        <v>1</v>
      </c>
      <c r="O44" s="8">
        <v>6</v>
      </c>
      <c r="P44" s="8">
        <v>9</v>
      </c>
      <c r="Q44" s="8">
        <v>1</v>
      </c>
      <c r="R44" s="8">
        <v>9</v>
      </c>
      <c r="S44" s="8">
        <v>4</v>
      </c>
      <c r="T44" s="8">
        <v>3</v>
      </c>
      <c r="U44" s="8">
        <v>15</v>
      </c>
      <c r="V44" s="8">
        <v>3</v>
      </c>
      <c r="W44" s="8">
        <v>12</v>
      </c>
      <c r="X44" s="8">
        <v>2</v>
      </c>
      <c r="Y44" s="8">
        <v>37</v>
      </c>
      <c r="Z44" s="8">
        <v>3</v>
      </c>
      <c r="AA44" s="8">
        <v>5</v>
      </c>
      <c r="AB44" s="8">
        <v>4</v>
      </c>
      <c r="AC44" s="8">
        <v>0</v>
      </c>
      <c r="AD44" s="8">
        <v>0</v>
      </c>
      <c r="AE44" s="8">
        <v>1</v>
      </c>
      <c r="AF44" s="8">
        <v>6</v>
      </c>
      <c r="AG44" s="8">
        <v>1</v>
      </c>
      <c r="AH44" s="8">
        <v>0</v>
      </c>
      <c r="AI44" s="8">
        <v>1</v>
      </c>
      <c r="AJ44" s="7"/>
      <c r="AK44" s="7"/>
      <c r="AL44" s="7"/>
      <c r="AM44" s="7"/>
      <c r="AN44" s="7"/>
      <c r="AO44" s="7"/>
    </row>
    <row r="45" spans="1:41" s="3" customFormat="1">
      <c r="A45" s="9">
        <v>43951</v>
      </c>
      <c r="B45" s="8">
        <v>1</v>
      </c>
      <c r="C45" s="8">
        <v>4</v>
      </c>
      <c r="D45" s="8">
        <v>41</v>
      </c>
      <c r="E45" s="8">
        <v>1</v>
      </c>
      <c r="F45" s="8">
        <v>1</v>
      </c>
      <c r="G45" s="8">
        <v>7</v>
      </c>
      <c r="H45" s="8">
        <v>371</v>
      </c>
      <c r="I45" s="8">
        <v>0</v>
      </c>
      <c r="J45" s="8">
        <v>83</v>
      </c>
      <c r="K45" s="8">
        <v>59</v>
      </c>
      <c r="L45" s="8">
        <v>96</v>
      </c>
      <c r="M45" s="8">
        <v>3</v>
      </c>
      <c r="N45" s="8">
        <v>1</v>
      </c>
      <c r="O45" s="8">
        <v>6</v>
      </c>
      <c r="P45" s="8">
        <v>9</v>
      </c>
      <c r="Q45" s="8">
        <v>1</v>
      </c>
      <c r="R45" s="8">
        <v>9</v>
      </c>
      <c r="S45" s="8">
        <v>4</v>
      </c>
      <c r="T45" s="8">
        <v>3</v>
      </c>
      <c r="U45" s="8">
        <v>15</v>
      </c>
      <c r="V45" s="8">
        <v>4</v>
      </c>
      <c r="W45" s="8">
        <v>13</v>
      </c>
      <c r="X45" s="8">
        <v>2</v>
      </c>
      <c r="Y45" s="8">
        <v>37</v>
      </c>
      <c r="Z45" s="8">
        <v>3</v>
      </c>
      <c r="AA45" s="8">
        <v>5</v>
      </c>
      <c r="AB45" s="8">
        <v>4</v>
      </c>
      <c r="AC45" s="8">
        <v>0</v>
      </c>
      <c r="AD45" s="8">
        <v>0</v>
      </c>
      <c r="AE45" s="8">
        <v>1</v>
      </c>
      <c r="AF45" s="8">
        <v>6</v>
      </c>
      <c r="AG45" s="8">
        <v>1</v>
      </c>
      <c r="AH45" s="8">
        <v>0</v>
      </c>
      <c r="AI45" s="8">
        <v>1</v>
      </c>
      <c r="AJ45" s="7"/>
      <c r="AK45" s="7"/>
      <c r="AL45" s="7"/>
      <c r="AM45" s="7"/>
      <c r="AN45" s="7"/>
      <c r="AO45" s="7"/>
    </row>
    <row r="46" spans="1:41" s="3" customFormat="1">
      <c r="A46" s="9">
        <v>43952</v>
      </c>
      <c r="B46" s="7">
        <v>1</v>
      </c>
      <c r="C46" s="7">
        <v>4</v>
      </c>
      <c r="D46" s="7">
        <v>41</v>
      </c>
      <c r="E46" s="7">
        <v>1</v>
      </c>
      <c r="F46" s="7">
        <v>1</v>
      </c>
      <c r="G46" s="7">
        <v>7</v>
      </c>
      <c r="H46" s="8">
        <v>375</v>
      </c>
      <c r="I46" s="7">
        <v>0</v>
      </c>
      <c r="J46" s="8">
        <v>83</v>
      </c>
      <c r="K46" s="7">
        <v>60</v>
      </c>
      <c r="L46" s="8">
        <v>99</v>
      </c>
      <c r="M46" s="8">
        <v>3</v>
      </c>
      <c r="N46" s="8">
        <v>1</v>
      </c>
      <c r="O46" s="8">
        <v>6</v>
      </c>
      <c r="P46" s="8">
        <v>9</v>
      </c>
      <c r="Q46" s="8">
        <v>1</v>
      </c>
      <c r="R46" s="8">
        <v>9</v>
      </c>
      <c r="S46" s="8">
        <v>4</v>
      </c>
      <c r="T46" s="8">
        <v>3</v>
      </c>
      <c r="U46" s="8">
        <v>15</v>
      </c>
      <c r="V46" s="8">
        <v>4</v>
      </c>
      <c r="W46" s="8">
        <v>13</v>
      </c>
      <c r="X46" s="8">
        <v>2</v>
      </c>
      <c r="Y46" s="8">
        <v>37</v>
      </c>
      <c r="Z46" s="8">
        <v>3</v>
      </c>
      <c r="AA46" s="8">
        <v>5</v>
      </c>
      <c r="AB46" s="8">
        <v>4</v>
      </c>
      <c r="AC46" s="8">
        <v>0</v>
      </c>
      <c r="AD46" s="8">
        <v>0</v>
      </c>
      <c r="AE46" s="8">
        <v>1</v>
      </c>
      <c r="AF46" s="8">
        <v>6</v>
      </c>
      <c r="AG46" s="8">
        <v>1</v>
      </c>
      <c r="AH46" s="8">
        <v>0</v>
      </c>
      <c r="AI46" s="8">
        <v>1</v>
      </c>
      <c r="AJ46" s="7"/>
      <c r="AK46" s="7"/>
      <c r="AL46" s="7"/>
      <c r="AM46" s="7"/>
      <c r="AN46" s="7"/>
      <c r="AO46" s="7"/>
    </row>
    <row r="47" spans="1:41" s="3" customFormat="1">
      <c r="A47" s="9">
        <v>43953</v>
      </c>
      <c r="B47" s="8">
        <v>1</v>
      </c>
      <c r="C47" s="8">
        <v>4</v>
      </c>
      <c r="D47" s="8">
        <v>41</v>
      </c>
      <c r="E47" s="8">
        <v>1</v>
      </c>
      <c r="F47" s="8">
        <v>1</v>
      </c>
      <c r="G47" s="8">
        <v>7</v>
      </c>
      <c r="H47" s="8">
        <v>392</v>
      </c>
      <c r="I47" s="8">
        <v>0</v>
      </c>
      <c r="J47" s="8">
        <v>84</v>
      </c>
      <c r="K47" s="8">
        <v>62</v>
      </c>
      <c r="L47" s="8">
        <v>106</v>
      </c>
      <c r="M47" s="8">
        <v>3</v>
      </c>
      <c r="N47" s="8">
        <v>1</v>
      </c>
      <c r="O47" s="8">
        <v>6</v>
      </c>
      <c r="P47" s="8">
        <v>9</v>
      </c>
      <c r="Q47" s="8">
        <v>1</v>
      </c>
      <c r="R47" s="8">
        <v>9</v>
      </c>
      <c r="S47" s="8">
        <v>4</v>
      </c>
      <c r="T47" s="8">
        <v>3</v>
      </c>
      <c r="U47" s="8">
        <v>15</v>
      </c>
      <c r="V47" s="8">
        <v>4</v>
      </c>
      <c r="W47" s="8">
        <v>13</v>
      </c>
      <c r="X47" s="8">
        <v>2</v>
      </c>
      <c r="Y47" s="8">
        <v>40</v>
      </c>
      <c r="Z47" s="8">
        <v>3</v>
      </c>
      <c r="AA47" s="8">
        <v>5</v>
      </c>
      <c r="AB47" s="8">
        <v>5</v>
      </c>
      <c r="AC47" s="8">
        <v>0</v>
      </c>
      <c r="AD47" s="8">
        <v>0</v>
      </c>
      <c r="AE47" s="8">
        <v>1</v>
      </c>
      <c r="AF47" s="8">
        <v>6</v>
      </c>
      <c r="AG47" s="8">
        <v>1</v>
      </c>
      <c r="AH47" s="8">
        <v>0</v>
      </c>
      <c r="AI47" s="8">
        <v>1</v>
      </c>
      <c r="AJ47" s="7"/>
      <c r="AK47" s="7"/>
      <c r="AL47" s="7"/>
      <c r="AM47" s="7"/>
      <c r="AN47" s="7"/>
      <c r="AO47" s="7"/>
    </row>
    <row r="48" spans="1:41" s="3" customFormat="1">
      <c r="A48" s="9">
        <v>43954</v>
      </c>
      <c r="B48" s="8">
        <v>1</v>
      </c>
      <c r="C48" s="8">
        <v>4</v>
      </c>
      <c r="D48" s="8">
        <v>41</v>
      </c>
      <c r="E48" s="8">
        <v>1</v>
      </c>
      <c r="F48" s="8">
        <v>1</v>
      </c>
      <c r="G48" s="8">
        <v>7</v>
      </c>
      <c r="H48" s="8">
        <v>398</v>
      </c>
      <c r="I48" s="8">
        <v>0</v>
      </c>
      <c r="J48" s="8">
        <v>85</v>
      </c>
      <c r="K48" s="8">
        <v>62</v>
      </c>
      <c r="L48" s="8">
        <v>111</v>
      </c>
      <c r="M48" s="8">
        <v>3</v>
      </c>
      <c r="N48" s="8">
        <v>1</v>
      </c>
      <c r="O48" s="8">
        <v>7</v>
      </c>
      <c r="P48" s="8">
        <v>9</v>
      </c>
      <c r="Q48" s="8">
        <v>1</v>
      </c>
      <c r="R48" s="8">
        <v>9</v>
      </c>
      <c r="S48" s="8">
        <v>4</v>
      </c>
      <c r="T48" s="8">
        <v>4</v>
      </c>
      <c r="U48" s="8">
        <v>15</v>
      </c>
      <c r="V48" s="8">
        <v>4</v>
      </c>
      <c r="W48" s="8">
        <v>13</v>
      </c>
      <c r="X48" s="8">
        <v>2</v>
      </c>
      <c r="Y48" s="8">
        <v>40</v>
      </c>
      <c r="Z48" s="8">
        <v>3</v>
      </c>
      <c r="AA48" s="8">
        <v>5</v>
      </c>
      <c r="AB48" s="8">
        <v>5</v>
      </c>
      <c r="AC48" s="8">
        <v>0</v>
      </c>
      <c r="AD48" s="8">
        <v>0</v>
      </c>
      <c r="AE48" s="8">
        <v>1</v>
      </c>
      <c r="AF48" s="8">
        <v>6</v>
      </c>
      <c r="AG48" s="8">
        <v>1</v>
      </c>
      <c r="AH48" s="8">
        <v>0</v>
      </c>
      <c r="AI48" s="8">
        <v>1</v>
      </c>
      <c r="AJ48" s="7"/>
      <c r="AK48" s="7"/>
      <c r="AL48" s="7"/>
      <c r="AM48" s="7"/>
      <c r="AN48" s="7"/>
      <c r="AO48" s="7"/>
    </row>
    <row r="49" spans="1:41" s="3" customFormat="1">
      <c r="A49" s="9">
        <v>43955</v>
      </c>
      <c r="B49" s="8">
        <v>1</v>
      </c>
      <c r="C49" s="8">
        <v>4</v>
      </c>
      <c r="D49" s="8">
        <v>41</v>
      </c>
      <c r="E49" s="8">
        <v>1</v>
      </c>
      <c r="F49" s="8">
        <v>1</v>
      </c>
      <c r="G49" s="8">
        <v>7</v>
      </c>
      <c r="H49" s="8">
        <v>408</v>
      </c>
      <c r="I49" s="8">
        <v>0</v>
      </c>
      <c r="J49" s="8">
        <v>86</v>
      </c>
      <c r="K49" s="8">
        <v>62</v>
      </c>
      <c r="L49" s="8">
        <v>117</v>
      </c>
      <c r="M49" s="8">
        <v>3</v>
      </c>
      <c r="N49" s="8">
        <v>1</v>
      </c>
      <c r="O49" s="8">
        <v>7</v>
      </c>
      <c r="P49" s="8">
        <v>9</v>
      </c>
      <c r="Q49" s="8">
        <v>1</v>
      </c>
      <c r="R49" s="8">
        <v>9</v>
      </c>
      <c r="S49" s="8">
        <v>4</v>
      </c>
      <c r="T49" s="8">
        <v>5</v>
      </c>
      <c r="U49" s="8">
        <v>15</v>
      </c>
      <c r="V49" s="8">
        <v>4</v>
      </c>
      <c r="W49" s="8">
        <v>13</v>
      </c>
      <c r="X49" s="8">
        <v>2</v>
      </c>
      <c r="Y49" s="8">
        <v>40</v>
      </c>
      <c r="Z49" s="8">
        <v>3</v>
      </c>
      <c r="AA49" s="8">
        <v>5</v>
      </c>
      <c r="AB49" s="8">
        <v>6</v>
      </c>
      <c r="AC49" s="8">
        <v>0</v>
      </c>
      <c r="AD49" s="8">
        <v>0</v>
      </c>
      <c r="AE49" s="8">
        <v>1</v>
      </c>
      <c r="AF49" s="8">
        <v>6</v>
      </c>
      <c r="AG49" s="8">
        <v>1</v>
      </c>
      <c r="AH49" s="8">
        <v>0</v>
      </c>
      <c r="AI49" s="8">
        <v>1</v>
      </c>
      <c r="AJ49" s="7"/>
      <c r="AK49" s="7"/>
      <c r="AL49" s="7"/>
      <c r="AM49" s="7"/>
      <c r="AN49" s="7"/>
      <c r="AO49" s="7"/>
    </row>
    <row r="50" spans="1:41" s="3" customFormat="1">
      <c r="A50" s="9">
        <v>43956</v>
      </c>
      <c r="B50" s="8">
        <v>1</v>
      </c>
      <c r="C50" s="8">
        <v>4</v>
      </c>
      <c r="D50" s="8">
        <v>41</v>
      </c>
      <c r="E50" s="8">
        <v>1</v>
      </c>
      <c r="F50" s="8">
        <v>1</v>
      </c>
      <c r="G50" s="8">
        <v>7</v>
      </c>
      <c r="H50" s="8">
        <v>409</v>
      </c>
      <c r="I50" s="8">
        <v>0</v>
      </c>
      <c r="J50" s="8">
        <v>87</v>
      </c>
      <c r="K50" s="8">
        <v>62</v>
      </c>
      <c r="L50" s="8">
        <v>117</v>
      </c>
      <c r="M50" s="8">
        <v>3</v>
      </c>
      <c r="N50" s="8">
        <v>2</v>
      </c>
      <c r="O50" s="8">
        <v>7</v>
      </c>
      <c r="P50" s="8">
        <v>9</v>
      </c>
      <c r="Q50" s="8">
        <v>1</v>
      </c>
      <c r="R50" s="8">
        <v>10</v>
      </c>
      <c r="S50" s="8">
        <v>4</v>
      </c>
      <c r="T50" s="8">
        <v>5</v>
      </c>
      <c r="U50" s="8">
        <v>16</v>
      </c>
      <c r="V50" s="8">
        <v>4</v>
      </c>
      <c r="W50" s="8">
        <v>13</v>
      </c>
      <c r="X50" s="8">
        <v>2</v>
      </c>
      <c r="Y50" s="8">
        <v>42</v>
      </c>
      <c r="Z50" s="8">
        <v>3</v>
      </c>
      <c r="AA50" s="8">
        <v>5</v>
      </c>
      <c r="AB50" s="8">
        <v>6</v>
      </c>
      <c r="AC50" s="8">
        <v>0</v>
      </c>
      <c r="AD50" s="8">
        <v>0</v>
      </c>
      <c r="AE50" s="8">
        <v>1</v>
      </c>
      <c r="AF50" s="8">
        <v>6</v>
      </c>
      <c r="AG50" s="8">
        <v>2</v>
      </c>
      <c r="AH50" s="8">
        <v>0</v>
      </c>
      <c r="AI50" s="8">
        <v>1</v>
      </c>
      <c r="AJ50" s="7"/>
      <c r="AK50" s="7"/>
      <c r="AL50" s="7"/>
      <c r="AM50" s="7"/>
      <c r="AN50" s="7"/>
      <c r="AO50" s="7"/>
    </row>
    <row r="51" spans="1:41" s="3" customFormat="1">
      <c r="A51" s="9">
        <v>43957</v>
      </c>
      <c r="B51" s="8">
        <v>1</v>
      </c>
      <c r="C51" s="8">
        <v>4</v>
      </c>
      <c r="D51" s="8">
        <v>41</v>
      </c>
      <c r="E51" s="8">
        <v>1</v>
      </c>
      <c r="F51" s="8">
        <v>1</v>
      </c>
      <c r="G51" s="8">
        <v>7</v>
      </c>
      <c r="H51" s="8">
        <v>414</v>
      </c>
      <c r="I51" s="8">
        <v>0</v>
      </c>
      <c r="J51" s="8">
        <v>90</v>
      </c>
      <c r="K51" s="8">
        <v>64</v>
      </c>
      <c r="L51" s="8">
        <v>123</v>
      </c>
      <c r="M51" s="8">
        <v>3</v>
      </c>
      <c r="N51" s="8">
        <v>2</v>
      </c>
      <c r="O51" s="8">
        <v>7</v>
      </c>
      <c r="P51" s="8">
        <v>9</v>
      </c>
      <c r="Q51" s="8">
        <v>1</v>
      </c>
      <c r="R51" s="8">
        <v>10</v>
      </c>
      <c r="S51" s="8">
        <v>5</v>
      </c>
      <c r="T51" s="8">
        <v>5</v>
      </c>
      <c r="U51" s="8">
        <v>16</v>
      </c>
      <c r="V51" s="8">
        <v>4</v>
      </c>
      <c r="W51" s="8">
        <v>16</v>
      </c>
      <c r="X51" s="8">
        <v>2</v>
      </c>
      <c r="Y51" s="8">
        <v>45</v>
      </c>
      <c r="Z51" s="8">
        <v>3</v>
      </c>
      <c r="AA51" s="8">
        <v>5</v>
      </c>
      <c r="AB51" s="8">
        <v>6</v>
      </c>
      <c r="AC51" s="8">
        <v>0</v>
      </c>
      <c r="AD51" s="8">
        <v>0</v>
      </c>
      <c r="AE51" s="8">
        <v>1</v>
      </c>
      <c r="AF51" s="8">
        <v>6</v>
      </c>
      <c r="AG51" s="8">
        <v>2</v>
      </c>
      <c r="AH51" s="8">
        <v>0</v>
      </c>
      <c r="AI51" s="8">
        <v>1</v>
      </c>
      <c r="AJ51" s="7"/>
      <c r="AK51" s="7"/>
      <c r="AL51" s="7"/>
      <c r="AM51" s="7"/>
      <c r="AN51" s="7"/>
      <c r="AO51" s="7"/>
    </row>
    <row r="52" spans="1:41" s="3" customFormat="1">
      <c r="A52" s="9">
        <v>43958</v>
      </c>
      <c r="B52" s="8">
        <v>1</v>
      </c>
      <c r="C52" s="8">
        <v>4</v>
      </c>
      <c r="D52" s="8">
        <v>56</v>
      </c>
      <c r="E52" s="8">
        <v>1</v>
      </c>
      <c r="F52" s="8">
        <v>1</v>
      </c>
      <c r="G52" s="8">
        <v>7</v>
      </c>
      <c r="H52" s="8">
        <v>423</v>
      </c>
      <c r="I52" s="8">
        <v>0</v>
      </c>
      <c r="J52" s="8">
        <v>90</v>
      </c>
      <c r="K52" s="8">
        <v>64</v>
      </c>
      <c r="L52" s="8">
        <v>133</v>
      </c>
      <c r="M52" s="8">
        <v>3</v>
      </c>
      <c r="N52" s="8">
        <v>2</v>
      </c>
      <c r="O52" s="8">
        <v>7</v>
      </c>
      <c r="P52" s="8">
        <v>9</v>
      </c>
      <c r="Q52" s="8">
        <v>1</v>
      </c>
      <c r="R52" s="8">
        <v>10</v>
      </c>
      <c r="S52" s="8">
        <v>5</v>
      </c>
      <c r="T52" s="8">
        <v>6</v>
      </c>
      <c r="U52" s="8">
        <v>16</v>
      </c>
      <c r="V52" s="8">
        <v>4</v>
      </c>
      <c r="W52" s="8">
        <v>16</v>
      </c>
      <c r="X52" s="8">
        <v>2</v>
      </c>
      <c r="Y52" s="8">
        <v>45</v>
      </c>
      <c r="Z52" s="8">
        <v>3</v>
      </c>
      <c r="AA52" s="8">
        <v>5</v>
      </c>
      <c r="AB52" s="8">
        <v>6</v>
      </c>
      <c r="AC52" s="8">
        <v>0</v>
      </c>
      <c r="AD52" s="8">
        <v>0</v>
      </c>
      <c r="AE52" s="8">
        <v>1</v>
      </c>
      <c r="AF52" s="8">
        <v>6</v>
      </c>
      <c r="AG52" s="8">
        <v>2</v>
      </c>
      <c r="AH52" s="8">
        <v>0</v>
      </c>
      <c r="AI52" s="8">
        <v>1</v>
      </c>
      <c r="AJ52" s="7"/>
      <c r="AK52" s="7"/>
      <c r="AL52" s="7"/>
      <c r="AM52" s="7"/>
      <c r="AN52" s="7"/>
      <c r="AO52" s="7"/>
    </row>
    <row r="53" spans="1:41" s="3" customFormat="1">
      <c r="A53" s="9">
        <v>43959</v>
      </c>
      <c r="B53" s="8">
        <v>1</v>
      </c>
      <c r="C53" s="8">
        <v>4</v>
      </c>
      <c r="D53" s="8">
        <v>56</v>
      </c>
      <c r="E53" s="8">
        <v>1</v>
      </c>
      <c r="F53" s="8">
        <v>1</v>
      </c>
      <c r="G53" s="8">
        <v>7</v>
      </c>
      <c r="H53" s="8">
        <v>424</v>
      </c>
      <c r="I53" s="8">
        <v>0</v>
      </c>
      <c r="J53" s="8">
        <v>92</v>
      </c>
      <c r="K53" s="8">
        <v>65</v>
      </c>
      <c r="L53" s="8">
        <v>138</v>
      </c>
      <c r="M53" s="8">
        <v>3</v>
      </c>
      <c r="N53" s="8">
        <v>2</v>
      </c>
      <c r="O53" s="8">
        <v>7</v>
      </c>
      <c r="P53" s="8">
        <v>9</v>
      </c>
      <c r="Q53" s="8">
        <v>1</v>
      </c>
      <c r="R53" s="8">
        <v>10</v>
      </c>
      <c r="S53" s="8">
        <v>5</v>
      </c>
      <c r="T53" s="8">
        <v>6</v>
      </c>
      <c r="U53" s="8">
        <v>17</v>
      </c>
      <c r="V53" s="8">
        <v>4</v>
      </c>
      <c r="W53" s="8">
        <v>16</v>
      </c>
      <c r="X53" s="8">
        <v>2</v>
      </c>
      <c r="Y53" s="8">
        <v>46</v>
      </c>
      <c r="Z53" s="8">
        <v>3</v>
      </c>
      <c r="AA53" s="8">
        <v>5</v>
      </c>
      <c r="AB53" s="8">
        <v>6</v>
      </c>
      <c r="AC53" s="8">
        <v>0</v>
      </c>
      <c r="AD53" s="8">
        <v>2</v>
      </c>
      <c r="AE53" s="8">
        <v>1</v>
      </c>
      <c r="AF53" s="8">
        <v>6</v>
      </c>
      <c r="AG53" s="8">
        <v>2</v>
      </c>
      <c r="AH53" s="8">
        <v>0</v>
      </c>
      <c r="AI53" s="8">
        <v>1</v>
      </c>
      <c r="AJ53" s="7"/>
      <c r="AK53" s="7"/>
      <c r="AL53" s="7"/>
      <c r="AM53" s="7"/>
      <c r="AN53" s="7"/>
      <c r="AO53" s="7"/>
    </row>
    <row r="54" spans="1:41" s="3" customFormat="1">
      <c r="A54" s="9">
        <v>43960</v>
      </c>
      <c r="B54" s="8">
        <v>1</v>
      </c>
      <c r="C54" s="8">
        <v>4</v>
      </c>
      <c r="D54" s="8">
        <v>56</v>
      </c>
      <c r="E54" s="8">
        <v>1</v>
      </c>
      <c r="F54" s="8">
        <v>1</v>
      </c>
      <c r="G54" s="8">
        <v>7</v>
      </c>
      <c r="H54" s="8">
        <v>427</v>
      </c>
      <c r="I54" s="8">
        <v>0</v>
      </c>
      <c r="J54" s="8">
        <v>95</v>
      </c>
      <c r="K54" s="8">
        <v>66</v>
      </c>
      <c r="L54" s="8">
        <v>141</v>
      </c>
      <c r="M54" s="8">
        <v>3</v>
      </c>
      <c r="N54" s="8">
        <v>2</v>
      </c>
      <c r="O54" s="8">
        <v>7</v>
      </c>
      <c r="P54" s="8">
        <v>9</v>
      </c>
      <c r="Q54" s="8">
        <v>1</v>
      </c>
      <c r="R54" s="8">
        <v>10</v>
      </c>
      <c r="S54" s="8">
        <v>6</v>
      </c>
      <c r="T54" s="8">
        <v>6</v>
      </c>
      <c r="U54" s="8">
        <v>17</v>
      </c>
      <c r="V54" s="8">
        <v>4</v>
      </c>
      <c r="W54" s="8">
        <v>21</v>
      </c>
      <c r="X54" s="8">
        <v>2</v>
      </c>
      <c r="Y54" s="8">
        <v>46</v>
      </c>
      <c r="Z54" s="8">
        <v>3</v>
      </c>
      <c r="AA54" s="8">
        <v>5</v>
      </c>
      <c r="AB54" s="8">
        <v>6</v>
      </c>
      <c r="AC54" s="8">
        <v>0</v>
      </c>
      <c r="AD54" s="8">
        <v>2</v>
      </c>
      <c r="AE54" s="8">
        <v>1</v>
      </c>
      <c r="AF54" s="8">
        <v>6</v>
      </c>
      <c r="AG54" s="8">
        <v>2</v>
      </c>
      <c r="AH54" s="8">
        <v>0</v>
      </c>
      <c r="AI54" s="8">
        <v>1</v>
      </c>
      <c r="AJ54" s="7"/>
      <c r="AK54" s="7"/>
      <c r="AL54" s="7"/>
      <c r="AM54" s="7"/>
      <c r="AN54" s="7"/>
      <c r="AO54" s="7"/>
    </row>
    <row r="55" spans="1:41" s="3" customFormat="1">
      <c r="A55" s="9">
        <v>43961</v>
      </c>
      <c r="B55" s="8">
        <v>1</v>
      </c>
      <c r="C55" s="8">
        <v>4</v>
      </c>
      <c r="D55" s="8">
        <v>56</v>
      </c>
      <c r="E55" s="8">
        <v>1</v>
      </c>
      <c r="F55" s="8">
        <v>1</v>
      </c>
      <c r="G55" s="8">
        <v>7</v>
      </c>
      <c r="H55" s="8">
        <v>434</v>
      </c>
      <c r="I55" s="8">
        <v>0</v>
      </c>
      <c r="J55" s="8">
        <v>95</v>
      </c>
      <c r="K55" s="8">
        <v>66</v>
      </c>
      <c r="L55" s="8">
        <v>143</v>
      </c>
      <c r="M55" s="8">
        <v>3</v>
      </c>
      <c r="N55" s="8">
        <v>2</v>
      </c>
      <c r="O55" s="8">
        <v>7</v>
      </c>
      <c r="P55" s="8">
        <v>9</v>
      </c>
      <c r="Q55" s="8">
        <v>1</v>
      </c>
      <c r="R55" s="8">
        <v>11</v>
      </c>
      <c r="S55" s="8">
        <v>6</v>
      </c>
      <c r="T55" s="8">
        <v>9</v>
      </c>
      <c r="U55" s="8">
        <v>17</v>
      </c>
      <c r="V55" s="8">
        <v>4</v>
      </c>
      <c r="W55" s="8">
        <v>21</v>
      </c>
      <c r="X55" s="8">
        <v>2</v>
      </c>
      <c r="Y55" s="8">
        <v>47</v>
      </c>
      <c r="Z55" s="8">
        <v>3</v>
      </c>
      <c r="AA55" s="8">
        <v>5</v>
      </c>
      <c r="AB55" s="8">
        <v>6</v>
      </c>
      <c r="AC55" s="8">
        <v>0</v>
      </c>
      <c r="AD55" s="8">
        <v>2</v>
      </c>
      <c r="AE55" s="8">
        <v>1</v>
      </c>
      <c r="AF55" s="8">
        <v>6</v>
      </c>
      <c r="AG55" s="8">
        <v>2</v>
      </c>
      <c r="AH55" s="8">
        <v>0</v>
      </c>
      <c r="AI55" s="8">
        <v>1</v>
      </c>
      <c r="AJ55" s="7"/>
      <c r="AK55" s="7"/>
      <c r="AL55" s="7"/>
      <c r="AM55" s="7"/>
      <c r="AN55" s="7"/>
      <c r="AO55" s="7"/>
    </row>
    <row r="56" spans="1:41" s="3" customFormat="1">
      <c r="A56" s="9">
        <v>43962</v>
      </c>
      <c r="B56" s="8">
        <v>1</v>
      </c>
      <c r="C56" s="8">
        <v>4</v>
      </c>
      <c r="D56" s="8">
        <v>56</v>
      </c>
      <c r="E56" s="8">
        <v>1</v>
      </c>
      <c r="F56" s="8">
        <v>1</v>
      </c>
      <c r="G56" s="8">
        <v>7</v>
      </c>
      <c r="H56" s="8">
        <v>441</v>
      </c>
      <c r="I56" s="8">
        <v>0</v>
      </c>
      <c r="J56" s="8">
        <v>95</v>
      </c>
      <c r="K56" s="8">
        <v>66</v>
      </c>
      <c r="L56" s="8">
        <v>149</v>
      </c>
      <c r="M56" s="8">
        <v>3</v>
      </c>
      <c r="N56" s="8">
        <v>2</v>
      </c>
      <c r="O56" s="8">
        <v>7</v>
      </c>
      <c r="P56" s="8">
        <v>9</v>
      </c>
      <c r="Q56" s="8">
        <v>1</v>
      </c>
      <c r="R56" s="8">
        <v>11</v>
      </c>
      <c r="S56" s="8">
        <v>6</v>
      </c>
      <c r="T56" s="8">
        <v>9</v>
      </c>
      <c r="U56" s="8">
        <v>17</v>
      </c>
      <c r="V56" s="8">
        <v>4</v>
      </c>
      <c r="W56" s="8">
        <v>24</v>
      </c>
      <c r="X56" s="8">
        <v>2</v>
      </c>
      <c r="Y56" s="8">
        <v>49</v>
      </c>
      <c r="Z56" s="8">
        <v>3</v>
      </c>
      <c r="AA56" s="8">
        <v>5</v>
      </c>
      <c r="AB56" s="8">
        <v>6</v>
      </c>
      <c r="AC56" s="8">
        <v>0</v>
      </c>
      <c r="AD56" s="8">
        <v>2</v>
      </c>
      <c r="AE56" s="8">
        <v>1</v>
      </c>
      <c r="AF56" s="8">
        <v>6</v>
      </c>
      <c r="AG56" s="8">
        <v>2</v>
      </c>
      <c r="AH56" s="8">
        <v>0</v>
      </c>
      <c r="AI56" s="8">
        <v>1</v>
      </c>
      <c r="AJ56" s="7"/>
      <c r="AK56" s="7"/>
      <c r="AL56" s="7"/>
      <c r="AM56" s="7"/>
      <c r="AN56" s="7"/>
      <c r="AO56" s="7"/>
    </row>
    <row r="57" spans="1:41" s="3" customFormat="1">
      <c r="A57" s="9">
        <v>43963</v>
      </c>
      <c r="B57" s="8">
        <v>1</v>
      </c>
      <c r="C57" s="8">
        <v>4</v>
      </c>
      <c r="D57" s="8">
        <v>56</v>
      </c>
      <c r="E57" s="8">
        <v>1</v>
      </c>
      <c r="F57" s="8">
        <v>1</v>
      </c>
      <c r="G57" s="8">
        <v>7</v>
      </c>
      <c r="H57" s="8">
        <v>443</v>
      </c>
      <c r="I57" s="8">
        <v>0</v>
      </c>
      <c r="J57" s="8">
        <v>98</v>
      </c>
      <c r="K57" s="8">
        <v>66</v>
      </c>
      <c r="L57" s="8">
        <v>155</v>
      </c>
      <c r="M57" s="8">
        <v>3</v>
      </c>
      <c r="N57" s="8">
        <v>3</v>
      </c>
      <c r="O57" s="8">
        <v>7</v>
      </c>
      <c r="P57" s="8">
        <v>9</v>
      </c>
      <c r="Q57" s="8">
        <v>1</v>
      </c>
      <c r="R57" s="8">
        <v>11</v>
      </c>
      <c r="S57" s="8">
        <v>6</v>
      </c>
      <c r="T57" s="8">
        <v>9</v>
      </c>
      <c r="U57" s="8">
        <v>18</v>
      </c>
      <c r="V57" s="8">
        <v>5</v>
      </c>
      <c r="W57" s="8">
        <v>24</v>
      </c>
      <c r="X57" s="8">
        <v>2</v>
      </c>
      <c r="Y57" s="8">
        <v>49</v>
      </c>
      <c r="Z57" s="8">
        <v>3</v>
      </c>
      <c r="AA57" s="8">
        <v>5</v>
      </c>
      <c r="AB57" s="8">
        <v>6</v>
      </c>
      <c r="AC57" s="8">
        <v>0</v>
      </c>
      <c r="AD57" s="8">
        <v>4</v>
      </c>
      <c r="AE57" s="8">
        <v>1</v>
      </c>
      <c r="AF57" s="8">
        <v>6</v>
      </c>
      <c r="AG57" s="8">
        <v>2</v>
      </c>
      <c r="AH57" s="8">
        <v>0</v>
      </c>
      <c r="AI57" s="8">
        <v>1</v>
      </c>
      <c r="AJ57" s="7"/>
      <c r="AK57" s="7"/>
      <c r="AL57" s="7"/>
      <c r="AM57" s="7"/>
      <c r="AN57" s="7"/>
      <c r="AO57" s="7"/>
    </row>
    <row r="58" spans="1:41" s="3" customFormat="1">
      <c r="A58" s="9">
        <v>43964</v>
      </c>
      <c r="B58" s="8">
        <v>1</v>
      </c>
      <c r="C58" s="8">
        <v>4</v>
      </c>
      <c r="D58" s="8">
        <v>57</v>
      </c>
      <c r="E58" s="8">
        <v>1</v>
      </c>
      <c r="F58" s="8">
        <v>1</v>
      </c>
      <c r="G58" s="8">
        <v>7</v>
      </c>
      <c r="H58" s="8">
        <v>449</v>
      </c>
      <c r="I58" s="8">
        <v>0</v>
      </c>
      <c r="J58" s="8">
        <v>98</v>
      </c>
      <c r="K58" s="8">
        <v>66</v>
      </c>
      <c r="L58" s="8">
        <v>163</v>
      </c>
      <c r="M58" s="8">
        <v>3</v>
      </c>
      <c r="N58" s="8">
        <v>3</v>
      </c>
      <c r="O58" s="8">
        <v>7</v>
      </c>
      <c r="P58" s="8">
        <v>9</v>
      </c>
      <c r="Q58" s="8">
        <v>1</v>
      </c>
      <c r="R58" s="8">
        <v>11</v>
      </c>
      <c r="S58" s="8">
        <v>7</v>
      </c>
      <c r="T58" s="8">
        <v>9</v>
      </c>
      <c r="U58" s="8">
        <v>19</v>
      </c>
      <c r="V58" s="8">
        <v>5</v>
      </c>
      <c r="W58" s="8">
        <v>24</v>
      </c>
      <c r="X58" s="8">
        <v>3</v>
      </c>
      <c r="Y58" s="8">
        <v>49</v>
      </c>
      <c r="Z58" s="8">
        <v>3</v>
      </c>
      <c r="AA58" s="8">
        <v>5</v>
      </c>
      <c r="AB58" s="8">
        <v>6</v>
      </c>
      <c r="AC58" s="8">
        <v>3</v>
      </c>
      <c r="AD58" s="8">
        <v>4</v>
      </c>
      <c r="AE58" s="8">
        <v>1</v>
      </c>
      <c r="AF58" s="8">
        <v>6</v>
      </c>
      <c r="AG58" s="8">
        <v>2</v>
      </c>
      <c r="AH58" s="8">
        <v>0</v>
      </c>
      <c r="AI58" s="8">
        <v>1</v>
      </c>
      <c r="AJ58" s="7"/>
      <c r="AK58" s="7"/>
      <c r="AL58" s="7"/>
      <c r="AM58" s="7"/>
      <c r="AN58" s="7"/>
      <c r="AO58" s="7"/>
    </row>
    <row r="59" spans="1:41" s="3" customFormat="1">
      <c r="A59" s="9">
        <v>43965</v>
      </c>
      <c r="B59" s="8">
        <v>1</v>
      </c>
      <c r="C59" s="8">
        <v>4</v>
      </c>
      <c r="D59" s="8">
        <v>57</v>
      </c>
      <c r="E59" s="8">
        <v>1</v>
      </c>
      <c r="F59" s="8">
        <v>2</v>
      </c>
      <c r="G59" s="8">
        <v>7</v>
      </c>
      <c r="H59" s="8">
        <v>452</v>
      </c>
      <c r="I59" s="8">
        <v>0</v>
      </c>
      <c r="J59" s="8">
        <v>99</v>
      </c>
      <c r="K59" s="8">
        <v>66</v>
      </c>
      <c r="L59" s="8">
        <v>167</v>
      </c>
      <c r="M59" s="8">
        <v>3</v>
      </c>
      <c r="N59" s="8">
        <v>3</v>
      </c>
      <c r="O59" s="8">
        <v>7</v>
      </c>
      <c r="P59" s="8">
        <v>9</v>
      </c>
      <c r="Q59" s="8">
        <v>1</v>
      </c>
      <c r="R59" s="8">
        <v>11</v>
      </c>
      <c r="S59" s="8">
        <v>7</v>
      </c>
      <c r="T59" s="8">
        <v>9</v>
      </c>
      <c r="U59" s="8">
        <v>21</v>
      </c>
      <c r="V59" s="8">
        <v>5</v>
      </c>
      <c r="W59" s="8">
        <v>24</v>
      </c>
      <c r="X59" s="8">
        <v>3</v>
      </c>
      <c r="Y59" s="8">
        <v>51</v>
      </c>
      <c r="Z59" s="8">
        <v>4</v>
      </c>
      <c r="AA59" s="8">
        <v>5</v>
      </c>
      <c r="AB59" s="8">
        <v>6</v>
      </c>
      <c r="AC59" s="8">
        <v>3</v>
      </c>
      <c r="AD59" s="8">
        <v>4</v>
      </c>
      <c r="AE59" s="8">
        <v>1</v>
      </c>
      <c r="AF59" s="8">
        <v>6</v>
      </c>
      <c r="AG59" s="8">
        <v>2</v>
      </c>
      <c r="AH59" s="8">
        <v>1</v>
      </c>
      <c r="AI59" s="8">
        <v>1</v>
      </c>
      <c r="AJ59" s="7"/>
      <c r="AK59" s="7"/>
      <c r="AL59" s="7"/>
      <c r="AM59" s="7"/>
      <c r="AN59" s="7"/>
      <c r="AO59" s="7"/>
    </row>
    <row r="60" spans="1:41" s="3" customFormat="1">
      <c r="A60" s="9">
        <v>43966</v>
      </c>
      <c r="B60" s="8">
        <v>1</v>
      </c>
      <c r="C60" s="8">
        <v>4</v>
      </c>
      <c r="D60" s="8">
        <v>60</v>
      </c>
      <c r="E60" s="8">
        <v>1</v>
      </c>
      <c r="F60" s="8">
        <v>2</v>
      </c>
      <c r="G60" s="8">
        <v>7</v>
      </c>
      <c r="H60" s="8">
        <v>460</v>
      </c>
      <c r="I60" s="8">
        <v>0</v>
      </c>
      <c r="J60" s="8">
        <v>100</v>
      </c>
      <c r="K60" s="8">
        <v>70</v>
      </c>
      <c r="L60" s="8">
        <v>178</v>
      </c>
      <c r="M60" s="8">
        <v>3</v>
      </c>
      <c r="N60" s="8">
        <v>3</v>
      </c>
      <c r="O60" s="8">
        <v>11</v>
      </c>
      <c r="P60" s="8">
        <v>9</v>
      </c>
      <c r="Q60" s="8">
        <v>1</v>
      </c>
      <c r="R60" s="8">
        <v>11</v>
      </c>
      <c r="S60" s="8">
        <v>7</v>
      </c>
      <c r="T60" s="8">
        <v>9</v>
      </c>
      <c r="U60" s="8">
        <v>21</v>
      </c>
      <c r="V60" s="8">
        <v>5</v>
      </c>
      <c r="W60" s="8">
        <v>24</v>
      </c>
      <c r="X60" s="8">
        <v>5</v>
      </c>
      <c r="Y60" s="8">
        <v>51</v>
      </c>
      <c r="Z60" s="8">
        <v>4</v>
      </c>
      <c r="AA60" s="8">
        <v>5</v>
      </c>
      <c r="AB60" s="8">
        <v>6</v>
      </c>
      <c r="AC60" s="8">
        <v>3</v>
      </c>
      <c r="AD60" s="8">
        <v>4</v>
      </c>
      <c r="AE60" s="8">
        <v>1</v>
      </c>
      <c r="AF60" s="8">
        <v>6</v>
      </c>
      <c r="AG60" s="8">
        <v>2</v>
      </c>
      <c r="AH60" s="8">
        <v>1</v>
      </c>
      <c r="AI60" s="8">
        <v>1</v>
      </c>
      <c r="AJ60" s="7"/>
      <c r="AK60" s="7"/>
      <c r="AL60" s="7"/>
      <c r="AM60" s="7"/>
      <c r="AN60" s="7"/>
      <c r="AO60" s="7"/>
    </row>
    <row r="61" spans="1:41" s="3" customFormat="1">
      <c r="A61" s="9">
        <v>43967</v>
      </c>
      <c r="B61" s="8">
        <v>1</v>
      </c>
      <c r="C61" s="8">
        <v>4</v>
      </c>
      <c r="D61" s="8">
        <v>61</v>
      </c>
      <c r="E61" s="8">
        <v>1</v>
      </c>
      <c r="F61" s="8">
        <v>2</v>
      </c>
      <c r="G61" s="8">
        <v>8</v>
      </c>
      <c r="H61" s="8">
        <v>460</v>
      </c>
      <c r="I61" s="8">
        <v>0</v>
      </c>
      <c r="J61" s="8">
        <v>100</v>
      </c>
      <c r="K61" s="8">
        <v>70</v>
      </c>
      <c r="L61" s="8">
        <v>183</v>
      </c>
      <c r="M61" s="8">
        <v>3</v>
      </c>
      <c r="N61" s="8">
        <v>3</v>
      </c>
      <c r="O61" s="8">
        <v>11</v>
      </c>
      <c r="P61" s="8">
        <v>9</v>
      </c>
      <c r="Q61" s="8">
        <v>1</v>
      </c>
      <c r="R61" s="8">
        <v>11</v>
      </c>
      <c r="S61" s="8">
        <v>7</v>
      </c>
      <c r="T61" s="8">
        <v>11</v>
      </c>
      <c r="U61" s="8">
        <v>22</v>
      </c>
      <c r="V61" s="8">
        <v>6</v>
      </c>
      <c r="W61" s="8">
        <v>24</v>
      </c>
      <c r="X61" s="8">
        <v>5</v>
      </c>
      <c r="Y61" s="8">
        <v>52</v>
      </c>
      <c r="Z61" s="8">
        <v>4</v>
      </c>
      <c r="AA61" s="8">
        <v>5</v>
      </c>
      <c r="AB61" s="8">
        <v>6</v>
      </c>
      <c r="AC61" s="8">
        <v>4</v>
      </c>
      <c r="AD61" s="8">
        <v>4</v>
      </c>
      <c r="AE61" s="8">
        <v>1</v>
      </c>
      <c r="AF61" s="8">
        <v>6</v>
      </c>
      <c r="AG61" s="8">
        <v>2</v>
      </c>
      <c r="AH61" s="8">
        <v>1</v>
      </c>
      <c r="AI61" s="8">
        <v>1</v>
      </c>
      <c r="AJ61" s="7"/>
      <c r="AK61" s="7"/>
      <c r="AL61" s="7"/>
      <c r="AM61" s="7"/>
      <c r="AN61" s="7"/>
      <c r="AO61" s="7"/>
    </row>
    <row r="62" spans="1:41" s="3" customFormat="1">
      <c r="A62" s="9">
        <v>43968</v>
      </c>
      <c r="B62" s="8">
        <v>1</v>
      </c>
      <c r="C62" s="8">
        <v>4</v>
      </c>
      <c r="D62" s="8">
        <v>61</v>
      </c>
      <c r="E62" s="8">
        <v>1</v>
      </c>
      <c r="F62" s="8">
        <v>2</v>
      </c>
      <c r="G62" s="8">
        <v>8</v>
      </c>
      <c r="H62" s="8">
        <v>463</v>
      </c>
      <c r="I62" s="8">
        <v>0</v>
      </c>
      <c r="J62" s="8">
        <v>110</v>
      </c>
      <c r="K62" s="8">
        <v>70</v>
      </c>
      <c r="L62" s="8">
        <v>194</v>
      </c>
      <c r="M62" s="8">
        <v>4</v>
      </c>
      <c r="N62" s="8">
        <v>3</v>
      </c>
      <c r="O62" s="8">
        <v>11</v>
      </c>
      <c r="P62" s="8">
        <v>36</v>
      </c>
      <c r="Q62" s="8">
        <v>1</v>
      </c>
      <c r="R62" s="8">
        <v>11</v>
      </c>
      <c r="S62" s="8">
        <v>7</v>
      </c>
      <c r="T62" s="8">
        <v>11</v>
      </c>
      <c r="U62" s="8">
        <v>22</v>
      </c>
      <c r="V62" s="8">
        <v>7</v>
      </c>
      <c r="W62" s="8">
        <v>26</v>
      </c>
      <c r="X62" s="8">
        <v>5</v>
      </c>
      <c r="Y62" s="8">
        <v>53</v>
      </c>
      <c r="Z62" s="8">
        <v>4</v>
      </c>
      <c r="AA62" s="8">
        <v>5</v>
      </c>
      <c r="AB62" s="8">
        <v>6</v>
      </c>
      <c r="AC62" s="8">
        <v>4</v>
      </c>
      <c r="AD62" s="8">
        <v>6</v>
      </c>
      <c r="AE62" s="8">
        <v>1</v>
      </c>
      <c r="AF62" s="8">
        <v>6</v>
      </c>
      <c r="AG62" s="8">
        <v>2</v>
      </c>
      <c r="AH62" s="8">
        <v>1</v>
      </c>
      <c r="AI62" s="8">
        <v>2</v>
      </c>
      <c r="AJ62" s="7"/>
      <c r="AK62" s="7"/>
      <c r="AL62" s="7"/>
      <c r="AM62" s="7"/>
      <c r="AN62" s="7"/>
      <c r="AO62" s="7"/>
    </row>
    <row r="63" spans="1:41" s="3" customFormat="1">
      <c r="A63" s="9">
        <v>43969</v>
      </c>
      <c r="B63" s="8">
        <v>1</v>
      </c>
      <c r="C63" s="8">
        <v>4</v>
      </c>
      <c r="D63" s="8">
        <v>62</v>
      </c>
      <c r="E63" s="8">
        <v>1</v>
      </c>
      <c r="F63" s="8">
        <v>2</v>
      </c>
      <c r="G63" s="8">
        <v>8</v>
      </c>
      <c r="H63" s="8">
        <v>463</v>
      </c>
      <c r="I63" s="8">
        <v>0</v>
      </c>
      <c r="J63" s="8">
        <v>123</v>
      </c>
      <c r="K63" s="8">
        <v>70</v>
      </c>
      <c r="L63" s="8">
        <v>209</v>
      </c>
      <c r="M63" s="8">
        <v>4</v>
      </c>
      <c r="N63" s="8">
        <v>3</v>
      </c>
      <c r="O63" s="8">
        <v>11</v>
      </c>
      <c r="P63" s="8">
        <v>44</v>
      </c>
      <c r="Q63" s="8">
        <v>1</v>
      </c>
      <c r="R63" s="8">
        <v>11</v>
      </c>
      <c r="S63" s="8">
        <v>7</v>
      </c>
      <c r="T63" s="8">
        <v>13</v>
      </c>
      <c r="U63" s="8">
        <v>22</v>
      </c>
      <c r="V63" s="8">
        <v>7</v>
      </c>
      <c r="W63" s="8">
        <v>27</v>
      </c>
      <c r="X63" s="8">
        <v>5</v>
      </c>
      <c r="Y63" s="8">
        <v>55</v>
      </c>
      <c r="Z63" s="8">
        <v>4</v>
      </c>
      <c r="AA63" s="8">
        <v>6</v>
      </c>
      <c r="AB63" s="8">
        <v>6</v>
      </c>
      <c r="AC63" s="8">
        <v>4</v>
      </c>
      <c r="AD63" s="8">
        <v>6</v>
      </c>
      <c r="AE63" s="8">
        <v>1</v>
      </c>
      <c r="AF63" s="8">
        <v>6</v>
      </c>
      <c r="AG63" s="8">
        <v>2</v>
      </c>
      <c r="AH63" s="8">
        <v>1</v>
      </c>
      <c r="AI63" s="8">
        <v>2</v>
      </c>
      <c r="AJ63" s="7"/>
      <c r="AK63" s="7"/>
      <c r="AL63" s="7"/>
      <c r="AM63" s="7"/>
      <c r="AN63" s="7"/>
      <c r="AO63" s="7"/>
    </row>
    <row r="64" spans="1:41" s="3" customFormat="1">
      <c r="A64" s="9">
        <v>43970</v>
      </c>
      <c r="B64" s="8">
        <v>1</v>
      </c>
      <c r="C64" s="8">
        <v>4</v>
      </c>
      <c r="D64" s="8">
        <v>62</v>
      </c>
      <c r="E64" s="8">
        <v>1</v>
      </c>
      <c r="F64" s="8">
        <v>2</v>
      </c>
      <c r="G64" s="8">
        <v>8</v>
      </c>
      <c r="H64" s="8">
        <v>470</v>
      </c>
      <c r="I64" s="8">
        <v>0</v>
      </c>
      <c r="J64" s="8">
        <v>124</v>
      </c>
      <c r="K64" s="8">
        <v>70</v>
      </c>
      <c r="L64" s="8">
        <v>222</v>
      </c>
      <c r="M64" s="8">
        <v>4</v>
      </c>
      <c r="N64" s="8">
        <v>3</v>
      </c>
      <c r="O64" s="8">
        <v>11</v>
      </c>
      <c r="P64" s="8">
        <v>47</v>
      </c>
      <c r="Q64" s="8">
        <v>1</v>
      </c>
      <c r="R64" s="8">
        <v>11</v>
      </c>
      <c r="S64" s="8">
        <v>7</v>
      </c>
      <c r="T64" s="8">
        <v>18</v>
      </c>
      <c r="U64" s="8">
        <v>22</v>
      </c>
      <c r="V64" s="8">
        <v>7</v>
      </c>
      <c r="W64" s="8">
        <v>28</v>
      </c>
      <c r="X64" s="8">
        <v>5</v>
      </c>
      <c r="Y64" s="8">
        <v>55</v>
      </c>
      <c r="Z64" s="8">
        <v>4</v>
      </c>
      <c r="AA64" s="8">
        <v>6</v>
      </c>
      <c r="AB64" s="8">
        <v>6</v>
      </c>
      <c r="AC64" s="8">
        <v>4</v>
      </c>
      <c r="AD64" s="8">
        <v>6</v>
      </c>
      <c r="AE64" s="8">
        <v>1</v>
      </c>
      <c r="AF64" s="8">
        <v>6</v>
      </c>
      <c r="AG64" s="8">
        <v>2</v>
      </c>
      <c r="AH64" s="8">
        <v>1</v>
      </c>
      <c r="AI64" s="8">
        <v>2</v>
      </c>
      <c r="AJ64" s="7"/>
      <c r="AK64" s="7"/>
      <c r="AL64" s="7"/>
      <c r="AM64" s="7"/>
      <c r="AN64" s="7"/>
      <c r="AO64" s="7"/>
    </row>
    <row r="65" spans="1:41" s="3" customFormat="1">
      <c r="A65" s="9">
        <v>43971</v>
      </c>
      <c r="B65" s="8">
        <v>1</v>
      </c>
      <c r="C65" s="8">
        <v>4</v>
      </c>
      <c r="D65" s="8">
        <v>62</v>
      </c>
      <c r="E65" s="8">
        <v>1</v>
      </c>
      <c r="F65" s="8">
        <v>2</v>
      </c>
      <c r="G65" s="8">
        <v>8</v>
      </c>
      <c r="H65" s="8">
        <v>472</v>
      </c>
      <c r="I65" s="8">
        <v>0</v>
      </c>
      <c r="J65" s="8">
        <v>124</v>
      </c>
      <c r="K65" s="8">
        <v>70</v>
      </c>
      <c r="L65" s="8">
        <v>228</v>
      </c>
      <c r="M65" s="8">
        <v>4</v>
      </c>
      <c r="N65" s="8">
        <v>3</v>
      </c>
      <c r="O65" s="8">
        <v>11</v>
      </c>
      <c r="P65" s="8">
        <v>52</v>
      </c>
      <c r="Q65" s="8">
        <v>1</v>
      </c>
      <c r="R65" s="8">
        <v>12</v>
      </c>
      <c r="S65" s="8">
        <v>7</v>
      </c>
      <c r="T65" s="8">
        <v>19</v>
      </c>
      <c r="U65" s="8">
        <v>23</v>
      </c>
      <c r="V65" s="8">
        <v>8</v>
      </c>
      <c r="W65" s="8">
        <v>30</v>
      </c>
      <c r="X65" s="8">
        <v>5</v>
      </c>
      <c r="Y65" s="8">
        <v>56</v>
      </c>
      <c r="Z65" s="8">
        <v>4</v>
      </c>
      <c r="AA65" s="8">
        <v>6</v>
      </c>
      <c r="AB65" s="8">
        <v>6</v>
      </c>
      <c r="AC65" s="8">
        <v>4</v>
      </c>
      <c r="AD65" s="8">
        <v>7</v>
      </c>
      <c r="AE65" s="8">
        <v>1</v>
      </c>
      <c r="AF65" s="8">
        <v>6</v>
      </c>
      <c r="AG65" s="8">
        <v>2</v>
      </c>
      <c r="AH65" s="8">
        <v>1</v>
      </c>
      <c r="AI65" s="8">
        <v>2</v>
      </c>
      <c r="AJ65" s="7"/>
      <c r="AK65" s="7"/>
      <c r="AL65" s="7"/>
      <c r="AM65" s="7"/>
      <c r="AN65" s="7"/>
      <c r="AO65" s="7"/>
    </row>
    <row r="66" spans="1:41" s="3" customFormat="1">
      <c r="A66" s="9">
        <v>43972</v>
      </c>
      <c r="B66" s="8">
        <v>1</v>
      </c>
      <c r="C66" s="8">
        <v>4</v>
      </c>
      <c r="D66" s="8">
        <v>65</v>
      </c>
      <c r="E66" s="8">
        <v>1</v>
      </c>
      <c r="F66" s="8">
        <v>2</v>
      </c>
      <c r="G66" s="8">
        <v>8</v>
      </c>
      <c r="H66" s="8">
        <v>481</v>
      </c>
      <c r="I66" s="8">
        <v>0</v>
      </c>
      <c r="J66" s="8">
        <v>124</v>
      </c>
      <c r="K66" s="8">
        <v>70</v>
      </c>
      <c r="L66" s="8">
        <v>241</v>
      </c>
      <c r="M66" s="8">
        <v>4</v>
      </c>
      <c r="N66" s="8">
        <v>3</v>
      </c>
      <c r="O66" s="8">
        <v>11</v>
      </c>
      <c r="P66" s="8">
        <v>54</v>
      </c>
      <c r="Q66" s="8">
        <v>1</v>
      </c>
      <c r="R66" s="8">
        <v>12</v>
      </c>
      <c r="S66" s="8">
        <v>7</v>
      </c>
      <c r="T66" s="8">
        <v>21</v>
      </c>
      <c r="U66" s="8">
        <v>23</v>
      </c>
      <c r="V66" s="8">
        <v>11</v>
      </c>
      <c r="W66" s="8">
        <v>31</v>
      </c>
      <c r="X66" s="8">
        <v>5</v>
      </c>
      <c r="Y66" s="8">
        <v>59</v>
      </c>
      <c r="Z66" s="8">
        <v>4</v>
      </c>
      <c r="AA66" s="8">
        <v>6</v>
      </c>
      <c r="AB66" s="8">
        <v>6</v>
      </c>
      <c r="AC66" s="8">
        <v>4</v>
      </c>
      <c r="AD66" s="8">
        <v>7</v>
      </c>
      <c r="AE66" s="8">
        <v>1</v>
      </c>
      <c r="AF66" s="8">
        <v>6</v>
      </c>
      <c r="AG66" s="8">
        <v>2</v>
      </c>
      <c r="AH66" s="8">
        <v>1</v>
      </c>
      <c r="AI66" s="8">
        <v>2</v>
      </c>
      <c r="AJ66" s="7"/>
      <c r="AK66" s="7"/>
      <c r="AL66" s="7"/>
      <c r="AM66" s="7"/>
      <c r="AN66" s="7"/>
      <c r="AO66" s="7"/>
    </row>
    <row r="67" spans="1:41" s="3" customFormat="1">
      <c r="A67" s="9">
        <v>43973</v>
      </c>
      <c r="B67" s="8">
        <v>1</v>
      </c>
      <c r="C67" s="8">
        <v>4</v>
      </c>
      <c r="D67" s="8">
        <v>66</v>
      </c>
      <c r="E67" s="8">
        <v>1</v>
      </c>
      <c r="F67" s="8">
        <v>2</v>
      </c>
      <c r="G67" s="8">
        <v>8</v>
      </c>
      <c r="H67" s="8">
        <v>500</v>
      </c>
      <c r="I67" s="8">
        <v>0</v>
      </c>
      <c r="J67" s="8">
        <v>125</v>
      </c>
      <c r="K67" s="8">
        <v>70</v>
      </c>
      <c r="L67" s="8">
        <v>256</v>
      </c>
      <c r="M67" s="8">
        <v>4</v>
      </c>
      <c r="N67" s="8">
        <v>3</v>
      </c>
      <c r="O67" s="8">
        <v>15</v>
      </c>
      <c r="P67" s="8">
        <v>57</v>
      </c>
      <c r="Q67" s="8">
        <v>1</v>
      </c>
      <c r="R67" s="8">
        <v>12</v>
      </c>
      <c r="S67" s="8">
        <v>7</v>
      </c>
      <c r="T67" s="8">
        <v>22</v>
      </c>
      <c r="U67" s="8">
        <v>23</v>
      </c>
      <c r="V67" s="8">
        <v>12</v>
      </c>
      <c r="W67" s="8">
        <v>32</v>
      </c>
      <c r="X67" s="8">
        <v>4</v>
      </c>
      <c r="Y67" s="8">
        <v>61</v>
      </c>
      <c r="Z67" s="8">
        <v>4</v>
      </c>
      <c r="AA67" s="8">
        <v>7</v>
      </c>
      <c r="AB67" s="8">
        <v>6</v>
      </c>
      <c r="AC67" s="8">
        <v>4</v>
      </c>
      <c r="AD67" s="8">
        <v>7</v>
      </c>
      <c r="AE67" s="8">
        <v>1</v>
      </c>
      <c r="AF67" s="8">
        <v>6</v>
      </c>
      <c r="AG67" s="8">
        <v>2</v>
      </c>
      <c r="AH67" s="8">
        <v>1</v>
      </c>
      <c r="AI67" s="8">
        <v>2</v>
      </c>
      <c r="AJ67" s="7"/>
      <c r="AK67" s="7"/>
      <c r="AL67" s="7"/>
      <c r="AM67" s="7"/>
      <c r="AN67" s="7"/>
      <c r="AO67" s="7"/>
    </row>
    <row r="68" spans="1:41" s="3" customFormat="1">
      <c r="A68" s="9">
        <v>43974</v>
      </c>
      <c r="B68" s="8">
        <v>1</v>
      </c>
      <c r="C68" s="8">
        <v>4</v>
      </c>
      <c r="D68" s="8">
        <v>66</v>
      </c>
      <c r="E68" s="8">
        <v>1</v>
      </c>
      <c r="F68" s="8">
        <v>2</v>
      </c>
      <c r="G68" s="8">
        <v>8</v>
      </c>
      <c r="H68" s="8">
        <v>501</v>
      </c>
      <c r="I68" s="8">
        <v>0</v>
      </c>
      <c r="J68" s="8">
        <v>127</v>
      </c>
      <c r="K68" s="8">
        <v>70</v>
      </c>
      <c r="L68" s="8">
        <v>271</v>
      </c>
      <c r="M68" s="8">
        <v>4</v>
      </c>
      <c r="N68" s="8">
        <v>3</v>
      </c>
      <c r="O68" s="8">
        <v>15</v>
      </c>
      <c r="P68" s="8">
        <v>58</v>
      </c>
      <c r="Q68" s="8">
        <v>1</v>
      </c>
      <c r="R68" s="8">
        <v>12</v>
      </c>
      <c r="S68" s="8">
        <v>8</v>
      </c>
      <c r="T68" s="8">
        <v>23</v>
      </c>
      <c r="U68" s="8">
        <v>24</v>
      </c>
      <c r="V68" s="8">
        <v>14</v>
      </c>
      <c r="W68" s="8">
        <v>32</v>
      </c>
      <c r="X68" s="8">
        <v>4</v>
      </c>
      <c r="Y68" s="8">
        <v>61</v>
      </c>
      <c r="Z68" s="8">
        <v>4</v>
      </c>
      <c r="AA68" s="8">
        <v>7</v>
      </c>
      <c r="AB68" s="8">
        <v>6</v>
      </c>
      <c r="AC68" s="8">
        <v>4</v>
      </c>
      <c r="AD68" s="8">
        <v>7</v>
      </c>
      <c r="AE68" s="8">
        <v>2</v>
      </c>
      <c r="AF68" s="8">
        <v>6</v>
      </c>
      <c r="AG68" s="8">
        <v>2</v>
      </c>
      <c r="AH68" s="8">
        <v>1</v>
      </c>
      <c r="AI68" s="8">
        <v>2</v>
      </c>
      <c r="AJ68" s="7"/>
      <c r="AK68" s="7"/>
      <c r="AL68" s="7"/>
      <c r="AM68" s="7"/>
      <c r="AN68" s="7"/>
      <c r="AO68" s="7"/>
    </row>
    <row r="69" spans="1:41" s="3" customFormat="1">
      <c r="A69" s="9">
        <v>43975</v>
      </c>
      <c r="B69" s="8">
        <v>1</v>
      </c>
      <c r="C69" s="8">
        <v>4</v>
      </c>
      <c r="D69" s="8">
        <v>66</v>
      </c>
      <c r="E69" s="8">
        <v>1</v>
      </c>
      <c r="F69" s="8">
        <v>2</v>
      </c>
      <c r="G69" s="8">
        <v>8</v>
      </c>
      <c r="H69" s="8">
        <v>501</v>
      </c>
      <c r="I69" s="8">
        <v>0</v>
      </c>
      <c r="J69" s="8">
        <v>128</v>
      </c>
      <c r="K69" s="8">
        <v>70</v>
      </c>
      <c r="L69" s="8">
        <v>283</v>
      </c>
      <c r="M69" s="8">
        <v>4</v>
      </c>
      <c r="N69" s="8">
        <v>3</v>
      </c>
      <c r="O69" s="8">
        <v>15</v>
      </c>
      <c r="P69" s="8">
        <v>59</v>
      </c>
      <c r="Q69" s="8">
        <v>1</v>
      </c>
      <c r="R69" s="8">
        <v>12</v>
      </c>
      <c r="S69" s="8">
        <v>8</v>
      </c>
      <c r="T69" s="8">
        <v>25</v>
      </c>
      <c r="U69" s="8">
        <v>24</v>
      </c>
      <c r="V69" s="8">
        <v>15</v>
      </c>
      <c r="W69" s="8">
        <v>33</v>
      </c>
      <c r="X69" s="8">
        <v>4</v>
      </c>
      <c r="Y69" s="8">
        <v>63</v>
      </c>
      <c r="Z69" s="8">
        <v>4</v>
      </c>
      <c r="AA69" s="8">
        <v>7</v>
      </c>
      <c r="AB69" s="8">
        <v>6</v>
      </c>
      <c r="AC69" s="8">
        <v>5</v>
      </c>
      <c r="AD69" s="8">
        <v>7</v>
      </c>
      <c r="AE69" s="8">
        <v>2</v>
      </c>
      <c r="AF69" s="8">
        <v>6</v>
      </c>
      <c r="AG69" s="8">
        <v>2</v>
      </c>
      <c r="AH69" s="8">
        <v>1</v>
      </c>
      <c r="AI69" s="8">
        <v>2</v>
      </c>
      <c r="AJ69" s="7"/>
      <c r="AK69" s="7"/>
      <c r="AL69" s="7"/>
      <c r="AM69" s="7"/>
      <c r="AN69" s="7"/>
      <c r="AO69" s="7"/>
    </row>
    <row r="70" spans="1:41" s="3" customFormat="1">
      <c r="A70" s="9">
        <v>43976</v>
      </c>
      <c r="B70" s="8">
        <v>1</v>
      </c>
      <c r="C70" s="8">
        <v>4</v>
      </c>
      <c r="D70" s="8">
        <v>66</v>
      </c>
      <c r="E70" s="8">
        <v>1</v>
      </c>
      <c r="F70" s="8">
        <v>2</v>
      </c>
      <c r="G70" s="8">
        <v>8</v>
      </c>
      <c r="H70" s="8">
        <v>501</v>
      </c>
      <c r="I70" s="8">
        <v>0</v>
      </c>
      <c r="J70" s="8">
        <v>128</v>
      </c>
      <c r="K70" s="8">
        <v>70</v>
      </c>
      <c r="L70" s="8">
        <v>292</v>
      </c>
      <c r="M70" s="8">
        <v>4</v>
      </c>
      <c r="N70" s="8">
        <v>3</v>
      </c>
      <c r="O70" s="8">
        <v>17</v>
      </c>
      <c r="P70" s="8">
        <v>61</v>
      </c>
      <c r="Q70" s="8">
        <v>1</v>
      </c>
      <c r="R70" s="8">
        <v>12</v>
      </c>
      <c r="S70" s="8">
        <v>8</v>
      </c>
      <c r="T70" s="8">
        <v>25</v>
      </c>
      <c r="U70" s="8">
        <v>24</v>
      </c>
      <c r="V70" s="8">
        <v>18</v>
      </c>
      <c r="W70" s="8">
        <v>33</v>
      </c>
      <c r="X70" s="8">
        <v>4</v>
      </c>
      <c r="Y70" s="8">
        <v>66</v>
      </c>
      <c r="Z70" s="8">
        <v>4</v>
      </c>
      <c r="AA70" s="8">
        <v>7</v>
      </c>
      <c r="AB70" s="8">
        <v>6</v>
      </c>
      <c r="AC70" s="8">
        <v>5</v>
      </c>
      <c r="AD70" s="8">
        <v>7</v>
      </c>
      <c r="AE70" s="8">
        <v>2</v>
      </c>
      <c r="AF70" s="8">
        <v>6</v>
      </c>
      <c r="AG70" s="8">
        <v>2</v>
      </c>
      <c r="AH70" s="8">
        <v>1</v>
      </c>
      <c r="AI70" s="8">
        <v>2</v>
      </c>
      <c r="AJ70" s="7"/>
      <c r="AK70" s="7"/>
      <c r="AL70" s="7"/>
      <c r="AM70" s="7"/>
      <c r="AN70" s="7"/>
      <c r="AO70" s="7"/>
    </row>
    <row r="71" spans="1:41" s="3" customFormat="1">
      <c r="A71" s="9">
        <v>43977</v>
      </c>
      <c r="B71" s="8">
        <v>1</v>
      </c>
      <c r="C71" s="8">
        <v>4</v>
      </c>
      <c r="D71" s="8">
        <v>66</v>
      </c>
      <c r="E71" s="8">
        <v>1</v>
      </c>
      <c r="F71" s="8">
        <v>2</v>
      </c>
      <c r="G71" s="8">
        <v>8</v>
      </c>
      <c r="H71" s="8">
        <v>501</v>
      </c>
      <c r="I71" s="8">
        <v>0</v>
      </c>
      <c r="J71" s="8">
        <v>137</v>
      </c>
      <c r="K71" s="8">
        <v>70</v>
      </c>
      <c r="L71" s="8">
        <v>301</v>
      </c>
      <c r="M71" s="8">
        <v>4</v>
      </c>
      <c r="N71" s="8">
        <v>3</v>
      </c>
      <c r="O71" s="8">
        <v>17</v>
      </c>
      <c r="P71" s="8">
        <v>63</v>
      </c>
      <c r="Q71" s="8">
        <v>1</v>
      </c>
      <c r="R71" s="8">
        <v>12</v>
      </c>
      <c r="S71" s="8">
        <v>8</v>
      </c>
      <c r="T71" s="8">
        <v>25</v>
      </c>
      <c r="U71" s="8">
        <v>24</v>
      </c>
      <c r="V71" s="8">
        <v>22</v>
      </c>
      <c r="W71" s="8">
        <v>33</v>
      </c>
      <c r="X71" s="8">
        <v>4</v>
      </c>
      <c r="Y71" s="8">
        <v>68</v>
      </c>
      <c r="Z71" s="8">
        <v>4</v>
      </c>
      <c r="AA71" s="8">
        <v>8</v>
      </c>
      <c r="AB71" s="8">
        <v>6</v>
      </c>
      <c r="AC71" s="8">
        <v>5</v>
      </c>
      <c r="AD71" s="8">
        <v>7</v>
      </c>
      <c r="AE71" s="8">
        <v>2</v>
      </c>
      <c r="AF71" s="8">
        <v>6</v>
      </c>
      <c r="AG71" s="8">
        <v>2</v>
      </c>
      <c r="AH71" s="8">
        <v>1</v>
      </c>
      <c r="AI71" s="8">
        <v>2</v>
      </c>
      <c r="AJ71" s="7"/>
      <c r="AK71" s="7"/>
      <c r="AL71" s="7"/>
      <c r="AM71" s="7"/>
      <c r="AN71" s="7"/>
      <c r="AO71" s="7"/>
    </row>
    <row r="72" spans="1:41" s="3" customFormat="1">
      <c r="A72" s="9">
        <v>43978</v>
      </c>
      <c r="B72" s="8">
        <v>1</v>
      </c>
      <c r="C72" s="8">
        <v>4</v>
      </c>
      <c r="D72" s="8">
        <v>66</v>
      </c>
      <c r="E72" s="8">
        <v>1</v>
      </c>
      <c r="F72" s="8">
        <v>2</v>
      </c>
      <c r="G72" s="8">
        <v>8</v>
      </c>
      <c r="H72" s="8">
        <v>509</v>
      </c>
      <c r="I72" s="8">
        <v>0</v>
      </c>
      <c r="J72" s="8">
        <v>142</v>
      </c>
      <c r="K72" s="8">
        <v>70</v>
      </c>
      <c r="L72" s="8">
        <v>320</v>
      </c>
      <c r="M72" s="8">
        <v>4</v>
      </c>
      <c r="N72" s="8">
        <v>3</v>
      </c>
      <c r="O72" s="8">
        <v>17</v>
      </c>
      <c r="P72" s="8">
        <v>71</v>
      </c>
      <c r="Q72" s="8">
        <v>2</v>
      </c>
      <c r="R72" s="8">
        <v>13</v>
      </c>
      <c r="S72" s="8">
        <v>9</v>
      </c>
      <c r="T72" s="8">
        <v>25</v>
      </c>
      <c r="U72" s="8">
        <v>25</v>
      </c>
      <c r="V72" s="8">
        <v>29</v>
      </c>
      <c r="W72" s="8">
        <v>34</v>
      </c>
      <c r="X72" s="8">
        <v>4</v>
      </c>
      <c r="Y72" s="8">
        <v>68</v>
      </c>
      <c r="Z72" s="8">
        <v>4</v>
      </c>
      <c r="AA72" s="8">
        <v>10</v>
      </c>
      <c r="AB72" s="8">
        <v>6</v>
      </c>
      <c r="AC72" s="8">
        <v>6</v>
      </c>
      <c r="AD72" s="8">
        <v>7</v>
      </c>
      <c r="AE72" s="8">
        <v>2</v>
      </c>
      <c r="AF72" s="8">
        <v>6</v>
      </c>
      <c r="AG72" s="8">
        <v>2</v>
      </c>
      <c r="AH72" s="8">
        <v>1</v>
      </c>
      <c r="AI72" s="8">
        <v>2</v>
      </c>
      <c r="AJ72" s="7"/>
      <c r="AK72" s="7"/>
      <c r="AL72" s="7"/>
      <c r="AM72" s="7"/>
      <c r="AN72" s="7"/>
      <c r="AO72" s="7"/>
    </row>
    <row r="73" spans="1:41" s="3" customFormat="1">
      <c r="A73" s="9">
        <v>43979</v>
      </c>
      <c r="B73" s="8">
        <v>1</v>
      </c>
      <c r="C73" s="8">
        <v>4</v>
      </c>
      <c r="D73" s="8">
        <v>66</v>
      </c>
      <c r="E73" s="8">
        <v>1</v>
      </c>
      <c r="F73" s="8">
        <v>2</v>
      </c>
      <c r="G73" s="8">
        <v>8</v>
      </c>
      <c r="H73" s="8">
        <v>509</v>
      </c>
      <c r="I73" s="8">
        <v>0</v>
      </c>
      <c r="J73" s="8">
        <v>142</v>
      </c>
      <c r="K73" s="8">
        <v>70</v>
      </c>
      <c r="L73" s="8">
        <v>334</v>
      </c>
      <c r="M73" s="8">
        <v>4</v>
      </c>
      <c r="N73" s="8">
        <v>3</v>
      </c>
      <c r="O73" s="8">
        <v>17</v>
      </c>
      <c r="P73" s="8">
        <v>71</v>
      </c>
      <c r="Q73" s="8">
        <v>2</v>
      </c>
      <c r="R73" s="8">
        <v>13</v>
      </c>
      <c r="S73" s="8">
        <v>10</v>
      </c>
      <c r="T73" s="8">
        <v>25</v>
      </c>
      <c r="U73" s="8">
        <v>25</v>
      </c>
      <c r="V73" s="8">
        <v>34</v>
      </c>
      <c r="W73" s="8">
        <v>36</v>
      </c>
      <c r="X73" s="8">
        <v>4</v>
      </c>
      <c r="Y73" s="8">
        <v>68</v>
      </c>
      <c r="Z73" s="8">
        <v>4</v>
      </c>
      <c r="AA73" s="8">
        <v>10</v>
      </c>
      <c r="AB73" s="8">
        <v>6</v>
      </c>
      <c r="AC73" s="8">
        <v>6</v>
      </c>
      <c r="AD73" s="8">
        <v>8</v>
      </c>
      <c r="AE73" s="8">
        <v>2</v>
      </c>
      <c r="AF73" s="8">
        <v>6</v>
      </c>
      <c r="AG73" s="8">
        <v>2</v>
      </c>
      <c r="AH73" s="8">
        <v>1</v>
      </c>
      <c r="AI73" s="8">
        <v>2</v>
      </c>
      <c r="AJ73" s="7"/>
      <c r="AK73" s="7"/>
      <c r="AL73" s="7"/>
      <c r="AM73" s="7"/>
      <c r="AN73" s="7"/>
      <c r="AO73" s="7"/>
    </row>
    <row r="74" spans="1:41" s="3" customFormat="1">
      <c r="A74" s="9">
        <v>43980</v>
      </c>
      <c r="B74" s="8">
        <v>1</v>
      </c>
      <c r="C74" s="8">
        <v>4</v>
      </c>
      <c r="D74" s="8">
        <v>69</v>
      </c>
      <c r="E74" s="8">
        <v>1</v>
      </c>
      <c r="F74" s="8">
        <v>2</v>
      </c>
      <c r="G74" s="8">
        <v>8</v>
      </c>
      <c r="H74" s="8">
        <v>509</v>
      </c>
      <c r="I74" s="8">
        <v>0</v>
      </c>
      <c r="J74" s="8">
        <v>142</v>
      </c>
      <c r="K74" s="8">
        <v>70</v>
      </c>
      <c r="L74" s="8">
        <v>345</v>
      </c>
      <c r="M74" s="8">
        <v>4</v>
      </c>
      <c r="N74" s="8">
        <v>3</v>
      </c>
      <c r="O74" s="8">
        <v>17</v>
      </c>
      <c r="P74" s="8">
        <v>72</v>
      </c>
      <c r="Q74" s="8">
        <v>2</v>
      </c>
      <c r="R74" s="8">
        <v>14</v>
      </c>
      <c r="S74" s="8">
        <v>10</v>
      </c>
      <c r="T74" s="8">
        <v>27</v>
      </c>
      <c r="U74" s="8">
        <v>25</v>
      </c>
      <c r="V74" s="8">
        <v>35</v>
      </c>
      <c r="W74" s="8">
        <v>36</v>
      </c>
      <c r="X74" s="8">
        <v>4</v>
      </c>
      <c r="Y74" s="8">
        <v>71</v>
      </c>
      <c r="Z74" s="8">
        <v>4</v>
      </c>
      <c r="AA74" s="8">
        <v>10</v>
      </c>
      <c r="AB74" s="8">
        <v>6</v>
      </c>
      <c r="AC74" s="8">
        <v>7</v>
      </c>
      <c r="AD74" s="8">
        <v>8</v>
      </c>
      <c r="AE74" s="8">
        <v>2</v>
      </c>
      <c r="AF74" s="8">
        <v>6</v>
      </c>
      <c r="AG74" s="8">
        <v>2</v>
      </c>
      <c r="AH74" s="8">
        <v>1</v>
      </c>
      <c r="AI74" s="8">
        <v>3</v>
      </c>
      <c r="AJ74" s="7"/>
      <c r="AK74" s="7"/>
      <c r="AL74" s="7"/>
      <c r="AM74" s="7"/>
      <c r="AN74" s="7"/>
      <c r="AO74" s="7"/>
    </row>
    <row r="75" spans="1:41" s="3" customFormat="1">
      <c r="A75" s="9">
        <v>43981</v>
      </c>
      <c r="B75" s="8">
        <v>1</v>
      </c>
      <c r="C75" s="8">
        <v>4</v>
      </c>
      <c r="D75" s="8">
        <v>69</v>
      </c>
      <c r="E75" s="8">
        <v>1</v>
      </c>
      <c r="F75" s="8">
        <v>2</v>
      </c>
      <c r="G75" s="8">
        <v>8</v>
      </c>
      <c r="H75" s="8">
        <v>516</v>
      </c>
      <c r="I75" s="8">
        <v>0</v>
      </c>
      <c r="J75" s="8">
        <v>144</v>
      </c>
      <c r="K75" s="8">
        <v>70</v>
      </c>
      <c r="L75" s="8">
        <v>372</v>
      </c>
      <c r="M75" s="8">
        <v>4</v>
      </c>
      <c r="N75" s="8">
        <v>3</v>
      </c>
      <c r="O75" s="8">
        <v>19</v>
      </c>
      <c r="P75" s="8">
        <v>77</v>
      </c>
      <c r="Q75" s="8">
        <v>2</v>
      </c>
      <c r="R75" s="8">
        <v>14</v>
      </c>
      <c r="S75" s="8">
        <v>10</v>
      </c>
      <c r="T75" s="8">
        <v>31</v>
      </c>
      <c r="U75" s="8">
        <v>25</v>
      </c>
      <c r="V75" s="8">
        <v>35</v>
      </c>
      <c r="W75" s="8">
        <v>41</v>
      </c>
      <c r="X75" s="8">
        <v>4</v>
      </c>
      <c r="Y75" s="8">
        <v>72</v>
      </c>
      <c r="Z75" s="8">
        <v>4</v>
      </c>
      <c r="AA75" s="8">
        <v>10</v>
      </c>
      <c r="AB75" s="8">
        <v>6</v>
      </c>
      <c r="AC75" s="8">
        <v>7</v>
      </c>
      <c r="AD75" s="8">
        <v>8</v>
      </c>
      <c r="AE75" s="8">
        <v>2</v>
      </c>
      <c r="AF75" s="8">
        <v>6</v>
      </c>
      <c r="AG75" s="8">
        <v>2</v>
      </c>
      <c r="AH75" s="8">
        <v>1</v>
      </c>
      <c r="AI75" s="8">
        <v>3</v>
      </c>
      <c r="AJ75" s="7"/>
      <c r="AK75" s="7"/>
      <c r="AL75" s="7"/>
      <c r="AM75" s="7"/>
      <c r="AN75" s="7"/>
      <c r="AO75" s="7"/>
    </row>
    <row r="76" spans="1:41" s="3" customFormat="1">
      <c r="A76" s="9">
        <v>43982</v>
      </c>
      <c r="B76" s="8">
        <v>1</v>
      </c>
      <c r="C76" s="8">
        <v>4</v>
      </c>
      <c r="D76" s="8">
        <v>69</v>
      </c>
      <c r="E76" s="8">
        <v>1</v>
      </c>
      <c r="F76" s="8">
        <v>2</v>
      </c>
      <c r="G76" s="8">
        <v>8</v>
      </c>
      <c r="H76" s="8">
        <v>517</v>
      </c>
      <c r="I76" s="8">
        <v>0</v>
      </c>
      <c r="J76" s="8">
        <v>144</v>
      </c>
      <c r="K76" s="8">
        <v>70</v>
      </c>
      <c r="L76" s="8">
        <v>396</v>
      </c>
      <c r="M76" s="8">
        <v>4</v>
      </c>
      <c r="N76" s="8">
        <v>3</v>
      </c>
      <c r="O76" s="8">
        <v>19</v>
      </c>
      <c r="P76" s="8">
        <v>80</v>
      </c>
      <c r="Q76" s="8">
        <v>2</v>
      </c>
      <c r="R76" s="8">
        <v>15</v>
      </c>
      <c r="S76" s="8">
        <v>10</v>
      </c>
      <c r="T76" s="8">
        <v>34</v>
      </c>
      <c r="U76" s="8">
        <v>25</v>
      </c>
      <c r="V76" s="8">
        <v>37</v>
      </c>
      <c r="W76" s="8">
        <v>41</v>
      </c>
      <c r="X76" s="8">
        <v>4</v>
      </c>
      <c r="Y76" s="8">
        <v>74</v>
      </c>
      <c r="Z76" s="8">
        <v>4</v>
      </c>
      <c r="AA76" s="8">
        <v>10</v>
      </c>
      <c r="AB76" s="8">
        <v>6</v>
      </c>
      <c r="AC76" s="8">
        <v>11</v>
      </c>
      <c r="AD76" s="8">
        <v>8</v>
      </c>
      <c r="AE76" s="8">
        <v>2</v>
      </c>
      <c r="AF76" s="8">
        <v>6</v>
      </c>
      <c r="AG76" s="8">
        <v>2</v>
      </c>
      <c r="AH76" s="8">
        <v>1</v>
      </c>
      <c r="AI76" s="8">
        <v>3</v>
      </c>
      <c r="AJ76" s="7"/>
      <c r="AK76" s="7"/>
      <c r="AL76" s="7"/>
      <c r="AM76" s="7"/>
      <c r="AN76" s="7"/>
      <c r="AO76" s="7"/>
    </row>
    <row r="77" spans="1:41" s="3" customFormat="1">
      <c r="A77" s="9">
        <v>43983</v>
      </c>
      <c r="B77" s="8">
        <v>1</v>
      </c>
      <c r="C77" s="8">
        <v>5</v>
      </c>
      <c r="D77" s="8">
        <v>69</v>
      </c>
      <c r="E77" s="8">
        <v>1</v>
      </c>
      <c r="F77" s="8">
        <v>2</v>
      </c>
      <c r="G77" s="8">
        <v>8</v>
      </c>
      <c r="H77" s="8">
        <v>518</v>
      </c>
      <c r="I77" s="8">
        <v>0</v>
      </c>
      <c r="J77" s="8">
        <v>144</v>
      </c>
      <c r="K77" s="8">
        <v>70</v>
      </c>
      <c r="L77" s="8">
        <v>412</v>
      </c>
      <c r="M77" s="8">
        <v>4</v>
      </c>
      <c r="N77" s="8">
        <v>3</v>
      </c>
      <c r="O77" s="8">
        <v>19</v>
      </c>
      <c r="P77" s="8">
        <v>86</v>
      </c>
      <c r="Q77" s="8">
        <v>2</v>
      </c>
      <c r="R77" s="8">
        <v>15</v>
      </c>
      <c r="S77" s="8">
        <v>10</v>
      </c>
      <c r="T77" s="8">
        <v>34</v>
      </c>
      <c r="U77" s="8">
        <v>25</v>
      </c>
      <c r="V77" s="8">
        <v>37</v>
      </c>
      <c r="W77" s="8">
        <v>41</v>
      </c>
      <c r="X77" s="8">
        <v>4</v>
      </c>
      <c r="Y77" s="8">
        <v>75</v>
      </c>
      <c r="Z77" s="8">
        <v>4</v>
      </c>
      <c r="AA77" s="8">
        <v>10</v>
      </c>
      <c r="AB77" s="8">
        <v>6</v>
      </c>
      <c r="AC77" s="8">
        <v>14</v>
      </c>
      <c r="AD77" s="8">
        <v>8</v>
      </c>
      <c r="AE77" s="8">
        <v>2</v>
      </c>
      <c r="AF77" s="8">
        <v>6</v>
      </c>
      <c r="AG77" s="8">
        <v>2</v>
      </c>
      <c r="AH77" s="8">
        <v>1</v>
      </c>
      <c r="AI77" s="8">
        <v>3</v>
      </c>
      <c r="AJ77" s="7"/>
      <c r="AK77" s="7"/>
      <c r="AL77" s="7"/>
      <c r="AM77" s="7"/>
      <c r="AN77" s="7"/>
      <c r="AO77" s="7"/>
    </row>
    <row r="78" spans="1:41" s="3" customFormat="1">
      <c r="A78" s="9">
        <v>43984</v>
      </c>
      <c r="B78" s="8">
        <v>1</v>
      </c>
      <c r="C78" s="8">
        <v>5</v>
      </c>
      <c r="D78" s="8">
        <v>69</v>
      </c>
      <c r="E78" s="8">
        <v>1</v>
      </c>
      <c r="F78" s="8">
        <v>2</v>
      </c>
      <c r="G78" s="8">
        <v>8</v>
      </c>
      <c r="H78" s="8">
        <v>518</v>
      </c>
      <c r="I78" s="8">
        <v>0</v>
      </c>
      <c r="J78" s="8">
        <v>151</v>
      </c>
      <c r="K78" s="8">
        <v>70</v>
      </c>
      <c r="L78" s="8">
        <v>418</v>
      </c>
      <c r="M78" s="8">
        <v>4</v>
      </c>
      <c r="N78" s="8">
        <v>3</v>
      </c>
      <c r="O78" s="8">
        <v>20</v>
      </c>
      <c r="P78" s="8">
        <v>87</v>
      </c>
      <c r="Q78" s="8">
        <v>2</v>
      </c>
      <c r="R78" s="8">
        <v>15</v>
      </c>
      <c r="S78" s="8">
        <v>12</v>
      </c>
      <c r="T78" s="8">
        <v>34</v>
      </c>
      <c r="U78" s="8">
        <v>25</v>
      </c>
      <c r="V78" s="8">
        <v>37</v>
      </c>
      <c r="W78" s="8">
        <v>41</v>
      </c>
      <c r="X78" s="8">
        <v>4</v>
      </c>
      <c r="Y78" s="8">
        <v>75</v>
      </c>
      <c r="Z78" s="8">
        <v>4</v>
      </c>
      <c r="AA78" s="8">
        <v>10</v>
      </c>
      <c r="AB78" s="8">
        <v>6</v>
      </c>
      <c r="AC78" s="8">
        <v>15</v>
      </c>
      <c r="AD78" s="8">
        <v>8</v>
      </c>
      <c r="AE78" s="8">
        <v>2</v>
      </c>
      <c r="AF78" s="8">
        <v>7</v>
      </c>
      <c r="AG78" s="8">
        <v>2</v>
      </c>
      <c r="AH78" s="8">
        <v>1</v>
      </c>
      <c r="AI78" s="8">
        <v>6</v>
      </c>
      <c r="AJ78" s="7"/>
      <c r="AK78" s="7"/>
      <c r="AL78" s="7"/>
      <c r="AM78" s="7"/>
      <c r="AN78" s="7"/>
      <c r="AO78" s="7"/>
    </row>
    <row r="79" spans="1:41" s="3" customFormat="1">
      <c r="A79" s="9">
        <v>43985</v>
      </c>
      <c r="B79" s="8">
        <v>1</v>
      </c>
      <c r="C79" s="8">
        <v>5</v>
      </c>
      <c r="D79" s="8">
        <v>69</v>
      </c>
      <c r="E79" s="8">
        <v>1</v>
      </c>
      <c r="F79" s="8">
        <v>2</v>
      </c>
      <c r="G79" s="8">
        <v>8</v>
      </c>
      <c r="H79" s="8">
        <v>523</v>
      </c>
      <c r="I79" s="8">
        <v>0</v>
      </c>
      <c r="J79" s="8">
        <v>154</v>
      </c>
      <c r="K79" s="8">
        <v>71</v>
      </c>
      <c r="L79" s="8">
        <v>429</v>
      </c>
      <c r="M79" s="8">
        <v>4</v>
      </c>
      <c r="N79" s="8">
        <v>3</v>
      </c>
      <c r="O79" s="8">
        <v>24</v>
      </c>
      <c r="P79" s="8">
        <v>90</v>
      </c>
      <c r="Q79" s="8">
        <v>2</v>
      </c>
      <c r="R79" s="8">
        <v>15</v>
      </c>
      <c r="S79" s="8">
        <v>13</v>
      </c>
      <c r="T79" s="8">
        <v>35</v>
      </c>
      <c r="U79" s="8">
        <v>25</v>
      </c>
      <c r="V79" s="8">
        <v>40</v>
      </c>
      <c r="W79" s="8">
        <v>42</v>
      </c>
      <c r="X79" s="8">
        <v>4</v>
      </c>
      <c r="Y79" s="8">
        <v>75</v>
      </c>
      <c r="Z79" s="8">
        <v>4</v>
      </c>
      <c r="AA79" s="8">
        <v>11</v>
      </c>
      <c r="AB79" s="8">
        <v>6</v>
      </c>
      <c r="AC79" s="8">
        <v>16</v>
      </c>
      <c r="AD79" s="8">
        <v>8</v>
      </c>
      <c r="AE79" s="8">
        <v>2</v>
      </c>
      <c r="AF79" s="8">
        <v>7</v>
      </c>
      <c r="AG79" s="8">
        <v>2</v>
      </c>
      <c r="AH79" s="8">
        <v>1</v>
      </c>
      <c r="AI79" s="8">
        <v>6</v>
      </c>
      <c r="AJ79" s="7"/>
      <c r="AK79" s="7"/>
      <c r="AL79" s="7"/>
      <c r="AM79" s="7"/>
      <c r="AN79" s="7"/>
      <c r="AO79" s="7"/>
    </row>
    <row r="80" spans="1:41" s="3" customFormat="1">
      <c r="A80" s="9">
        <v>43986</v>
      </c>
      <c r="B80" s="8">
        <v>1</v>
      </c>
      <c r="C80" s="8">
        <v>5</v>
      </c>
      <c r="D80" s="8">
        <v>69</v>
      </c>
      <c r="E80" s="8">
        <v>1</v>
      </c>
      <c r="F80" s="8">
        <v>2</v>
      </c>
      <c r="G80" s="8">
        <v>8</v>
      </c>
      <c r="H80" s="8">
        <v>523</v>
      </c>
      <c r="I80" s="8">
        <v>0</v>
      </c>
      <c r="J80" s="8">
        <v>155</v>
      </c>
      <c r="K80" s="8">
        <v>71</v>
      </c>
      <c r="L80" s="8">
        <v>437</v>
      </c>
      <c r="M80" s="8">
        <v>4</v>
      </c>
      <c r="N80" s="8">
        <v>3</v>
      </c>
      <c r="O80" s="8">
        <v>24</v>
      </c>
      <c r="P80" s="8">
        <v>93</v>
      </c>
      <c r="Q80" s="8">
        <v>2</v>
      </c>
      <c r="R80" s="8">
        <v>15</v>
      </c>
      <c r="S80" s="8">
        <v>17</v>
      </c>
      <c r="T80" s="8">
        <v>35</v>
      </c>
      <c r="U80" s="8">
        <v>25</v>
      </c>
      <c r="V80" s="8">
        <v>40</v>
      </c>
      <c r="W80" s="8">
        <v>43</v>
      </c>
      <c r="X80" s="8">
        <v>4</v>
      </c>
      <c r="Y80" s="8">
        <v>79</v>
      </c>
      <c r="Z80" s="8">
        <v>4</v>
      </c>
      <c r="AA80" s="8">
        <v>11</v>
      </c>
      <c r="AB80" s="8">
        <v>6</v>
      </c>
      <c r="AC80" s="8">
        <v>18</v>
      </c>
      <c r="AD80" s="8">
        <v>8</v>
      </c>
      <c r="AE80" s="8">
        <v>2</v>
      </c>
      <c r="AF80" s="8">
        <v>7</v>
      </c>
      <c r="AG80" s="8">
        <v>2</v>
      </c>
      <c r="AH80" s="8">
        <v>1</v>
      </c>
      <c r="AI80" s="8">
        <v>6</v>
      </c>
      <c r="AJ80" s="7"/>
      <c r="AK80" s="7"/>
      <c r="AL80" s="7"/>
      <c r="AM80" s="7"/>
      <c r="AN80" s="7"/>
      <c r="AO80" s="7"/>
    </row>
    <row r="81" spans="1:41" s="3" customFormat="1">
      <c r="A81" s="9">
        <v>43987</v>
      </c>
      <c r="B81" s="8">
        <v>1</v>
      </c>
      <c r="C81" s="8">
        <v>5</v>
      </c>
      <c r="D81" s="8">
        <v>70</v>
      </c>
      <c r="E81" s="8">
        <v>1</v>
      </c>
      <c r="F81" s="8">
        <v>3</v>
      </c>
      <c r="G81" s="8">
        <v>8</v>
      </c>
      <c r="H81" s="8">
        <v>524</v>
      </c>
      <c r="I81" s="8">
        <v>0</v>
      </c>
      <c r="J81" s="8">
        <v>158</v>
      </c>
      <c r="K81" s="8">
        <v>76</v>
      </c>
      <c r="L81" s="8">
        <v>446</v>
      </c>
      <c r="M81" s="8">
        <v>4</v>
      </c>
      <c r="N81" s="8">
        <v>3</v>
      </c>
      <c r="O81" s="8">
        <v>26</v>
      </c>
      <c r="P81" s="8">
        <v>93</v>
      </c>
      <c r="Q81" s="8">
        <v>2</v>
      </c>
      <c r="R81" s="8">
        <v>15</v>
      </c>
      <c r="S81" s="8">
        <v>20</v>
      </c>
      <c r="T81" s="8">
        <v>38</v>
      </c>
      <c r="U81" s="8">
        <v>27</v>
      </c>
      <c r="V81" s="8">
        <v>40</v>
      </c>
      <c r="W81" s="8">
        <v>46</v>
      </c>
      <c r="X81" s="8">
        <v>5</v>
      </c>
      <c r="Y81" s="8">
        <v>93</v>
      </c>
      <c r="Z81" s="8">
        <v>4</v>
      </c>
      <c r="AA81" s="8">
        <v>11</v>
      </c>
      <c r="AB81" s="8">
        <v>6</v>
      </c>
      <c r="AC81" s="8">
        <v>19</v>
      </c>
      <c r="AD81" s="8">
        <v>8</v>
      </c>
      <c r="AE81" s="8">
        <v>2</v>
      </c>
      <c r="AF81" s="8">
        <v>7</v>
      </c>
      <c r="AG81" s="8">
        <v>2</v>
      </c>
      <c r="AH81" s="8">
        <v>1</v>
      </c>
      <c r="AI81" s="8">
        <v>6</v>
      </c>
      <c r="AJ81" s="7"/>
      <c r="AK81" s="7"/>
      <c r="AL81" s="7"/>
      <c r="AM81" s="7"/>
      <c r="AN81" s="7"/>
      <c r="AO81" s="7"/>
    </row>
    <row r="82" spans="1:41" s="3" customFormat="1">
      <c r="A82" s="9">
        <v>43988</v>
      </c>
      <c r="B82" s="8">
        <v>1</v>
      </c>
      <c r="C82" s="8">
        <v>5</v>
      </c>
      <c r="D82" s="8">
        <v>71</v>
      </c>
      <c r="E82" s="8">
        <v>1</v>
      </c>
      <c r="F82" s="8">
        <v>4</v>
      </c>
      <c r="G82" s="8">
        <v>8</v>
      </c>
      <c r="H82" s="8">
        <v>524</v>
      </c>
      <c r="I82" s="8">
        <v>0</v>
      </c>
      <c r="J82" s="8">
        <v>158</v>
      </c>
      <c r="K82" s="8">
        <v>76</v>
      </c>
      <c r="L82" s="8">
        <v>463</v>
      </c>
      <c r="M82" s="8">
        <v>4</v>
      </c>
      <c r="N82" s="8">
        <v>3</v>
      </c>
      <c r="O82" s="8">
        <v>26</v>
      </c>
      <c r="P82" s="8">
        <v>96</v>
      </c>
      <c r="Q82" s="8">
        <v>2</v>
      </c>
      <c r="R82" s="8">
        <v>15</v>
      </c>
      <c r="S82" s="8">
        <v>21</v>
      </c>
      <c r="T82" s="8">
        <v>42</v>
      </c>
      <c r="U82" s="8">
        <v>27</v>
      </c>
      <c r="V82" s="8">
        <v>43</v>
      </c>
      <c r="W82" s="8">
        <v>46</v>
      </c>
      <c r="X82" s="8">
        <v>5</v>
      </c>
      <c r="Y82" s="8">
        <v>94</v>
      </c>
      <c r="Z82" s="8">
        <v>4</v>
      </c>
      <c r="AA82" s="8">
        <v>11</v>
      </c>
      <c r="AB82" s="8">
        <v>6</v>
      </c>
      <c r="AC82" s="8">
        <v>19</v>
      </c>
      <c r="AD82" s="8">
        <v>8</v>
      </c>
      <c r="AE82" s="8">
        <v>2</v>
      </c>
      <c r="AF82" s="8">
        <v>7</v>
      </c>
      <c r="AG82" s="8">
        <v>2</v>
      </c>
      <c r="AH82" s="8">
        <v>1</v>
      </c>
      <c r="AI82" s="8">
        <v>6</v>
      </c>
      <c r="AJ82" s="7"/>
      <c r="AK82" s="7"/>
      <c r="AL82" s="7"/>
      <c r="AM82" s="7"/>
      <c r="AN82" s="7"/>
      <c r="AO82" s="7"/>
    </row>
    <row r="83" spans="1:41" s="3" customFormat="1">
      <c r="A83" s="9">
        <v>43989</v>
      </c>
      <c r="B83" s="8">
        <v>1</v>
      </c>
      <c r="C83" s="8">
        <v>5</v>
      </c>
      <c r="D83" s="8">
        <v>71</v>
      </c>
      <c r="E83" s="8">
        <v>1</v>
      </c>
      <c r="F83" s="8">
        <v>4</v>
      </c>
      <c r="G83" s="8">
        <v>8</v>
      </c>
      <c r="H83" s="8">
        <v>529</v>
      </c>
      <c r="I83" s="8">
        <v>0</v>
      </c>
      <c r="J83" s="8">
        <v>158</v>
      </c>
      <c r="K83" s="8">
        <v>98</v>
      </c>
      <c r="L83" s="8">
        <v>483</v>
      </c>
      <c r="M83" s="8">
        <v>4</v>
      </c>
      <c r="N83" s="8">
        <v>3</v>
      </c>
      <c r="O83" s="8">
        <v>26</v>
      </c>
      <c r="P83" s="8">
        <v>97</v>
      </c>
      <c r="Q83" s="8">
        <v>2</v>
      </c>
      <c r="R83" s="8">
        <v>15</v>
      </c>
      <c r="S83" s="8">
        <v>21</v>
      </c>
      <c r="T83" s="8">
        <v>42</v>
      </c>
      <c r="U83" s="8">
        <v>27</v>
      </c>
      <c r="V83" s="8">
        <v>45</v>
      </c>
      <c r="W83" s="8">
        <v>46</v>
      </c>
      <c r="X83" s="8">
        <v>5</v>
      </c>
      <c r="Y83" s="8">
        <v>94</v>
      </c>
      <c r="Z83" s="8">
        <v>4</v>
      </c>
      <c r="AA83" s="8">
        <v>11</v>
      </c>
      <c r="AB83" s="8">
        <v>6</v>
      </c>
      <c r="AC83" s="8">
        <v>19</v>
      </c>
      <c r="AD83" s="8">
        <v>8</v>
      </c>
      <c r="AE83" s="8">
        <v>2</v>
      </c>
      <c r="AF83" s="8">
        <v>7</v>
      </c>
      <c r="AG83" s="8">
        <v>2</v>
      </c>
      <c r="AH83" s="8">
        <v>1</v>
      </c>
      <c r="AI83" s="8">
        <v>6</v>
      </c>
      <c r="AJ83" s="7"/>
      <c r="AK83" s="7"/>
      <c r="AL83" s="7"/>
      <c r="AM83" s="7"/>
      <c r="AN83" s="7"/>
      <c r="AO83" s="7"/>
    </row>
    <row r="84" spans="1:41" s="3" customFormat="1">
      <c r="A84" s="9">
        <v>43990</v>
      </c>
      <c r="B84" s="8">
        <v>1</v>
      </c>
      <c r="C84" s="8">
        <v>5</v>
      </c>
      <c r="D84" s="8">
        <v>71</v>
      </c>
      <c r="E84" s="8">
        <v>1</v>
      </c>
      <c r="F84" s="8">
        <v>4</v>
      </c>
      <c r="G84" s="8">
        <v>8</v>
      </c>
      <c r="H84" s="8">
        <v>529</v>
      </c>
      <c r="I84" s="8">
        <v>0</v>
      </c>
      <c r="J84" s="8">
        <v>161</v>
      </c>
      <c r="K84" s="8">
        <v>98</v>
      </c>
      <c r="L84" s="8">
        <v>502</v>
      </c>
      <c r="M84" s="8">
        <v>4</v>
      </c>
      <c r="N84" s="8">
        <v>3</v>
      </c>
      <c r="O84" s="8">
        <v>28</v>
      </c>
      <c r="P84" s="8">
        <v>100</v>
      </c>
      <c r="Q84" s="8">
        <v>2</v>
      </c>
      <c r="R84" s="8">
        <v>15</v>
      </c>
      <c r="S84" s="8">
        <v>22</v>
      </c>
      <c r="T84" s="8">
        <v>42</v>
      </c>
      <c r="U84" s="8">
        <v>27</v>
      </c>
      <c r="V84" s="8">
        <v>47</v>
      </c>
      <c r="W84" s="8">
        <v>48</v>
      </c>
      <c r="X84" s="8">
        <v>5</v>
      </c>
      <c r="Y84" s="8">
        <v>94</v>
      </c>
      <c r="Z84" s="8">
        <v>4</v>
      </c>
      <c r="AA84" s="8">
        <v>11</v>
      </c>
      <c r="AB84" s="8">
        <v>6</v>
      </c>
      <c r="AC84" s="8">
        <v>19</v>
      </c>
      <c r="AD84" s="8">
        <v>8</v>
      </c>
      <c r="AE84" s="8">
        <v>2</v>
      </c>
      <c r="AF84" s="8">
        <v>7</v>
      </c>
      <c r="AG84" s="8">
        <v>2</v>
      </c>
      <c r="AH84" s="8">
        <v>1</v>
      </c>
      <c r="AI84" s="8">
        <v>6</v>
      </c>
      <c r="AJ84" s="7"/>
      <c r="AK84" s="7"/>
      <c r="AL84" s="7"/>
      <c r="AM84" s="7"/>
      <c r="AN84" s="7"/>
      <c r="AO84" s="7"/>
    </row>
    <row r="85" spans="1:41" s="3" customFormat="1">
      <c r="A85" s="9">
        <v>43991</v>
      </c>
      <c r="B85" s="8">
        <v>1</v>
      </c>
      <c r="C85" s="8">
        <v>5</v>
      </c>
      <c r="D85" s="8">
        <v>72</v>
      </c>
      <c r="E85" s="8">
        <v>1</v>
      </c>
      <c r="F85" s="8">
        <v>4</v>
      </c>
      <c r="G85" s="8">
        <v>8</v>
      </c>
      <c r="H85" s="8">
        <v>533</v>
      </c>
      <c r="I85" s="8">
        <v>0</v>
      </c>
      <c r="J85" s="8">
        <v>161</v>
      </c>
      <c r="K85" s="8">
        <v>103</v>
      </c>
      <c r="L85" s="8">
        <v>514</v>
      </c>
      <c r="M85" s="8">
        <v>4</v>
      </c>
      <c r="N85" s="8">
        <v>3</v>
      </c>
      <c r="O85" s="8">
        <v>28</v>
      </c>
      <c r="P85" s="8">
        <v>104</v>
      </c>
      <c r="Q85" s="8">
        <v>2</v>
      </c>
      <c r="R85" s="8">
        <v>16</v>
      </c>
      <c r="S85" s="8">
        <v>25</v>
      </c>
      <c r="T85" s="8">
        <v>42</v>
      </c>
      <c r="U85" s="8">
        <v>29</v>
      </c>
      <c r="V85" s="8">
        <v>47</v>
      </c>
      <c r="W85" s="8">
        <v>52</v>
      </c>
      <c r="X85" s="8">
        <v>5</v>
      </c>
      <c r="Y85" s="8">
        <v>97</v>
      </c>
      <c r="Z85" s="8">
        <v>4</v>
      </c>
      <c r="AA85" s="8">
        <v>11</v>
      </c>
      <c r="AB85" s="8">
        <v>6</v>
      </c>
      <c r="AC85" s="8">
        <v>19</v>
      </c>
      <c r="AD85" s="8">
        <v>8</v>
      </c>
      <c r="AE85" s="8">
        <v>2</v>
      </c>
      <c r="AF85" s="8">
        <v>7</v>
      </c>
      <c r="AG85" s="8">
        <v>2</v>
      </c>
      <c r="AH85" s="8">
        <v>1</v>
      </c>
      <c r="AI85" s="8">
        <v>7</v>
      </c>
      <c r="AJ85" s="7"/>
      <c r="AK85" s="7"/>
      <c r="AL85" s="7"/>
      <c r="AM85" s="7"/>
      <c r="AN85" s="7"/>
      <c r="AO85" s="7"/>
    </row>
    <row r="86" spans="1:41" s="3" customFormat="1">
      <c r="A86" s="9">
        <v>43992</v>
      </c>
      <c r="B86" s="8">
        <v>1</v>
      </c>
      <c r="C86" s="8">
        <v>5</v>
      </c>
      <c r="D86" s="8">
        <v>73</v>
      </c>
      <c r="E86" s="8">
        <v>1</v>
      </c>
      <c r="F86" s="8">
        <v>4</v>
      </c>
      <c r="G86" s="8">
        <v>8</v>
      </c>
      <c r="H86" s="8">
        <v>535</v>
      </c>
      <c r="I86" s="8">
        <v>0</v>
      </c>
      <c r="J86" s="8">
        <v>161</v>
      </c>
      <c r="K86" s="8">
        <v>103</v>
      </c>
      <c r="L86" s="8">
        <v>530</v>
      </c>
      <c r="M86" s="8">
        <v>4</v>
      </c>
      <c r="N86" s="8">
        <v>3</v>
      </c>
      <c r="O86" s="8">
        <v>29</v>
      </c>
      <c r="P86" s="8">
        <v>108</v>
      </c>
      <c r="Q86" s="8">
        <v>2</v>
      </c>
      <c r="R86" s="8">
        <v>16</v>
      </c>
      <c r="S86" s="8">
        <v>28</v>
      </c>
      <c r="T86" s="8">
        <v>46</v>
      </c>
      <c r="U86" s="8">
        <v>29</v>
      </c>
      <c r="V86" s="8">
        <v>50</v>
      </c>
      <c r="W86" s="8">
        <v>53</v>
      </c>
      <c r="X86" s="8">
        <v>5</v>
      </c>
      <c r="Y86" s="8">
        <v>98</v>
      </c>
      <c r="Z86" s="8">
        <v>4</v>
      </c>
      <c r="AA86" s="8">
        <v>11</v>
      </c>
      <c r="AB86" s="8">
        <v>6</v>
      </c>
      <c r="AC86" s="8">
        <v>19</v>
      </c>
      <c r="AD86" s="8">
        <v>8</v>
      </c>
      <c r="AE86" s="8">
        <v>2</v>
      </c>
      <c r="AF86" s="8">
        <v>7</v>
      </c>
      <c r="AG86" s="8">
        <v>2</v>
      </c>
      <c r="AH86" s="8">
        <v>1</v>
      </c>
      <c r="AI86" s="8">
        <v>7</v>
      </c>
      <c r="AJ86" s="7"/>
      <c r="AK86" s="7"/>
      <c r="AL86" s="7"/>
      <c r="AM86" s="7"/>
      <c r="AN86" s="7"/>
      <c r="AO86" s="7"/>
    </row>
    <row r="87" spans="1:41" s="3" customFormat="1">
      <c r="A87" s="9">
        <v>43993</v>
      </c>
      <c r="B87" s="8">
        <v>1</v>
      </c>
      <c r="C87" s="8">
        <v>5</v>
      </c>
      <c r="D87" s="8">
        <v>75</v>
      </c>
      <c r="E87" s="8">
        <v>1</v>
      </c>
      <c r="F87" s="8">
        <v>4</v>
      </c>
      <c r="G87" s="8">
        <v>8</v>
      </c>
      <c r="H87" s="8">
        <v>537</v>
      </c>
      <c r="I87" s="8">
        <v>0</v>
      </c>
      <c r="J87" s="8">
        <v>161</v>
      </c>
      <c r="K87" s="8">
        <v>103</v>
      </c>
      <c r="L87" s="8">
        <v>553</v>
      </c>
      <c r="M87" s="8">
        <v>4</v>
      </c>
      <c r="N87" s="8">
        <v>3</v>
      </c>
      <c r="O87" s="8">
        <v>29</v>
      </c>
      <c r="P87" s="8">
        <v>112</v>
      </c>
      <c r="Q87" s="8">
        <v>2</v>
      </c>
      <c r="R87" s="8">
        <v>16</v>
      </c>
      <c r="S87" s="8">
        <v>31</v>
      </c>
      <c r="T87" s="8">
        <v>46</v>
      </c>
      <c r="U87" s="8">
        <v>29</v>
      </c>
      <c r="V87" s="8">
        <v>52</v>
      </c>
      <c r="W87" s="8">
        <v>56</v>
      </c>
      <c r="X87" s="8">
        <v>5</v>
      </c>
      <c r="Y87" s="8">
        <v>98</v>
      </c>
      <c r="Z87" s="8">
        <v>4</v>
      </c>
      <c r="AA87" s="8">
        <v>11</v>
      </c>
      <c r="AB87" s="8">
        <v>6</v>
      </c>
      <c r="AC87" s="8">
        <v>20</v>
      </c>
      <c r="AD87" s="8">
        <v>9</v>
      </c>
      <c r="AE87" s="8">
        <v>2</v>
      </c>
      <c r="AF87" s="8">
        <v>7</v>
      </c>
      <c r="AG87" s="8">
        <v>2</v>
      </c>
      <c r="AH87" s="8">
        <v>1</v>
      </c>
      <c r="AI87" s="8">
        <v>7</v>
      </c>
      <c r="AJ87" s="7"/>
      <c r="AK87" s="7"/>
      <c r="AL87" s="7"/>
      <c r="AM87" s="7"/>
      <c r="AN87" s="7"/>
      <c r="AO87" s="7"/>
    </row>
    <row r="88" spans="1:41" s="3" customFormat="1">
      <c r="A88" s="9">
        <v>43994</v>
      </c>
      <c r="B88" s="8">
        <v>1</v>
      </c>
      <c r="C88" s="8">
        <v>5</v>
      </c>
      <c r="D88" s="8">
        <v>76</v>
      </c>
      <c r="E88" s="8">
        <v>1</v>
      </c>
      <c r="F88" s="8">
        <v>4</v>
      </c>
      <c r="G88" s="8">
        <v>8</v>
      </c>
      <c r="H88" s="8">
        <v>540</v>
      </c>
      <c r="I88" s="8">
        <v>0</v>
      </c>
      <c r="J88" s="8">
        <v>161</v>
      </c>
      <c r="K88" s="8">
        <v>103</v>
      </c>
      <c r="L88" s="8">
        <v>575</v>
      </c>
      <c r="M88" s="8">
        <v>4</v>
      </c>
      <c r="N88" s="8">
        <v>4</v>
      </c>
      <c r="O88" s="8">
        <v>29</v>
      </c>
      <c r="P88" s="8">
        <v>116</v>
      </c>
      <c r="Q88" s="8">
        <v>2</v>
      </c>
      <c r="R88" s="8">
        <v>16</v>
      </c>
      <c r="S88" s="8">
        <v>31</v>
      </c>
      <c r="T88" s="8">
        <v>47</v>
      </c>
      <c r="U88" s="8">
        <v>29</v>
      </c>
      <c r="V88" s="8">
        <v>52</v>
      </c>
      <c r="W88" s="8">
        <v>57</v>
      </c>
      <c r="X88" s="8">
        <v>5</v>
      </c>
      <c r="Y88" s="8">
        <v>110</v>
      </c>
      <c r="Z88" s="8">
        <v>4</v>
      </c>
      <c r="AA88" s="8">
        <v>11</v>
      </c>
      <c r="AB88" s="8">
        <v>6</v>
      </c>
      <c r="AC88" s="8">
        <v>22</v>
      </c>
      <c r="AD88" s="8">
        <v>10</v>
      </c>
      <c r="AE88" s="8">
        <v>2</v>
      </c>
      <c r="AF88" s="8">
        <v>7</v>
      </c>
      <c r="AG88" s="8">
        <v>2</v>
      </c>
      <c r="AH88" s="8">
        <v>1</v>
      </c>
      <c r="AI88" s="8">
        <v>7</v>
      </c>
      <c r="AJ88" s="7"/>
      <c r="AK88" s="7"/>
      <c r="AL88" s="7"/>
      <c r="AM88" s="7"/>
      <c r="AN88" s="7"/>
      <c r="AO88" s="7"/>
    </row>
    <row r="89" spans="1:41" s="3" customFormat="1">
      <c r="A89" s="9">
        <v>43995</v>
      </c>
      <c r="B89" s="8">
        <v>1</v>
      </c>
      <c r="C89" s="8">
        <v>6</v>
      </c>
      <c r="D89" s="8">
        <v>79</v>
      </c>
      <c r="E89" s="8">
        <v>1</v>
      </c>
      <c r="F89" s="8">
        <v>5</v>
      </c>
      <c r="G89" s="8">
        <v>8</v>
      </c>
      <c r="H89" s="8">
        <v>548</v>
      </c>
      <c r="I89" s="8">
        <v>0</v>
      </c>
      <c r="J89" s="8">
        <v>161</v>
      </c>
      <c r="K89" s="8">
        <v>103</v>
      </c>
      <c r="L89" s="8">
        <v>589</v>
      </c>
      <c r="M89" s="8">
        <v>4</v>
      </c>
      <c r="N89" s="8">
        <v>4</v>
      </c>
      <c r="O89" s="8">
        <v>30</v>
      </c>
      <c r="P89" s="8">
        <v>120</v>
      </c>
      <c r="Q89" s="8">
        <v>2</v>
      </c>
      <c r="R89" s="8">
        <v>16</v>
      </c>
      <c r="S89" s="8">
        <v>33</v>
      </c>
      <c r="T89" s="8">
        <v>48</v>
      </c>
      <c r="U89" s="8">
        <v>29</v>
      </c>
      <c r="V89" s="8">
        <v>56</v>
      </c>
      <c r="W89" s="8">
        <v>59</v>
      </c>
      <c r="X89" s="8">
        <v>5</v>
      </c>
      <c r="Y89" s="8">
        <v>110</v>
      </c>
      <c r="Z89" s="8">
        <v>4</v>
      </c>
      <c r="AA89" s="8">
        <v>11</v>
      </c>
      <c r="AB89" s="8">
        <v>6</v>
      </c>
      <c r="AC89" s="8">
        <v>22</v>
      </c>
      <c r="AD89" s="8">
        <v>10</v>
      </c>
      <c r="AE89" s="8">
        <v>3</v>
      </c>
      <c r="AF89" s="8">
        <v>7</v>
      </c>
      <c r="AG89" s="8">
        <v>2</v>
      </c>
      <c r="AH89" s="8">
        <v>1</v>
      </c>
      <c r="AI89" s="8">
        <v>8</v>
      </c>
      <c r="AJ89" s="7"/>
      <c r="AK89" s="7"/>
      <c r="AL89" s="7"/>
      <c r="AM89" s="7"/>
      <c r="AN89" s="7"/>
      <c r="AO89" s="7"/>
    </row>
    <row r="90" spans="1:41" s="3" customFormat="1">
      <c r="A90" s="9">
        <v>43996</v>
      </c>
      <c r="B90" s="8">
        <v>1</v>
      </c>
      <c r="C90" s="8">
        <v>6</v>
      </c>
      <c r="D90" s="8">
        <v>79</v>
      </c>
      <c r="E90" s="8">
        <v>1</v>
      </c>
      <c r="F90" s="8">
        <v>6</v>
      </c>
      <c r="G90" s="8">
        <v>8</v>
      </c>
      <c r="H90" s="8">
        <v>555</v>
      </c>
      <c r="I90" s="8">
        <v>0</v>
      </c>
      <c r="J90" s="8">
        <v>161</v>
      </c>
      <c r="K90" s="8">
        <v>104</v>
      </c>
      <c r="L90" s="8">
        <v>600</v>
      </c>
      <c r="M90" s="8">
        <v>4</v>
      </c>
      <c r="N90" s="8">
        <v>4</v>
      </c>
      <c r="O90" s="8">
        <v>33</v>
      </c>
      <c r="P90" s="8">
        <v>125</v>
      </c>
      <c r="Q90" s="8">
        <v>2</v>
      </c>
      <c r="R90" s="8">
        <v>16</v>
      </c>
      <c r="S90" s="8">
        <v>33</v>
      </c>
      <c r="T90" s="8">
        <v>55</v>
      </c>
      <c r="U90" s="8">
        <v>30</v>
      </c>
      <c r="V90" s="8">
        <v>56</v>
      </c>
      <c r="W90" s="8">
        <v>59</v>
      </c>
      <c r="X90" s="8">
        <v>5</v>
      </c>
      <c r="Y90" s="8">
        <v>116</v>
      </c>
      <c r="Z90" s="8">
        <v>4</v>
      </c>
      <c r="AA90" s="8">
        <v>12</v>
      </c>
      <c r="AB90" s="8">
        <v>6</v>
      </c>
      <c r="AC90" s="8">
        <v>22</v>
      </c>
      <c r="AD90" s="8">
        <v>10</v>
      </c>
      <c r="AE90" s="8">
        <v>3</v>
      </c>
      <c r="AF90" s="8">
        <v>7</v>
      </c>
      <c r="AG90" s="8">
        <v>2</v>
      </c>
      <c r="AH90" s="8">
        <v>1</v>
      </c>
      <c r="AI90" s="8">
        <v>8</v>
      </c>
      <c r="AJ90" s="7"/>
      <c r="AK90" s="7"/>
      <c r="AL90" s="7"/>
      <c r="AM90" s="7"/>
      <c r="AN90" s="7"/>
      <c r="AO90" s="7"/>
    </row>
    <row r="91" spans="1:41" s="3" customFormat="1">
      <c r="A91" s="9">
        <v>43997</v>
      </c>
      <c r="B91" s="8">
        <v>1</v>
      </c>
      <c r="C91" s="8">
        <v>6</v>
      </c>
      <c r="D91" s="8">
        <v>79</v>
      </c>
      <c r="E91" s="8">
        <v>2</v>
      </c>
      <c r="F91" s="8">
        <v>6</v>
      </c>
      <c r="G91" s="8">
        <v>8</v>
      </c>
      <c r="H91" s="8">
        <v>557</v>
      </c>
      <c r="I91" s="8">
        <v>0</v>
      </c>
      <c r="J91" s="8">
        <v>162</v>
      </c>
      <c r="K91" s="8">
        <v>121</v>
      </c>
      <c r="L91" s="8">
        <v>616</v>
      </c>
      <c r="M91" s="8">
        <v>4</v>
      </c>
      <c r="N91" s="8">
        <v>4</v>
      </c>
      <c r="O91" s="8">
        <v>37</v>
      </c>
      <c r="P91" s="8">
        <v>131</v>
      </c>
      <c r="Q91" s="8">
        <v>2</v>
      </c>
      <c r="R91" s="8">
        <v>16</v>
      </c>
      <c r="S91" s="8">
        <v>35</v>
      </c>
      <c r="T91" s="8">
        <v>57</v>
      </c>
      <c r="U91" s="8">
        <v>30</v>
      </c>
      <c r="V91" s="8">
        <v>56</v>
      </c>
      <c r="W91" s="8">
        <v>64</v>
      </c>
      <c r="X91" s="8">
        <v>5</v>
      </c>
      <c r="Y91" s="8">
        <v>123</v>
      </c>
      <c r="Z91" s="8">
        <v>4</v>
      </c>
      <c r="AA91" s="8">
        <v>12</v>
      </c>
      <c r="AB91" s="8">
        <v>6</v>
      </c>
      <c r="AC91" s="8">
        <v>22</v>
      </c>
      <c r="AD91" s="8">
        <v>11</v>
      </c>
      <c r="AE91" s="8">
        <v>3</v>
      </c>
      <c r="AF91" s="8">
        <v>7</v>
      </c>
      <c r="AG91" s="8">
        <v>2</v>
      </c>
      <c r="AH91" s="8">
        <v>1</v>
      </c>
      <c r="AI91" s="8">
        <v>8</v>
      </c>
      <c r="AJ91" s="7"/>
      <c r="AK91" s="7"/>
      <c r="AL91" s="7"/>
      <c r="AM91" s="7"/>
      <c r="AN91" s="7"/>
      <c r="AO91" s="7"/>
    </row>
    <row r="92" spans="1:41" s="3" customFormat="1">
      <c r="A92" s="9">
        <v>43998</v>
      </c>
      <c r="B92" s="8">
        <v>1</v>
      </c>
      <c r="C92" s="8">
        <v>6</v>
      </c>
      <c r="D92" s="8">
        <v>79</v>
      </c>
      <c r="E92" s="8">
        <v>3</v>
      </c>
      <c r="F92" s="8">
        <v>6</v>
      </c>
      <c r="G92" s="8">
        <v>8</v>
      </c>
      <c r="H92" s="8">
        <v>557</v>
      </c>
      <c r="I92" s="8">
        <v>0</v>
      </c>
      <c r="J92" s="8">
        <v>162</v>
      </c>
      <c r="K92" s="8">
        <v>121</v>
      </c>
      <c r="L92" s="8">
        <v>637</v>
      </c>
      <c r="M92" s="8">
        <v>4</v>
      </c>
      <c r="N92" s="8">
        <v>4</v>
      </c>
      <c r="O92" s="8">
        <v>37</v>
      </c>
      <c r="P92" s="8">
        <v>135</v>
      </c>
      <c r="Q92" s="8">
        <v>2</v>
      </c>
      <c r="R92" s="8">
        <v>16</v>
      </c>
      <c r="S92" s="8">
        <v>35</v>
      </c>
      <c r="T92" s="8">
        <v>57</v>
      </c>
      <c r="U92" s="8">
        <v>30</v>
      </c>
      <c r="V92" s="8">
        <v>59</v>
      </c>
      <c r="W92" s="8">
        <v>66</v>
      </c>
      <c r="X92" s="8">
        <v>5</v>
      </c>
      <c r="Y92" s="8">
        <v>123</v>
      </c>
      <c r="Z92" s="8">
        <v>4</v>
      </c>
      <c r="AA92" s="8">
        <v>12</v>
      </c>
      <c r="AB92" s="8">
        <v>6</v>
      </c>
      <c r="AC92" s="8">
        <v>22</v>
      </c>
      <c r="AD92" s="8">
        <v>13</v>
      </c>
      <c r="AE92" s="8">
        <v>3</v>
      </c>
      <c r="AF92" s="8">
        <v>7</v>
      </c>
      <c r="AG92" s="8">
        <v>2</v>
      </c>
      <c r="AH92" s="8">
        <v>1</v>
      </c>
      <c r="AI92" s="8">
        <v>8</v>
      </c>
      <c r="AJ92" s="7"/>
      <c r="AK92" s="7"/>
      <c r="AL92" s="7"/>
      <c r="AM92" s="7"/>
      <c r="AN92" s="7"/>
      <c r="AO92" s="7"/>
    </row>
    <row r="93" spans="1:41" s="3" customFormat="1">
      <c r="A93" s="9">
        <v>43999</v>
      </c>
      <c r="B93" s="8">
        <v>2</v>
      </c>
      <c r="C93" s="8">
        <v>6</v>
      </c>
      <c r="D93" s="8">
        <v>79</v>
      </c>
      <c r="E93" s="8">
        <v>3</v>
      </c>
      <c r="F93" s="8">
        <v>6</v>
      </c>
      <c r="G93" s="8">
        <v>8</v>
      </c>
      <c r="H93" s="8">
        <v>563</v>
      </c>
      <c r="I93" s="8">
        <v>0</v>
      </c>
      <c r="J93" s="8">
        <v>169</v>
      </c>
      <c r="K93" s="8">
        <v>121</v>
      </c>
      <c r="L93" s="8">
        <v>651</v>
      </c>
      <c r="M93" s="8">
        <v>4</v>
      </c>
      <c r="N93" s="8">
        <v>4</v>
      </c>
      <c r="O93" s="8">
        <v>37</v>
      </c>
      <c r="P93" s="8">
        <v>141</v>
      </c>
      <c r="Q93" s="8">
        <v>2</v>
      </c>
      <c r="R93" s="8">
        <v>16</v>
      </c>
      <c r="S93" s="8">
        <v>41</v>
      </c>
      <c r="T93" s="8">
        <v>61</v>
      </c>
      <c r="U93" s="8">
        <v>30</v>
      </c>
      <c r="V93" s="8">
        <v>59</v>
      </c>
      <c r="W93" s="8">
        <v>67</v>
      </c>
      <c r="X93" s="8">
        <v>5</v>
      </c>
      <c r="Y93" s="8">
        <v>123</v>
      </c>
      <c r="Z93" s="8">
        <v>4</v>
      </c>
      <c r="AA93" s="8">
        <v>12</v>
      </c>
      <c r="AB93" s="8">
        <v>6</v>
      </c>
      <c r="AC93" s="8">
        <v>22</v>
      </c>
      <c r="AD93" s="8">
        <v>13</v>
      </c>
      <c r="AE93" s="8">
        <v>3</v>
      </c>
      <c r="AF93" s="8">
        <v>7</v>
      </c>
      <c r="AG93" s="8">
        <v>2</v>
      </c>
      <c r="AH93" s="8">
        <v>1</v>
      </c>
      <c r="AI93" s="8">
        <v>8</v>
      </c>
      <c r="AJ93" s="7"/>
      <c r="AK93" s="7"/>
      <c r="AL93" s="7"/>
      <c r="AM93" s="7"/>
      <c r="AN93" s="7"/>
      <c r="AO93" s="7"/>
    </row>
    <row r="94" spans="1:41" s="3" customFormat="1">
      <c r="A94" s="9">
        <v>44000</v>
      </c>
      <c r="B94" s="8">
        <v>2</v>
      </c>
      <c r="C94" s="8">
        <v>6</v>
      </c>
      <c r="D94" s="8">
        <v>79</v>
      </c>
      <c r="E94" s="8">
        <v>2</v>
      </c>
      <c r="F94" s="8">
        <v>6</v>
      </c>
      <c r="G94" s="8">
        <v>8</v>
      </c>
      <c r="H94" s="8">
        <v>578</v>
      </c>
      <c r="I94" s="8">
        <v>0</v>
      </c>
      <c r="J94" s="8">
        <v>171</v>
      </c>
      <c r="K94" s="8">
        <v>130</v>
      </c>
      <c r="L94" s="8">
        <v>664</v>
      </c>
      <c r="M94" s="8">
        <v>4</v>
      </c>
      <c r="N94" s="8">
        <v>4</v>
      </c>
      <c r="O94" s="8">
        <v>44</v>
      </c>
      <c r="P94" s="8">
        <v>150</v>
      </c>
      <c r="Q94" s="8">
        <v>2</v>
      </c>
      <c r="R94" s="8">
        <v>16</v>
      </c>
      <c r="S94" s="8">
        <v>43</v>
      </c>
      <c r="T94" s="8">
        <v>64</v>
      </c>
      <c r="U94" s="8">
        <v>30</v>
      </c>
      <c r="V94" s="8">
        <v>61</v>
      </c>
      <c r="W94" s="8">
        <v>67</v>
      </c>
      <c r="X94" s="8">
        <v>5</v>
      </c>
      <c r="Y94" s="8">
        <v>123</v>
      </c>
      <c r="Z94" s="8">
        <v>4</v>
      </c>
      <c r="AA94" s="8">
        <v>12</v>
      </c>
      <c r="AB94" s="8">
        <v>8</v>
      </c>
      <c r="AC94" s="8">
        <v>22</v>
      </c>
      <c r="AD94" s="8">
        <v>13</v>
      </c>
      <c r="AE94" s="8">
        <v>3</v>
      </c>
      <c r="AF94" s="8">
        <v>7</v>
      </c>
      <c r="AG94" s="8">
        <v>2</v>
      </c>
      <c r="AH94" s="8">
        <v>1</v>
      </c>
      <c r="AI94" s="8">
        <v>8</v>
      </c>
      <c r="AJ94" s="7"/>
      <c r="AK94" s="7"/>
      <c r="AL94" s="7"/>
      <c r="AM94" s="7"/>
      <c r="AN94" s="7"/>
      <c r="AO94" s="7"/>
    </row>
    <row r="95" spans="1:41" s="3" customFormat="1">
      <c r="A95" s="9">
        <v>44001</v>
      </c>
      <c r="B95" s="8">
        <v>2</v>
      </c>
      <c r="C95" s="8">
        <v>6</v>
      </c>
      <c r="D95" s="8">
        <v>79</v>
      </c>
      <c r="E95" s="8">
        <v>2</v>
      </c>
      <c r="F95" s="8">
        <v>8</v>
      </c>
      <c r="G95" s="8">
        <v>8</v>
      </c>
      <c r="H95" s="8">
        <v>578</v>
      </c>
      <c r="I95" s="8">
        <v>0</v>
      </c>
      <c r="J95" s="8">
        <v>171</v>
      </c>
      <c r="K95" s="8">
        <v>143</v>
      </c>
      <c r="L95" s="8">
        <v>678</v>
      </c>
      <c r="M95" s="8">
        <v>4</v>
      </c>
      <c r="N95" s="8">
        <v>4</v>
      </c>
      <c r="O95" s="8">
        <v>44</v>
      </c>
      <c r="P95" s="8">
        <v>152</v>
      </c>
      <c r="Q95" s="8">
        <v>2</v>
      </c>
      <c r="R95" s="8">
        <v>16</v>
      </c>
      <c r="S95" s="8">
        <v>43</v>
      </c>
      <c r="T95" s="8">
        <v>66</v>
      </c>
      <c r="U95" s="8">
        <v>30</v>
      </c>
      <c r="V95" s="8">
        <v>63</v>
      </c>
      <c r="W95" s="8">
        <v>66</v>
      </c>
      <c r="X95" s="8">
        <v>5</v>
      </c>
      <c r="Y95" s="8">
        <v>123</v>
      </c>
      <c r="Z95" s="8">
        <v>4</v>
      </c>
      <c r="AA95" s="8">
        <v>12</v>
      </c>
      <c r="AB95" s="8">
        <v>8</v>
      </c>
      <c r="AC95" s="8">
        <v>22</v>
      </c>
      <c r="AD95" s="8">
        <v>13</v>
      </c>
      <c r="AE95" s="8">
        <v>3</v>
      </c>
      <c r="AF95" s="8">
        <v>7</v>
      </c>
      <c r="AG95" s="8">
        <v>2</v>
      </c>
      <c r="AH95" s="8">
        <v>1</v>
      </c>
      <c r="AI95" s="8">
        <v>8</v>
      </c>
      <c r="AJ95" s="7"/>
      <c r="AK95" s="7"/>
      <c r="AL95" s="7"/>
      <c r="AM95" s="7"/>
      <c r="AN95" s="7"/>
      <c r="AO95" s="7"/>
    </row>
    <row r="96" spans="1:41" s="3" customFormat="1">
      <c r="A96" s="9">
        <v>44002</v>
      </c>
      <c r="B96" s="8">
        <v>2</v>
      </c>
      <c r="C96" s="8">
        <v>7</v>
      </c>
      <c r="D96" s="8">
        <v>79</v>
      </c>
      <c r="E96" s="8">
        <v>2</v>
      </c>
      <c r="F96" s="8">
        <v>8</v>
      </c>
      <c r="G96" s="8">
        <v>8</v>
      </c>
      <c r="H96" s="8">
        <v>585</v>
      </c>
      <c r="I96" s="8">
        <v>0</v>
      </c>
      <c r="J96" s="8">
        <v>171</v>
      </c>
      <c r="K96" s="8">
        <v>143</v>
      </c>
      <c r="L96" s="8">
        <v>698</v>
      </c>
      <c r="M96" s="8">
        <v>4</v>
      </c>
      <c r="N96" s="8">
        <v>4</v>
      </c>
      <c r="O96" s="8">
        <v>46</v>
      </c>
      <c r="P96" s="8">
        <v>155</v>
      </c>
      <c r="Q96" s="8">
        <v>2</v>
      </c>
      <c r="R96" s="8">
        <v>16</v>
      </c>
      <c r="S96" s="8">
        <v>44</v>
      </c>
      <c r="T96" s="8">
        <v>67</v>
      </c>
      <c r="U96" s="8">
        <v>30</v>
      </c>
      <c r="V96" s="8">
        <v>66</v>
      </c>
      <c r="W96" s="8">
        <v>68</v>
      </c>
      <c r="X96" s="8">
        <v>5</v>
      </c>
      <c r="Y96" s="8">
        <v>138</v>
      </c>
      <c r="Z96" s="8">
        <v>4</v>
      </c>
      <c r="AA96" s="8">
        <v>12</v>
      </c>
      <c r="AB96" s="8">
        <v>8</v>
      </c>
      <c r="AC96" s="8">
        <v>23</v>
      </c>
      <c r="AD96" s="8">
        <v>13</v>
      </c>
      <c r="AE96" s="8">
        <v>3</v>
      </c>
      <c r="AF96" s="8">
        <v>7</v>
      </c>
      <c r="AG96" s="8">
        <v>2</v>
      </c>
      <c r="AH96" s="8">
        <v>1</v>
      </c>
      <c r="AI96" s="8">
        <v>8</v>
      </c>
      <c r="AJ96" s="7"/>
      <c r="AK96" s="7"/>
      <c r="AL96" s="7"/>
      <c r="AM96" s="7"/>
      <c r="AN96" s="7"/>
      <c r="AO96" s="7"/>
    </row>
    <row r="97" spans="1:41" s="3" customFormat="1">
      <c r="A97" s="9">
        <v>44003</v>
      </c>
      <c r="B97" s="8">
        <v>2</v>
      </c>
      <c r="C97" s="8">
        <v>9</v>
      </c>
      <c r="D97" s="8">
        <v>79</v>
      </c>
      <c r="E97" s="8">
        <v>2</v>
      </c>
      <c r="F97" s="8">
        <v>8</v>
      </c>
      <c r="G97" s="8">
        <v>8</v>
      </c>
      <c r="H97" s="8">
        <v>586</v>
      </c>
      <c r="I97" s="8">
        <v>0</v>
      </c>
      <c r="J97" s="8">
        <v>171</v>
      </c>
      <c r="K97" s="8">
        <v>143</v>
      </c>
      <c r="L97" s="8">
        <v>715</v>
      </c>
      <c r="M97" s="8">
        <v>4</v>
      </c>
      <c r="N97" s="8">
        <v>5</v>
      </c>
      <c r="O97" s="8">
        <v>46</v>
      </c>
      <c r="P97" s="8">
        <v>165</v>
      </c>
      <c r="Q97" s="8">
        <v>2</v>
      </c>
      <c r="R97" s="8">
        <v>16</v>
      </c>
      <c r="S97" s="8">
        <v>44</v>
      </c>
      <c r="T97" s="8">
        <v>69</v>
      </c>
      <c r="U97" s="8">
        <v>30</v>
      </c>
      <c r="V97" s="8">
        <v>67</v>
      </c>
      <c r="W97" s="8">
        <v>70</v>
      </c>
      <c r="X97" s="8">
        <v>5</v>
      </c>
      <c r="Y97" s="8">
        <v>138</v>
      </c>
      <c r="Z97" s="8">
        <v>4</v>
      </c>
      <c r="AA97" s="8">
        <v>12</v>
      </c>
      <c r="AB97" s="8">
        <v>8</v>
      </c>
      <c r="AC97" s="8">
        <v>23</v>
      </c>
      <c r="AD97" s="8">
        <v>13</v>
      </c>
      <c r="AE97" s="8">
        <v>3</v>
      </c>
      <c r="AF97" s="8">
        <v>7</v>
      </c>
      <c r="AG97" s="8">
        <v>2</v>
      </c>
      <c r="AH97" s="8">
        <v>1</v>
      </c>
      <c r="AI97" s="8">
        <v>8</v>
      </c>
      <c r="AJ97" s="7"/>
      <c r="AK97" s="7"/>
      <c r="AL97" s="7"/>
      <c r="AM97" s="7"/>
      <c r="AN97" s="7"/>
      <c r="AO97" s="7"/>
    </row>
    <row r="98" spans="1:41" s="3" customFormat="1">
      <c r="A98" s="9">
        <v>44004</v>
      </c>
      <c r="B98" s="8">
        <v>2</v>
      </c>
      <c r="C98" s="8">
        <v>9</v>
      </c>
      <c r="D98" s="8">
        <v>79</v>
      </c>
      <c r="E98" s="8">
        <v>2</v>
      </c>
      <c r="F98" s="8">
        <v>8</v>
      </c>
      <c r="G98" s="8">
        <v>8</v>
      </c>
      <c r="H98" s="8">
        <v>586</v>
      </c>
      <c r="I98" s="8">
        <v>0</v>
      </c>
      <c r="J98" s="8">
        <v>171</v>
      </c>
      <c r="K98" s="8">
        <v>144</v>
      </c>
      <c r="L98" s="8">
        <v>728</v>
      </c>
      <c r="M98" s="8">
        <v>4</v>
      </c>
      <c r="N98" s="8">
        <v>5</v>
      </c>
      <c r="O98" s="8">
        <v>49</v>
      </c>
      <c r="P98" s="8">
        <v>165</v>
      </c>
      <c r="Q98" s="8">
        <v>2</v>
      </c>
      <c r="R98" s="8">
        <v>16</v>
      </c>
      <c r="S98" s="8">
        <v>45</v>
      </c>
      <c r="T98" s="8">
        <v>72</v>
      </c>
      <c r="U98" s="8">
        <v>30</v>
      </c>
      <c r="V98" s="8">
        <v>69</v>
      </c>
      <c r="W98" s="8">
        <v>73</v>
      </c>
      <c r="X98" s="8">
        <v>5</v>
      </c>
      <c r="Y98" s="8">
        <v>145</v>
      </c>
      <c r="Z98" s="8">
        <v>4</v>
      </c>
      <c r="AA98" s="8">
        <v>12</v>
      </c>
      <c r="AB98" s="8">
        <v>8</v>
      </c>
      <c r="AC98" s="8">
        <v>25</v>
      </c>
      <c r="AD98" s="8">
        <v>13</v>
      </c>
      <c r="AE98" s="8">
        <v>3</v>
      </c>
      <c r="AF98" s="8">
        <v>7</v>
      </c>
      <c r="AG98" s="8">
        <v>2</v>
      </c>
      <c r="AH98" s="8">
        <v>1</v>
      </c>
      <c r="AI98" s="8">
        <v>8</v>
      </c>
      <c r="AJ98" s="7"/>
      <c r="AK98" s="7"/>
      <c r="AL98" s="7"/>
      <c r="AM98" s="7"/>
      <c r="AN98" s="7"/>
      <c r="AO98" s="7"/>
    </row>
    <row r="99" spans="1:41" s="3" customFormat="1">
      <c r="A99" s="9">
        <v>44005</v>
      </c>
      <c r="B99" s="8">
        <v>2</v>
      </c>
      <c r="C99" s="8">
        <v>9</v>
      </c>
      <c r="D99" s="8">
        <v>79</v>
      </c>
      <c r="E99" s="8">
        <v>2</v>
      </c>
      <c r="F99" s="8">
        <v>9</v>
      </c>
      <c r="G99" s="8">
        <v>8</v>
      </c>
      <c r="H99" s="8">
        <v>594</v>
      </c>
      <c r="I99" s="8">
        <v>0</v>
      </c>
      <c r="J99" s="8">
        <v>171</v>
      </c>
      <c r="K99" s="8">
        <v>148</v>
      </c>
      <c r="L99" s="8">
        <v>741</v>
      </c>
      <c r="M99" s="8">
        <v>4</v>
      </c>
      <c r="N99" s="8">
        <v>5</v>
      </c>
      <c r="O99" s="8">
        <v>50</v>
      </c>
      <c r="P99" s="8">
        <v>167</v>
      </c>
      <c r="Q99" s="8">
        <v>2</v>
      </c>
      <c r="R99" s="8">
        <v>16</v>
      </c>
      <c r="S99" s="8">
        <v>45</v>
      </c>
      <c r="T99" s="8">
        <v>72</v>
      </c>
      <c r="U99" s="8">
        <v>30</v>
      </c>
      <c r="V99" s="8">
        <v>69</v>
      </c>
      <c r="W99" s="8">
        <v>76</v>
      </c>
      <c r="X99" s="8">
        <v>5</v>
      </c>
      <c r="Y99" s="8">
        <v>146</v>
      </c>
      <c r="Z99" s="8">
        <v>4</v>
      </c>
      <c r="AA99" s="8">
        <v>12</v>
      </c>
      <c r="AB99" s="8">
        <v>9</v>
      </c>
      <c r="AC99" s="8">
        <v>26</v>
      </c>
      <c r="AD99" s="8">
        <v>13</v>
      </c>
      <c r="AE99" s="8">
        <v>3</v>
      </c>
      <c r="AF99" s="8">
        <v>7</v>
      </c>
      <c r="AG99" s="8">
        <v>2</v>
      </c>
      <c r="AH99" s="8">
        <v>1</v>
      </c>
      <c r="AI99" s="8">
        <v>8</v>
      </c>
      <c r="AJ99" s="7"/>
      <c r="AK99" s="7"/>
      <c r="AL99" s="7"/>
      <c r="AM99" s="7"/>
      <c r="AN99" s="7"/>
      <c r="AO99" s="7"/>
    </row>
    <row r="100" spans="1:41" s="3" customFormat="1">
      <c r="A100" s="9">
        <v>44006</v>
      </c>
      <c r="B100" s="8">
        <v>2</v>
      </c>
      <c r="C100" s="8">
        <v>9</v>
      </c>
      <c r="D100" s="8">
        <v>79</v>
      </c>
      <c r="E100" s="8">
        <v>2</v>
      </c>
      <c r="F100" s="8">
        <v>10</v>
      </c>
      <c r="G100" s="8">
        <v>8</v>
      </c>
      <c r="H100" s="8">
        <v>602</v>
      </c>
      <c r="I100" s="8">
        <v>0</v>
      </c>
      <c r="J100" s="8">
        <v>171</v>
      </c>
      <c r="K100" s="8">
        <v>150</v>
      </c>
      <c r="L100" s="8">
        <v>750</v>
      </c>
      <c r="M100" s="8">
        <v>4</v>
      </c>
      <c r="N100" s="8">
        <v>6</v>
      </c>
      <c r="O100" s="8">
        <v>50</v>
      </c>
      <c r="P100" s="8">
        <v>168</v>
      </c>
      <c r="Q100" s="8">
        <v>2</v>
      </c>
      <c r="R100" s="8">
        <v>16</v>
      </c>
      <c r="S100" s="8">
        <v>47</v>
      </c>
      <c r="T100" s="8">
        <v>75</v>
      </c>
      <c r="U100" s="8">
        <v>30</v>
      </c>
      <c r="V100" s="8">
        <v>69</v>
      </c>
      <c r="W100" s="8">
        <v>79</v>
      </c>
      <c r="X100" s="8">
        <v>5</v>
      </c>
      <c r="Y100" s="8">
        <v>152</v>
      </c>
      <c r="Z100" s="8">
        <v>5</v>
      </c>
      <c r="AA100" s="8">
        <v>12</v>
      </c>
      <c r="AB100" s="8">
        <v>9</v>
      </c>
      <c r="AC100" s="8">
        <v>26</v>
      </c>
      <c r="AD100" s="8">
        <v>14</v>
      </c>
      <c r="AE100" s="8">
        <v>3</v>
      </c>
      <c r="AF100" s="8">
        <v>7</v>
      </c>
      <c r="AG100" s="8">
        <v>2</v>
      </c>
      <c r="AH100" s="8">
        <v>1</v>
      </c>
      <c r="AI100" s="8">
        <v>8</v>
      </c>
      <c r="AJ100" s="7"/>
      <c r="AK100" s="7"/>
      <c r="AL100" s="7"/>
      <c r="AM100" s="7"/>
      <c r="AN100" s="7"/>
      <c r="AO100" s="7"/>
    </row>
    <row r="101" spans="1:41" s="3" customFormat="1">
      <c r="A101" s="9">
        <v>44007</v>
      </c>
      <c r="B101" s="8">
        <v>2</v>
      </c>
      <c r="C101" s="8">
        <v>11</v>
      </c>
      <c r="D101" s="8">
        <v>79</v>
      </c>
      <c r="E101" s="8">
        <v>2</v>
      </c>
      <c r="F101" s="8">
        <v>10</v>
      </c>
      <c r="G101" s="8">
        <v>8</v>
      </c>
      <c r="H101" s="8">
        <v>608</v>
      </c>
      <c r="I101" s="8">
        <v>0</v>
      </c>
      <c r="J101" s="8">
        <v>173</v>
      </c>
      <c r="K101" s="8">
        <v>150</v>
      </c>
      <c r="L101" s="8">
        <v>764</v>
      </c>
      <c r="M101" s="8">
        <v>4</v>
      </c>
      <c r="N101" s="8">
        <v>6</v>
      </c>
      <c r="O101" s="8">
        <v>50</v>
      </c>
      <c r="P101" s="8">
        <v>175</v>
      </c>
      <c r="Q101" s="8">
        <v>2</v>
      </c>
      <c r="R101" s="8">
        <v>16</v>
      </c>
      <c r="S101" s="8">
        <v>49</v>
      </c>
      <c r="T101" s="8">
        <v>78</v>
      </c>
      <c r="U101" s="8">
        <v>30</v>
      </c>
      <c r="V101" s="8">
        <v>70</v>
      </c>
      <c r="W101" s="8">
        <v>82</v>
      </c>
      <c r="X101" s="8">
        <v>5</v>
      </c>
      <c r="Y101" s="8">
        <v>155</v>
      </c>
      <c r="Z101" s="8">
        <v>5</v>
      </c>
      <c r="AA101" s="8">
        <v>12</v>
      </c>
      <c r="AB101" s="8">
        <v>10</v>
      </c>
      <c r="AC101" s="8">
        <v>29</v>
      </c>
      <c r="AD101" s="8">
        <v>14</v>
      </c>
      <c r="AE101" s="8">
        <v>3</v>
      </c>
      <c r="AF101" s="8">
        <v>7</v>
      </c>
      <c r="AG101" s="8">
        <v>2</v>
      </c>
      <c r="AH101" s="8">
        <v>1</v>
      </c>
      <c r="AI101" s="8">
        <v>8</v>
      </c>
      <c r="AJ101" s="7"/>
      <c r="AK101" s="7"/>
      <c r="AL101" s="7"/>
      <c r="AM101" s="7"/>
      <c r="AN101" s="7"/>
      <c r="AO101" s="7"/>
    </row>
    <row r="102" spans="1:41" s="3" customFormat="1">
      <c r="A102" s="9">
        <v>44008</v>
      </c>
      <c r="B102" s="8">
        <v>2</v>
      </c>
      <c r="C102" s="8">
        <v>11</v>
      </c>
      <c r="D102" s="8">
        <v>79</v>
      </c>
      <c r="E102" s="8">
        <v>2</v>
      </c>
      <c r="F102" s="8">
        <v>10</v>
      </c>
      <c r="G102" s="8">
        <v>8</v>
      </c>
      <c r="H102" s="8">
        <v>616</v>
      </c>
      <c r="I102" s="8">
        <v>0</v>
      </c>
      <c r="J102" s="8">
        <v>175</v>
      </c>
      <c r="K102" s="8">
        <v>150</v>
      </c>
      <c r="L102" s="8">
        <v>796</v>
      </c>
      <c r="M102" s="8">
        <v>4</v>
      </c>
      <c r="N102" s="8">
        <v>7</v>
      </c>
      <c r="O102" s="8">
        <v>52</v>
      </c>
      <c r="P102" s="8">
        <v>178</v>
      </c>
      <c r="Q102" s="8">
        <v>2</v>
      </c>
      <c r="R102" s="8">
        <v>16</v>
      </c>
      <c r="S102" s="8">
        <v>49</v>
      </c>
      <c r="T102" s="8">
        <v>80</v>
      </c>
      <c r="U102" s="8">
        <v>31</v>
      </c>
      <c r="V102" s="8">
        <v>73</v>
      </c>
      <c r="W102" s="8">
        <v>86</v>
      </c>
      <c r="X102" s="8">
        <v>5</v>
      </c>
      <c r="Y102" s="8">
        <v>157</v>
      </c>
      <c r="Z102" s="8">
        <v>5</v>
      </c>
      <c r="AA102" s="8">
        <v>12</v>
      </c>
      <c r="AB102" s="8">
        <v>10</v>
      </c>
      <c r="AC102" s="8">
        <v>31</v>
      </c>
      <c r="AD102" s="8">
        <v>15</v>
      </c>
      <c r="AE102" s="8">
        <v>3</v>
      </c>
      <c r="AF102" s="8">
        <v>7</v>
      </c>
      <c r="AG102" s="8">
        <v>2</v>
      </c>
      <c r="AH102" s="8">
        <v>1</v>
      </c>
      <c r="AI102" s="8">
        <v>8</v>
      </c>
      <c r="AJ102" s="7"/>
      <c r="AK102" s="7"/>
      <c r="AL102" s="7"/>
      <c r="AM102" s="7"/>
      <c r="AN102" s="7"/>
      <c r="AO102" s="7"/>
    </row>
    <row r="103" spans="1:41" s="3" customFormat="1">
      <c r="A103" s="9">
        <v>44009</v>
      </c>
      <c r="B103" s="8">
        <v>2</v>
      </c>
      <c r="C103" s="8">
        <v>11</v>
      </c>
      <c r="D103" s="8">
        <v>79</v>
      </c>
      <c r="E103" s="8">
        <v>2</v>
      </c>
      <c r="F103" s="8">
        <v>10</v>
      </c>
      <c r="G103" s="8">
        <v>8</v>
      </c>
      <c r="H103" s="8">
        <v>624</v>
      </c>
      <c r="I103" s="8">
        <v>0</v>
      </c>
      <c r="J103" s="8">
        <v>175</v>
      </c>
      <c r="K103" s="8">
        <v>150</v>
      </c>
      <c r="L103" s="8">
        <v>813</v>
      </c>
      <c r="M103" s="8">
        <v>4</v>
      </c>
      <c r="N103" s="8">
        <v>7</v>
      </c>
      <c r="O103" s="8">
        <v>53</v>
      </c>
      <c r="P103" s="8">
        <v>178</v>
      </c>
      <c r="Q103" s="8">
        <v>2</v>
      </c>
      <c r="R103" s="8">
        <v>16</v>
      </c>
      <c r="S103" s="8">
        <v>50</v>
      </c>
      <c r="T103" s="8">
        <v>81</v>
      </c>
      <c r="U103" s="8">
        <v>31</v>
      </c>
      <c r="V103" s="8">
        <v>74</v>
      </c>
      <c r="W103" s="8">
        <v>91</v>
      </c>
      <c r="X103" s="8">
        <v>6</v>
      </c>
      <c r="Y103" s="8">
        <v>159</v>
      </c>
      <c r="Z103" s="8">
        <v>5</v>
      </c>
      <c r="AA103" s="8">
        <v>12</v>
      </c>
      <c r="AB103" s="8">
        <v>10</v>
      </c>
      <c r="AC103" s="8">
        <v>31</v>
      </c>
      <c r="AD103" s="8">
        <v>15</v>
      </c>
      <c r="AE103" s="8">
        <v>3</v>
      </c>
      <c r="AF103" s="8">
        <v>7</v>
      </c>
      <c r="AG103" s="8">
        <v>2</v>
      </c>
      <c r="AH103" s="8">
        <v>1</v>
      </c>
      <c r="AI103" s="8">
        <v>8</v>
      </c>
      <c r="AJ103" s="7"/>
      <c r="AK103" s="7"/>
      <c r="AL103" s="7"/>
      <c r="AM103" s="7"/>
      <c r="AN103" s="7"/>
      <c r="AO103" s="7"/>
    </row>
    <row r="104" spans="1:41" s="3" customFormat="1">
      <c r="A104" s="9">
        <v>44010</v>
      </c>
      <c r="B104" s="8">
        <v>2</v>
      </c>
      <c r="C104" s="8">
        <v>13</v>
      </c>
      <c r="D104" s="8">
        <v>79</v>
      </c>
      <c r="E104" s="8">
        <v>2</v>
      </c>
      <c r="F104" s="8">
        <v>10</v>
      </c>
      <c r="G104" s="8">
        <v>8</v>
      </c>
      <c r="H104" s="8">
        <v>625</v>
      </c>
      <c r="I104" s="8">
        <v>0</v>
      </c>
      <c r="J104" s="8">
        <v>175</v>
      </c>
      <c r="K104" s="8">
        <v>150</v>
      </c>
      <c r="L104" s="8">
        <v>831</v>
      </c>
      <c r="M104" s="8">
        <v>4</v>
      </c>
      <c r="N104" s="8">
        <v>7</v>
      </c>
      <c r="O104" s="8">
        <v>53</v>
      </c>
      <c r="P104" s="8">
        <v>182</v>
      </c>
      <c r="Q104" s="8">
        <v>2</v>
      </c>
      <c r="R104" s="8">
        <v>16</v>
      </c>
      <c r="S104" s="8">
        <v>53</v>
      </c>
      <c r="T104" s="8">
        <v>81</v>
      </c>
      <c r="U104" s="8">
        <v>31</v>
      </c>
      <c r="V104" s="8">
        <v>76</v>
      </c>
      <c r="W104" s="8">
        <v>91</v>
      </c>
      <c r="X104" s="8">
        <v>6</v>
      </c>
      <c r="Y104" s="8">
        <v>163</v>
      </c>
      <c r="Z104" s="8">
        <v>5</v>
      </c>
      <c r="AA104" s="8">
        <v>12</v>
      </c>
      <c r="AB104" s="8">
        <v>10</v>
      </c>
      <c r="AC104" s="8">
        <v>31</v>
      </c>
      <c r="AD104" s="8">
        <v>15</v>
      </c>
      <c r="AE104" s="8">
        <v>3</v>
      </c>
      <c r="AF104" s="8">
        <v>7</v>
      </c>
      <c r="AG104" s="8">
        <v>2</v>
      </c>
      <c r="AH104" s="8">
        <v>1</v>
      </c>
      <c r="AI104" s="8">
        <v>8</v>
      </c>
      <c r="AJ104" s="7"/>
      <c r="AK104" s="7"/>
      <c r="AL104" s="7"/>
      <c r="AM104" s="7"/>
      <c r="AN104" s="7"/>
      <c r="AO104" s="7"/>
    </row>
    <row r="105" spans="1:41" s="3" customFormat="1">
      <c r="A105" s="9">
        <v>44011</v>
      </c>
      <c r="B105" s="8">
        <v>2</v>
      </c>
      <c r="C105" s="8">
        <v>13</v>
      </c>
      <c r="D105" s="8">
        <v>79</v>
      </c>
      <c r="E105" s="8">
        <v>2</v>
      </c>
      <c r="F105" s="8">
        <v>11</v>
      </c>
      <c r="G105" s="8">
        <v>8</v>
      </c>
      <c r="H105" s="8">
        <v>625</v>
      </c>
      <c r="I105" s="8">
        <v>0</v>
      </c>
      <c r="J105" s="8">
        <v>175</v>
      </c>
      <c r="K105" s="8">
        <v>150</v>
      </c>
      <c r="L105" s="8">
        <v>863</v>
      </c>
      <c r="M105" s="8">
        <v>4</v>
      </c>
      <c r="N105" s="8">
        <v>7</v>
      </c>
      <c r="O105" s="8">
        <v>53</v>
      </c>
      <c r="P105" s="8">
        <v>186</v>
      </c>
      <c r="Q105" s="8">
        <v>2</v>
      </c>
      <c r="R105" s="8">
        <v>16</v>
      </c>
      <c r="S105" s="8">
        <v>59</v>
      </c>
      <c r="T105" s="8">
        <v>83</v>
      </c>
      <c r="U105" s="8">
        <v>31</v>
      </c>
      <c r="V105" s="8">
        <v>80</v>
      </c>
      <c r="W105" s="8">
        <v>91</v>
      </c>
      <c r="X105" s="8">
        <v>6</v>
      </c>
      <c r="Y105" s="8">
        <v>164</v>
      </c>
      <c r="Z105" s="8">
        <v>5</v>
      </c>
      <c r="AA105" s="8">
        <v>12</v>
      </c>
      <c r="AB105" s="8">
        <v>10</v>
      </c>
      <c r="AC105" s="8">
        <v>31</v>
      </c>
      <c r="AD105" s="8">
        <v>15</v>
      </c>
      <c r="AE105" s="8">
        <v>4</v>
      </c>
      <c r="AF105" s="8">
        <v>7</v>
      </c>
      <c r="AG105" s="8">
        <v>2</v>
      </c>
      <c r="AH105" s="8">
        <v>1</v>
      </c>
      <c r="AI105" s="8">
        <v>8</v>
      </c>
      <c r="AJ105" s="7"/>
      <c r="AK105" s="7"/>
      <c r="AL105" s="7"/>
      <c r="AM105" s="7"/>
      <c r="AN105" s="7"/>
      <c r="AO105" s="7"/>
    </row>
    <row r="106" spans="1:41" s="3" customFormat="1">
      <c r="A106" s="9">
        <v>44012</v>
      </c>
      <c r="B106" s="8">
        <v>3</v>
      </c>
      <c r="C106" s="8">
        <v>14</v>
      </c>
      <c r="D106" s="8">
        <v>79</v>
      </c>
      <c r="E106" s="8">
        <v>2</v>
      </c>
      <c r="F106" s="8">
        <v>12</v>
      </c>
      <c r="G106" s="8">
        <v>8</v>
      </c>
      <c r="H106" s="8">
        <v>632</v>
      </c>
      <c r="I106" s="8">
        <v>0</v>
      </c>
      <c r="J106" s="8">
        <v>176</v>
      </c>
      <c r="K106" s="8">
        <v>150</v>
      </c>
      <c r="L106" s="8">
        <v>893</v>
      </c>
      <c r="M106" s="8">
        <v>4</v>
      </c>
      <c r="N106" s="8">
        <v>7</v>
      </c>
      <c r="O106" s="8">
        <v>55</v>
      </c>
      <c r="P106" s="8">
        <v>189</v>
      </c>
      <c r="Q106" s="8">
        <v>2</v>
      </c>
      <c r="R106" s="8">
        <v>16</v>
      </c>
      <c r="S106" s="8">
        <v>60</v>
      </c>
      <c r="T106" s="8">
        <v>90</v>
      </c>
      <c r="U106" s="8">
        <v>31</v>
      </c>
      <c r="V106" s="8">
        <v>81</v>
      </c>
      <c r="W106" s="8">
        <v>92</v>
      </c>
      <c r="X106" s="8">
        <v>6</v>
      </c>
      <c r="Y106" s="8">
        <v>168</v>
      </c>
      <c r="Z106" s="8">
        <v>5</v>
      </c>
      <c r="AA106" s="8">
        <v>12</v>
      </c>
      <c r="AB106" s="8">
        <v>10</v>
      </c>
      <c r="AC106" s="8">
        <v>31</v>
      </c>
      <c r="AD106" s="8">
        <v>16</v>
      </c>
      <c r="AE106" s="8">
        <v>4</v>
      </c>
      <c r="AF106" s="8">
        <v>15</v>
      </c>
      <c r="AG106" s="8">
        <v>2</v>
      </c>
      <c r="AH106" s="8">
        <v>1</v>
      </c>
      <c r="AI106" s="8">
        <v>10</v>
      </c>
      <c r="AJ106" s="7"/>
      <c r="AK106" s="7"/>
      <c r="AL106" s="7"/>
      <c r="AM106" s="7"/>
      <c r="AN106" s="7"/>
      <c r="AO106" s="7"/>
    </row>
    <row r="107" spans="1:41" s="3" customFormat="1">
      <c r="A107" s="9">
        <v>44013</v>
      </c>
      <c r="B107" s="8">
        <v>3</v>
      </c>
      <c r="C107" s="8">
        <v>15</v>
      </c>
      <c r="D107" s="8">
        <v>79</v>
      </c>
      <c r="E107" s="8">
        <v>2</v>
      </c>
      <c r="F107" s="8">
        <v>12</v>
      </c>
      <c r="G107" s="8">
        <v>8</v>
      </c>
      <c r="H107" s="8">
        <v>632</v>
      </c>
      <c r="I107" s="8">
        <v>0</v>
      </c>
      <c r="J107" s="8">
        <v>177</v>
      </c>
      <c r="K107" s="8">
        <v>160</v>
      </c>
      <c r="L107" s="8">
        <v>926</v>
      </c>
      <c r="M107" s="8">
        <v>4</v>
      </c>
      <c r="N107" s="8">
        <v>7</v>
      </c>
      <c r="O107" s="8">
        <v>55</v>
      </c>
      <c r="P107" s="8">
        <v>190</v>
      </c>
      <c r="Q107" s="8">
        <v>2</v>
      </c>
      <c r="R107" s="8">
        <v>16</v>
      </c>
      <c r="S107" s="8">
        <v>63</v>
      </c>
      <c r="T107" s="8">
        <v>93</v>
      </c>
      <c r="U107" s="8">
        <v>31</v>
      </c>
      <c r="V107" s="8">
        <v>82</v>
      </c>
      <c r="W107" s="8">
        <v>97</v>
      </c>
      <c r="X107" s="8">
        <v>6</v>
      </c>
      <c r="Y107" s="8">
        <v>168</v>
      </c>
      <c r="Z107" s="8">
        <v>5</v>
      </c>
      <c r="AA107" s="8">
        <v>12</v>
      </c>
      <c r="AB107" s="8">
        <v>10</v>
      </c>
      <c r="AC107" s="8">
        <v>31</v>
      </c>
      <c r="AD107" s="8">
        <v>16</v>
      </c>
      <c r="AE107" s="8">
        <v>4</v>
      </c>
      <c r="AF107" s="8">
        <v>15</v>
      </c>
      <c r="AG107" s="8">
        <v>2</v>
      </c>
      <c r="AH107" s="8">
        <v>1</v>
      </c>
      <c r="AI107" s="8">
        <v>10</v>
      </c>
      <c r="AJ107" s="7"/>
      <c r="AK107" s="7"/>
      <c r="AL107" s="7"/>
      <c r="AM107" s="7"/>
      <c r="AN107" s="7"/>
      <c r="AO107" s="7"/>
    </row>
    <row r="108" spans="1:41" s="3" customFormat="1">
      <c r="A108" s="9">
        <v>44014</v>
      </c>
      <c r="B108" s="8">
        <v>3</v>
      </c>
      <c r="C108" s="8">
        <v>16</v>
      </c>
      <c r="D108" s="8">
        <v>79</v>
      </c>
      <c r="E108" s="8">
        <v>2</v>
      </c>
      <c r="F108" s="8">
        <v>12</v>
      </c>
      <c r="G108" s="8">
        <v>8</v>
      </c>
      <c r="H108" s="8">
        <v>638</v>
      </c>
      <c r="I108" s="8">
        <v>0</v>
      </c>
      <c r="J108" s="8">
        <v>177</v>
      </c>
      <c r="K108" s="8">
        <v>170</v>
      </c>
      <c r="L108" s="8">
        <v>948</v>
      </c>
      <c r="M108" s="8">
        <v>4</v>
      </c>
      <c r="N108" s="8">
        <v>7</v>
      </c>
      <c r="O108" s="8">
        <v>55</v>
      </c>
      <c r="P108" s="8">
        <v>190</v>
      </c>
      <c r="Q108" s="8">
        <v>2</v>
      </c>
      <c r="R108" s="8">
        <v>16</v>
      </c>
      <c r="S108" s="8">
        <v>63</v>
      </c>
      <c r="T108" s="8">
        <v>101</v>
      </c>
      <c r="U108" s="8">
        <v>31</v>
      </c>
      <c r="V108" s="8">
        <v>82</v>
      </c>
      <c r="W108" s="8">
        <v>99</v>
      </c>
      <c r="X108" s="8">
        <v>7</v>
      </c>
      <c r="Y108" s="8">
        <v>168</v>
      </c>
      <c r="Z108" s="8">
        <v>5</v>
      </c>
      <c r="AA108" s="8">
        <v>12</v>
      </c>
      <c r="AB108" s="8">
        <v>10</v>
      </c>
      <c r="AC108" s="8">
        <v>31</v>
      </c>
      <c r="AD108" s="8">
        <v>17</v>
      </c>
      <c r="AE108" s="8">
        <v>4</v>
      </c>
      <c r="AF108" s="8">
        <v>16</v>
      </c>
      <c r="AG108" s="8">
        <v>2</v>
      </c>
      <c r="AH108" s="8">
        <v>1</v>
      </c>
      <c r="AI108" s="8">
        <v>11</v>
      </c>
      <c r="AJ108" s="7"/>
      <c r="AK108" s="7"/>
      <c r="AL108" s="7"/>
      <c r="AM108" s="7"/>
      <c r="AN108" s="7"/>
      <c r="AO108" s="7"/>
    </row>
    <row r="109" spans="1:41" s="3" customFormat="1">
      <c r="A109" s="9">
        <v>44015</v>
      </c>
      <c r="B109" s="8">
        <v>3</v>
      </c>
      <c r="C109" s="8">
        <v>16</v>
      </c>
      <c r="D109" s="8">
        <v>79</v>
      </c>
      <c r="E109" s="8">
        <v>2</v>
      </c>
      <c r="F109" s="8">
        <v>12</v>
      </c>
      <c r="G109" s="8">
        <v>8</v>
      </c>
      <c r="H109" s="8">
        <v>643</v>
      </c>
      <c r="I109" s="8">
        <v>0</v>
      </c>
      <c r="J109" s="8">
        <v>177</v>
      </c>
      <c r="K109" s="8">
        <v>170</v>
      </c>
      <c r="L109" s="8">
        <v>969</v>
      </c>
      <c r="M109" s="8">
        <v>4</v>
      </c>
      <c r="N109" s="8">
        <v>8</v>
      </c>
      <c r="O109" s="8">
        <v>59</v>
      </c>
      <c r="P109" s="8">
        <v>195</v>
      </c>
      <c r="Q109" s="8">
        <v>2</v>
      </c>
      <c r="R109" s="8">
        <v>16</v>
      </c>
      <c r="S109" s="8">
        <v>63</v>
      </c>
      <c r="T109" s="8">
        <v>104</v>
      </c>
      <c r="U109" s="8">
        <v>31</v>
      </c>
      <c r="V109" s="8">
        <v>83</v>
      </c>
      <c r="W109" s="8">
        <v>100</v>
      </c>
      <c r="X109" s="8">
        <v>7</v>
      </c>
      <c r="Y109" s="8">
        <v>175</v>
      </c>
      <c r="Z109" s="8">
        <v>5</v>
      </c>
      <c r="AA109" s="8">
        <v>12</v>
      </c>
      <c r="AB109" s="8">
        <v>10</v>
      </c>
      <c r="AC109" s="8">
        <v>32</v>
      </c>
      <c r="AD109" s="8">
        <v>17</v>
      </c>
      <c r="AE109" s="8">
        <v>4</v>
      </c>
      <c r="AF109" s="8">
        <v>16</v>
      </c>
      <c r="AG109" s="8">
        <v>2</v>
      </c>
      <c r="AH109" s="8">
        <v>1</v>
      </c>
      <c r="AI109" s="8">
        <v>11</v>
      </c>
      <c r="AJ109" s="7"/>
      <c r="AK109" s="7"/>
      <c r="AL109" s="7"/>
      <c r="AM109" s="7"/>
      <c r="AN109" s="7"/>
      <c r="AO109" s="7"/>
    </row>
    <row r="110" spans="1:41" s="3" customFormat="1">
      <c r="A110" s="9">
        <v>44016</v>
      </c>
      <c r="B110" s="8">
        <v>3</v>
      </c>
      <c r="C110" s="8">
        <v>18</v>
      </c>
      <c r="D110" s="8">
        <v>79</v>
      </c>
      <c r="E110" s="8">
        <v>2</v>
      </c>
      <c r="F110" s="8">
        <v>13</v>
      </c>
      <c r="G110" s="8">
        <v>8</v>
      </c>
      <c r="H110" s="8">
        <v>643</v>
      </c>
      <c r="I110" s="8">
        <v>0</v>
      </c>
      <c r="J110" s="8">
        <v>177</v>
      </c>
      <c r="K110" s="8">
        <v>185</v>
      </c>
      <c r="L110" s="8">
        <v>996</v>
      </c>
      <c r="M110" s="8">
        <v>4</v>
      </c>
      <c r="N110" s="8">
        <v>8</v>
      </c>
      <c r="O110" s="8">
        <v>59</v>
      </c>
      <c r="P110" s="8">
        <v>198</v>
      </c>
      <c r="Q110" s="8">
        <v>2</v>
      </c>
      <c r="R110" s="8">
        <v>16</v>
      </c>
      <c r="S110" s="8">
        <v>64</v>
      </c>
      <c r="T110" s="8">
        <v>104</v>
      </c>
      <c r="U110" s="8">
        <v>31</v>
      </c>
      <c r="V110" s="8">
        <v>83</v>
      </c>
      <c r="W110" s="8">
        <v>103</v>
      </c>
      <c r="X110" s="8">
        <v>7</v>
      </c>
      <c r="Y110" s="8">
        <v>175</v>
      </c>
      <c r="Z110" s="8">
        <v>6</v>
      </c>
      <c r="AA110" s="8">
        <v>12</v>
      </c>
      <c r="AB110" s="8">
        <v>10</v>
      </c>
      <c r="AC110" s="8">
        <v>32</v>
      </c>
      <c r="AD110" s="8">
        <v>17</v>
      </c>
      <c r="AE110" s="8">
        <v>4</v>
      </c>
      <c r="AF110" s="8">
        <v>16</v>
      </c>
      <c r="AG110" s="8">
        <v>2</v>
      </c>
      <c r="AH110" s="8">
        <v>1</v>
      </c>
      <c r="AI110" s="8">
        <v>11</v>
      </c>
      <c r="AJ110" s="7"/>
      <c r="AK110" s="7"/>
      <c r="AL110" s="7"/>
      <c r="AM110" s="7"/>
      <c r="AN110" s="7"/>
      <c r="AO110" s="7"/>
    </row>
    <row r="111" spans="1:41" s="3" customFormat="1">
      <c r="A111" s="9">
        <v>44017</v>
      </c>
      <c r="B111" s="8">
        <v>3</v>
      </c>
      <c r="C111" s="8">
        <v>20</v>
      </c>
      <c r="D111" s="8">
        <v>80</v>
      </c>
      <c r="E111" s="8">
        <v>2</v>
      </c>
      <c r="F111" s="8">
        <v>13</v>
      </c>
      <c r="G111" s="8">
        <v>8</v>
      </c>
      <c r="H111" s="8">
        <v>649</v>
      </c>
      <c r="I111" s="8">
        <v>0</v>
      </c>
      <c r="J111" s="8">
        <v>177</v>
      </c>
      <c r="K111" s="8">
        <v>200</v>
      </c>
      <c r="L111" s="8">
        <v>1020</v>
      </c>
      <c r="M111" s="8">
        <v>4</v>
      </c>
      <c r="N111" s="8">
        <v>8</v>
      </c>
      <c r="O111" s="8">
        <v>61</v>
      </c>
      <c r="P111" s="8">
        <v>200</v>
      </c>
      <c r="Q111" s="8">
        <v>2</v>
      </c>
      <c r="R111" s="8">
        <v>16</v>
      </c>
      <c r="S111" s="8">
        <v>64</v>
      </c>
      <c r="T111" s="8">
        <v>105</v>
      </c>
      <c r="U111" s="8">
        <v>31</v>
      </c>
      <c r="V111" s="8">
        <v>87</v>
      </c>
      <c r="W111" s="8">
        <v>103</v>
      </c>
      <c r="X111" s="8">
        <v>8</v>
      </c>
      <c r="Y111" s="8">
        <v>199</v>
      </c>
      <c r="Z111" s="8">
        <v>6</v>
      </c>
      <c r="AA111" s="8">
        <v>12</v>
      </c>
      <c r="AB111" s="8">
        <v>10</v>
      </c>
      <c r="AC111" s="8">
        <v>32</v>
      </c>
      <c r="AD111" s="8">
        <v>17</v>
      </c>
      <c r="AE111" s="8">
        <v>4</v>
      </c>
      <c r="AF111" s="8">
        <v>16</v>
      </c>
      <c r="AG111" s="8">
        <v>2</v>
      </c>
      <c r="AH111" s="8">
        <v>1</v>
      </c>
      <c r="AI111" s="8">
        <v>11</v>
      </c>
      <c r="AJ111" s="7"/>
      <c r="AK111" s="7"/>
      <c r="AL111" s="7"/>
      <c r="AM111" s="7"/>
      <c r="AN111" s="7"/>
      <c r="AO111" s="7"/>
    </row>
    <row r="112" spans="1:41" s="3" customFormat="1">
      <c r="A112" s="9">
        <v>44018</v>
      </c>
      <c r="B112" s="8">
        <v>3</v>
      </c>
      <c r="C112" s="8">
        <v>23</v>
      </c>
      <c r="D112" s="8">
        <v>80</v>
      </c>
      <c r="E112" s="8">
        <v>2</v>
      </c>
      <c r="F112" s="8">
        <v>13</v>
      </c>
      <c r="G112" s="8">
        <v>8</v>
      </c>
      <c r="H112" s="8">
        <v>649</v>
      </c>
      <c r="I112" s="8">
        <v>1</v>
      </c>
      <c r="J112" s="8">
        <v>178</v>
      </c>
      <c r="K112" s="8">
        <v>215</v>
      </c>
      <c r="L112" s="8">
        <v>1053</v>
      </c>
      <c r="M112" s="8">
        <v>4</v>
      </c>
      <c r="N112" s="8">
        <v>9</v>
      </c>
      <c r="O112" s="8">
        <v>61</v>
      </c>
      <c r="P112" s="8">
        <v>202</v>
      </c>
      <c r="Q112" s="8">
        <v>2</v>
      </c>
      <c r="R112" s="8">
        <v>16</v>
      </c>
      <c r="S112" s="8">
        <v>64</v>
      </c>
      <c r="T112" s="8">
        <v>106</v>
      </c>
      <c r="U112" s="8">
        <v>31</v>
      </c>
      <c r="V112" s="8">
        <v>90</v>
      </c>
      <c r="W112" s="8">
        <v>107</v>
      </c>
      <c r="X112" s="8">
        <v>8</v>
      </c>
      <c r="Y112" s="8">
        <v>200</v>
      </c>
      <c r="Z112" s="8">
        <v>6</v>
      </c>
      <c r="AA112" s="8">
        <v>12</v>
      </c>
      <c r="AB112" s="8">
        <v>11</v>
      </c>
      <c r="AC112" s="8">
        <v>32</v>
      </c>
      <c r="AD112" s="8">
        <v>17</v>
      </c>
      <c r="AE112" s="8">
        <v>4</v>
      </c>
      <c r="AF112" s="8">
        <v>18</v>
      </c>
      <c r="AG112" s="8">
        <v>2</v>
      </c>
      <c r="AH112" s="8">
        <v>1</v>
      </c>
      <c r="AI112" s="8">
        <v>13</v>
      </c>
      <c r="AJ112" s="7"/>
      <c r="AK112" s="7"/>
      <c r="AL112" s="7"/>
      <c r="AM112" s="7"/>
      <c r="AN112" s="7"/>
      <c r="AO112" s="7"/>
    </row>
    <row r="113" spans="1:41" s="3" customFormat="1">
      <c r="A113" s="9">
        <v>44019</v>
      </c>
      <c r="B113" s="8">
        <v>3</v>
      </c>
      <c r="C113" s="8">
        <v>25</v>
      </c>
      <c r="D113" s="8">
        <v>80</v>
      </c>
      <c r="E113" s="8">
        <v>2</v>
      </c>
      <c r="F113" s="8">
        <v>13</v>
      </c>
      <c r="G113" s="8">
        <v>8</v>
      </c>
      <c r="H113" s="8">
        <v>661</v>
      </c>
      <c r="I113" s="8">
        <v>1</v>
      </c>
      <c r="J113" s="8">
        <v>180</v>
      </c>
      <c r="K113" s="8">
        <v>220</v>
      </c>
      <c r="L113" s="8">
        <v>1079</v>
      </c>
      <c r="M113" s="8">
        <v>4</v>
      </c>
      <c r="N113" s="8">
        <v>11</v>
      </c>
      <c r="O113" s="8">
        <v>62</v>
      </c>
      <c r="P113" s="8">
        <v>205</v>
      </c>
      <c r="Q113" s="8">
        <v>2</v>
      </c>
      <c r="R113" s="8">
        <v>16</v>
      </c>
      <c r="S113" s="8">
        <v>65</v>
      </c>
      <c r="T113" s="8">
        <v>112</v>
      </c>
      <c r="U113" s="8">
        <v>31</v>
      </c>
      <c r="V113" s="8">
        <v>92</v>
      </c>
      <c r="W113" s="8">
        <v>108</v>
      </c>
      <c r="X113" s="8">
        <v>8</v>
      </c>
      <c r="Y113" s="8">
        <v>202</v>
      </c>
      <c r="Z113" s="8">
        <v>6</v>
      </c>
      <c r="AA113" s="8">
        <v>12</v>
      </c>
      <c r="AB113" s="8">
        <v>11</v>
      </c>
      <c r="AC113" s="8">
        <v>32</v>
      </c>
      <c r="AD113" s="8">
        <v>17</v>
      </c>
      <c r="AE113" s="8">
        <v>4</v>
      </c>
      <c r="AF113" s="8">
        <v>19</v>
      </c>
      <c r="AG113" s="8">
        <v>2</v>
      </c>
      <c r="AH113" s="8">
        <v>1</v>
      </c>
      <c r="AI113" s="8">
        <v>15</v>
      </c>
      <c r="AJ113" s="7"/>
      <c r="AK113" s="7"/>
      <c r="AL113" s="7"/>
      <c r="AM113" s="7"/>
      <c r="AN113" s="7"/>
      <c r="AO113" s="7"/>
    </row>
    <row r="114" spans="1:41" s="3" customFormat="1">
      <c r="A114" s="9">
        <v>44020</v>
      </c>
      <c r="B114" s="8">
        <v>3</v>
      </c>
      <c r="C114" s="8">
        <v>25</v>
      </c>
      <c r="D114" s="8">
        <v>80</v>
      </c>
      <c r="E114" s="8">
        <v>2</v>
      </c>
      <c r="F114" s="8">
        <v>13</v>
      </c>
      <c r="G114" s="8">
        <v>8</v>
      </c>
      <c r="H114" s="8">
        <v>665</v>
      </c>
      <c r="I114" s="8">
        <v>1</v>
      </c>
      <c r="J114" s="8">
        <v>182</v>
      </c>
      <c r="K114" s="8">
        <v>225</v>
      </c>
      <c r="L114" s="8">
        <v>1102</v>
      </c>
      <c r="M114" s="8">
        <v>4</v>
      </c>
      <c r="N114" s="8">
        <v>11</v>
      </c>
      <c r="O114" s="8">
        <v>62</v>
      </c>
      <c r="P114" s="8">
        <v>206</v>
      </c>
      <c r="Q114" s="8">
        <v>2</v>
      </c>
      <c r="R114" s="8">
        <v>16</v>
      </c>
      <c r="S114" s="8">
        <v>71</v>
      </c>
      <c r="T114" s="8">
        <v>113</v>
      </c>
      <c r="U114" s="8">
        <v>31</v>
      </c>
      <c r="V114" s="8">
        <v>94</v>
      </c>
      <c r="W114" s="8">
        <v>109</v>
      </c>
      <c r="X114" s="8">
        <v>8</v>
      </c>
      <c r="Y114" s="8">
        <v>205</v>
      </c>
      <c r="Z114" s="8">
        <v>6</v>
      </c>
      <c r="AA114" s="8">
        <v>12</v>
      </c>
      <c r="AB114" s="8">
        <v>11</v>
      </c>
      <c r="AC114" s="8">
        <v>32</v>
      </c>
      <c r="AD114" s="8">
        <v>17</v>
      </c>
      <c r="AE114" s="8">
        <v>4</v>
      </c>
      <c r="AF114" s="8">
        <v>20</v>
      </c>
      <c r="AG114" s="8">
        <v>2</v>
      </c>
      <c r="AH114" s="8">
        <v>1</v>
      </c>
      <c r="AI114" s="8">
        <v>16</v>
      </c>
      <c r="AJ114" s="7"/>
      <c r="AK114" s="7"/>
      <c r="AL114" s="7"/>
      <c r="AM114" s="7"/>
      <c r="AN114" s="7"/>
      <c r="AO114" s="7"/>
    </row>
    <row r="115" spans="1:41" s="3" customFormat="1">
      <c r="A115" s="9">
        <v>44021</v>
      </c>
      <c r="B115" s="8">
        <v>3</v>
      </c>
      <c r="C115" s="8">
        <v>26</v>
      </c>
      <c r="D115" s="8">
        <v>80</v>
      </c>
      <c r="E115" s="8">
        <v>2</v>
      </c>
      <c r="F115" s="8">
        <v>14</v>
      </c>
      <c r="G115" s="8">
        <v>9</v>
      </c>
      <c r="H115" s="8">
        <v>671</v>
      </c>
      <c r="I115" s="8">
        <v>1</v>
      </c>
      <c r="J115" s="8">
        <v>186</v>
      </c>
      <c r="K115" s="8">
        <v>225</v>
      </c>
      <c r="L115" s="8">
        <v>1125</v>
      </c>
      <c r="M115" s="8">
        <v>4</v>
      </c>
      <c r="N115" s="8">
        <v>11</v>
      </c>
      <c r="O115" s="8">
        <v>65</v>
      </c>
      <c r="P115" s="8">
        <v>209</v>
      </c>
      <c r="Q115" s="8">
        <v>2</v>
      </c>
      <c r="R115" s="8">
        <v>16</v>
      </c>
      <c r="S115" s="8">
        <v>72</v>
      </c>
      <c r="T115" s="8">
        <v>114</v>
      </c>
      <c r="U115" s="8">
        <v>32</v>
      </c>
      <c r="V115" s="8">
        <v>95</v>
      </c>
      <c r="W115" s="8">
        <v>114</v>
      </c>
      <c r="X115" s="8">
        <v>9</v>
      </c>
      <c r="Y115" s="8">
        <v>209</v>
      </c>
      <c r="Z115" s="8">
        <v>6</v>
      </c>
      <c r="AA115" s="8">
        <v>12</v>
      </c>
      <c r="AB115" s="8">
        <v>11</v>
      </c>
      <c r="AC115" s="8">
        <v>34</v>
      </c>
      <c r="AD115" s="8">
        <v>17</v>
      </c>
      <c r="AE115" s="8">
        <v>4</v>
      </c>
      <c r="AF115" s="8">
        <v>20</v>
      </c>
      <c r="AG115" s="8">
        <v>2</v>
      </c>
      <c r="AH115" s="8">
        <v>1</v>
      </c>
      <c r="AI115" s="8">
        <v>16</v>
      </c>
      <c r="AJ115" s="7"/>
      <c r="AK115" s="7"/>
      <c r="AL115" s="7"/>
      <c r="AM115" s="7"/>
      <c r="AN115" s="7"/>
      <c r="AO115" s="7"/>
    </row>
    <row r="116" spans="1:41" s="3" customFormat="1">
      <c r="A116" s="9">
        <v>44022</v>
      </c>
      <c r="B116" s="8">
        <v>3</v>
      </c>
      <c r="C116" s="8">
        <v>26</v>
      </c>
      <c r="D116" s="8">
        <v>81</v>
      </c>
      <c r="E116" s="8">
        <v>2</v>
      </c>
      <c r="F116" s="8">
        <v>14</v>
      </c>
      <c r="G116" s="8">
        <v>9</v>
      </c>
      <c r="H116" s="8">
        <v>671</v>
      </c>
      <c r="I116" s="8">
        <v>1</v>
      </c>
      <c r="J116" s="8">
        <v>186</v>
      </c>
      <c r="K116" s="8">
        <v>235</v>
      </c>
      <c r="L116" s="8">
        <v>1152</v>
      </c>
      <c r="M116" s="8">
        <v>4</v>
      </c>
      <c r="N116" s="8">
        <v>12</v>
      </c>
      <c r="O116" s="8">
        <v>65</v>
      </c>
      <c r="P116" s="8">
        <v>211</v>
      </c>
      <c r="Q116" s="8">
        <v>2</v>
      </c>
      <c r="R116" s="8">
        <v>16</v>
      </c>
      <c r="S116" s="8">
        <v>74</v>
      </c>
      <c r="T116" s="8">
        <v>119</v>
      </c>
      <c r="U116" s="8">
        <v>32</v>
      </c>
      <c r="V116" s="8">
        <v>97</v>
      </c>
      <c r="W116" s="8">
        <v>115</v>
      </c>
      <c r="X116" s="8">
        <v>9</v>
      </c>
      <c r="Y116" s="8">
        <v>209</v>
      </c>
      <c r="Z116" s="8">
        <v>6</v>
      </c>
      <c r="AA116" s="8">
        <v>12</v>
      </c>
      <c r="AB116" s="8">
        <v>11</v>
      </c>
      <c r="AC116" s="8">
        <v>34</v>
      </c>
      <c r="AD116" s="8">
        <v>17</v>
      </c>
      <c r="AE116" s="8">
        <v>4</v>
      </c>
      <c r="AF116" s="8">
        <v>20</v>
      </c>
      <c r="AG116" s="8">
        <v>2</v>
      </c>
      <c r="AH116" s="8">
        <v>1</v>
      </c>
      <c r="AI116" s="8">
        <v>17</v>
      </c>
      <c r="AJ116" s="7"/>
      <c r="AK116" s="7"/>
      <c r="AL116" s="7"/>
      <c r="AM116" s="7"/>
      <c r="AN116" s="7"/>
      <c r="AO116" s="7"/>
    </row>
    <row r="117" spans="1:41" s="3" customFormat="1">
      <c r="A117" s="9">
        <v>44023</v>
      </c>
      <c r="B117" s="8">
        <v>3</v>
      </c>
      <c r="C117" s="8">
        <v>27</v>
      </c>
      <c r="D117" s="8">
        <v>81</v>
      </c>
      <c r="E117" s="8">
        <v>2</v>
      </c>
      <c r="F117" s="8">
        <v>16</v>
      </c>
      <c r="G117" s="8">
        <v>9</v>
      </c>
      <c r="H117" s="8">
        <v>681</v>
      </c>
      <c r="I117" s="8">
        <v>1</v>
      </c>
      <c r="J117" s="8">
        <v>186</v>
      </c>
      <c r="K117" s="8">
        <v>235</v>
      </c>
      <c r="L117" s="8">
        <v>1188</v>
      </c>
      <c r="M117" s="8">
        <v>4</v>
      </c>
      <c r="N117" s="8">
        <v>12</v>
      </c>
      <c r="O117" s="8">
        <v>65</v>
      </c>
      <c r="P117" s="8">
        <v>211</v>
      </c>
      <c r="Q117" s="8">
        <v>2</v>
      </c>
      <c r="R117" s="8">
        <v>16</v>
      </c>
      <c r="S117" s="8">
        <v>74</v>
      </c>
      <c r="T117" s="8">
        <v>121</v>
      </c>
      <c r="U117" s="8">
        <v>32</v>
      </c>
      <c r="V117" s="8">
        <v>100</v>
      </c>
      <c r="W117" s="8">
        <v>119</v>
      </c>
      <c r="X117" s="8">
        <v>9</v>
      </c>
      <c r="Y117" s="8">
        <v>217</v>
      </c>
      <c r="Z117" s="8">
        <v>6</v>
      </c>
      <c r="AA117" s="8">
        <v>12</v>
      </c>
      <c r="AB117" s="8">
        <v>11</v>
      </c>
      <c r="AC117" s="8">
        <v>34</v>
      </c>
      <c r="AD117" s="8">
        <v>17</v>
      </c>
      <c r="AE117" s="8">
        <v>4</v>
      </c>
      <c r="AF117" s="8">
        <v>20</v>
      </c>
      <c r="AG117" s="8">
        <v>2</v>
      </c>
      <c r="AH117" s="8">
        <v>1</v>
      </c>
      <c r="AI117" s="8">
        <v>17</v>
      </c>
      <c r="AJ117" s="7"/>
      <c r="AK117" s="7"/>
      <c r="AL117" s="7"/>
      <c r="AM117" s="7"/>
      <c r="AN117" s="7"/>
      <c r="AO117" s="7"/>
    </row>
    <row r="118" spans="1:41" s="3" customFormat="1">
      <c r="A118" s="9">
        <v>44024</v>
      </c>
      <c r="B118" s="8">
        <v>4</v>
      </c>
      <c r="C118" s="8">
        <v>27</v>
      </c>
      <c r="D118" s="8">
        <v>81</v>
      </c>
      <c r="E118" s="8">
        <v>2</v>
      </c>
      <c r="F118" s="8">
        <v>16</v>
      </c>
      <c r="G118" s="8">
        <v>9</v>
      </c>
      <c r="H118" s="8">
        <v>691</v>
      </c>
      <c r="I118" s="8">
        <v>1</v>
      </c>
      <c r="J118" s="8">
        <v>186</v>
      </c>
      <c r="K118" s="8">
        <v>240</v>
      </c>
      <c r="L118" s="8">
        <v>1208</v>
      </c>
      <c r="M118" s="8">
        <v>4</v>
      </c>
      <c r="N118" s="8">
        <v>16</v>
      </c>
      <c r="O118" s="8">
        <v>65</v>
      </c>
      <c r="P118" s="8">
        <v>216</v>
      </c>
      <c r="Q118" s="8">
        <v>2</v>
      </c>
      <c r="R118" s="8">
        <v>16</v>
      </c>
      <c r="S118" s="8">
        <v>77</v>
      </c>
      <c r="T118" s="8">
        <v>124</v>
      </c>
      <c r="U118" s="8">
        <v>32</v>
      </c>
      <c r="V118" s="8">
        <v>103</v>
      </c>
      <c r="W118" s="8">
        <v>123</v>
      </c>
      <c r="X118" s="8">
        <v>9</v>
      </c>
      <c r="Y118" s="8">
        <v>223</v>
      </c>
      <c r="Z118" s="8">
        <v>6</v>
      </c>
      <c r="AA118" s="8">
        <v>12</v>
      </c>
      <c r="AB118" s="8">
        <v>11</v>
      </c>
      <c r="AC118" s="8">
        <v>38</v>
      </c>
      <c r="AD118" s="8">
        <v>17</v>
      </c>
      <c r="AE118" s="8">
        <v>4</v>
      </c>
      <c r="AF118" s="8">
        <v>22</v>
      </c>
      <c r="AG118" s="8">
        <v>3</v>
      </c>
      <c r="AH118" s="8">
        <v>1</v>
      </c>
      <c r="AI118" s="8">
        <v>17</v>
      </c>
      <c r="AJ118" s="7"/>
      <c r="AK118" s="7"/>
      <c r="AL118" s="7"/>
      <c r="AM118" s="7"/>
      <c r="AN118" s="7"/>
      <c r="AO118" s="7"/>
    </row>
    <row r="119" spans="1:41" s="3" customFormat="1">
      <c r="A119" s="9">
        <v>44025</v>
      </c>
      <c r="B119" s="8">
        <v>4</v>
      </c>
      <c r="C119" s="8">
        <v>27</v>
      </c>
      <c r="D119" s="8">
        <v>81</v>
      </c>
      <c r="E119" s="8">
        <v>2</v>
      </c>
      <c r="F119" s="8">
        <v>16</v>
      </c>
      <c r="G119" s="8">
        <v>10</v>
      </c>
      <c r="H119" s="8">
        <v>697</v>
      </c>
      <c r="I119" s="8">
        <v>1</v>
      </c>
      <c r="J119" s="8">
        <v>186</v>
      </c>
      <c r="K119" s="8">
        <v>240</v>
      </c>
      <c r="L119" s="8">
        <v>1226</v>
      </c>
      <c r="M119" s="8">
        <v>4</v>
      </c>
      <c r="N119" s="8">
        <v>17</v>
      </c>
      <c r="O119" s="8">
        <v>70</v>
      </c>
      <c r="P119" s="8">
        <v>221</v>
      </c>
      <c r="Q119" s="8">
        <v>2</v>
      </c>
      <c r="R119" s="8">
        <v>16</v>
      </c>
      <c r="S119" s="8">
        <v>81</v>
      </c>
      <c r="T119" s="8">
        <v>125</v>
      </c>
      <c r="U119" s="8">
        <v>32</v>
      </c>
      <c r="V119" s="8">
        <v>106</v>
      </c>
      <c r="W119" s="8">
        <v>125</v>
      </c>
      <c r="X119" s="8">
        <v>9</v>
      </c>
      <c r="Y119" s="8">
        <v>226</v>
      </c>
      <c r="Z119" s="8">
        <v>6</v>
      </c>
      <c r="AA119" s="8">
        <v>12</v>
      </c>
      <c r="AB119" s="8">
        <v>11</v>
      </c>
      <c r="AC119" s="8">
        <v>39</v>
      </c>
      <c r="AD119" s="8">
        <v>17</v>
      </c>
      <c r="AE119" s="8">
        <v>4</v>
      </c>
      <c r="AF119" s="8">
        <v>22</v>
      </c>
      <c r="AG119" s="8">
        <v>3</v>
      </c>
      <c r="AH119" s="8">
        <v>1</v>
      </c>
      <c r="AI119" s="8">
        <v>17</v>
      </c>
      <c r="AJ119" s="7"/>
      <c r="AK119" s="7"/>
      <c r="AL119" s="7"/>
      <c r="AM119" s="7"/>
      <c r="AN119" s="7"/>
      <c r="AO119" s="7"/>
    </row>
    <row r="120" spans="1:41" s="3" customFormat="1">
      <c r="A120" s="9">
        <v>44026</v>
      </c>
      <c r="B120" s="8">
        <v>5</v>
      </c>
      <c r="C120" s="8">
        <v>27</v>
      </c>
      <c r="D120" s="8">
        <v>81</v>
      </c>
      <c r="E120" s="8">
        <v>2</v>
      </c>
      <c r="F120" s="8">
        <v>16</v>
      </c>
      <c r="G120" s="8">
        <v>10</v>
      </c>
      <c r="H120" s="8">
        <v>701</v>
      </c>
      <c r="I120" s="8">
        <v>2</v>
      </c>
      <c r="J120" s="8">
        <v>186</v>
      </c>
      <c r="K120" s="8">
        <v>240</v>
      </c>
      <c r="L120" s="8">
        <v>1247</v>
      </c>
      <c r="M120" s="8">
        <v>4</v>
      </c>
      <c r="N120" s="8">
        <v>17</v>
      </c>
      <c r="O120" s="8">
        <v>70</v>
      </c>
      <c r="P120" s="8">
        <v>224</v>
      </c>
      <c r="Q120" s="8">
        <v>2</v>
      </c>
      <c r="R120" s="8">
        <v>16</v>
      </c>
      <c r="S120" s="8">
        <v>82</v>
      </c>
      <c r="T120" s="8">
        <v>129</v>
      </c>
      <c r="U120" s="8">
        <v>32</v>
      </c>
      <c r="V120" s="8">
        <v>106</v>
      </c>
      <c r="W120" s="8">
        <v>130</v>
      </c>
      <c r="X120" s="8">
        <v>10</v>
      </c>
      <c r="Y120" s="8">
        <v>239</v>
      </c>
      <c r="Z120" s="8">
        <v>6</v>
      </c>
      <c r="AA120" s="8">
        <v>12</v>
      </c>
      <c r="AB120" s="8">
        <v>11</v>
      </c>
      <c r="AC120" s="8">
        <v>39</v>
      </c>
      <c r="AD120" s="8">
        <v>17</v>
      </c>
      <c r="AE120" s="8">
        <v>4</v>
      </c>
      <c r="AF120" s="8">
        <v>22</v>
      </c>
      <c r="AG120" s="8">
        <v>3</v>
      </c>
      <c r="AH120" s="8">
        <v>1</v>
      </c>
      <c r="AI120" s="8">
        <v>17</v>
      </c>
      <c r="AJ120" s="7"/>
      <c r="AK120" s="7"/>
      <c r="AL120" s="7"/>
      <c r="AM120" s="7"/>
      <c r="AN120" s="7"/>
      <c r="AO120" s="7"/>
    </row>
    <row r="121" spans="1:41" s="3" customFormat="1">
      <c r="A121" s="9">
        <v>44027</v>
      </c>
      <c r="B121" s="8">
        <v>7</v>
      </c>
      <c r="C121" s="8">
        <v>29</v>
      </c>
      <c r="D121" s="8">
        <v>81</v>
      </c>
      <c r="E121" s="8">
        <v>2</v>
      </c>
      <c r="F121" s="8">
        <v>16</v>
      </c>
      <c r="G121" s="8">
        <v>10</v>
      </c>
      <c r="H121" s="8">
        <v>706</v>
      </c>
      <c r="I121" s="8">
        <v>2</v>
      </c>
      <c r="J121" s="8">
        <v>187</v>
      </c>
      <c r="K121" s="8">
        <v>258</v>
      </c>
      <c r="L121" s="8">
        <v>1275</v>
      </c>
      <c r="M121" s="8">
        <v>4</v>
      </c>
      <c r="N121" s="8">
        <v>17</v>
      </c>
      <c r="O121" s="8">
        <v>70</v>
      </c>
      <c r="P121" s="8">
        <v>229</v>
      </c>
      <c r="Q121" s="8">
        <v>2</v>
      </c>
      <c r="R121" s="8">
        <v>16</v>
      </c>
      <c r="S121" s="8">
        <v>85</v>
      </c>
      <c r="T121" s="8">
        <v>133</v>
      </c>
      <c r="U121" s="8">
        <v>32</v>
      </c>
      <c r="V121" s="8">
        <v>106</v>
      </c>
      <c r="W121" s="8">
        <v>130</v>
      </c>
      <c r="X121" s="8">
        <v>11</v>
      </c>
      <c r="Y121" s="8">
        <v>251</v>
      </c>
      <c r="Z121" s="8">
        <v>6</v>
      </c>
      <c r="AA121" s="8">
        <v>12</v>
      </c>
      <c r="AB121" s="8">
        <v>11</v>
      </c>
      <c r="AC121" s="8">
        <v>39</v>
      </c>
      <c r="AD121" s="8">
        <v>17</v>
      </c>
      <c r="AE121" s="8">
        <v>4</v>
      </c>
      <c r="AF121" s="8">
        <v>25</v>
      </c>
      <c r="AG121" s="8">
        <v>3</v>
      </c>
      <c r="AH121" s="8">
        <v>1</v>
      </c>
      <c r="AI121" s="8">
        <v>20</v>
      </c>
      <c r="AJ121" s="7"/>
      <c r="AK121" s="7"/>
      <c r="AL121" s="7"/>
      <c r="AM121" s="7"/>
      <c r="AN121" s="7"/>
      <c r="AO121" s="7"/>
    </row>
    <row r="122" spans="1:41" s="3" customFormat="1">
      <c r="A122" s="9">
        <v>44028</v>
      </c>
      <c r="B122" s="8">
        <v>8</v>
      </c>
      <c r="C122" s="8">
        <v>32</v>
      </c>
      <c r="D122" s="8">
        <v>82</v>
      </c>
      <c r="E122" s="8">
        <v>2</v>
      </c>
      <c r="F122" s="8">
        <v>16</v>
      </c>
      <c r="G122" s="8">
        <v>11</v>
      </c>
      <c r="H122" s="8">
        <v>713</v>
      </c>
      <c r="I122" s="8">
        <v>2</v>
      </c>
      <c r="J122" s="8">
        <v>187</v>
      </c>
      <c r="K122" s="8">
        <v>267</v>
      </c>
      <c r="L122" s="8">
        <v>1301</v>
      </c>
      <c r="M122" s="8">
        <v>4</v>
      </c>
      <c r="N122" s="8">
        <v>17</v>
      </c>
      <c r="O122" s="8">
        <v>70</v>
      </c>
      <c r="P122" s="8">
        <v>234</v>
      </c>
      <c r="Q122" s="8">
        <v>2</v>
      </c>
      <c r="R122" s="8">
        <v>16</v>
      </c>
      <c r="S122" s="8">
        <v>85</v>
      </c>
      <c r="T122" s="8">
        <v>133</v>
      </c>
      <c r="U122" s="8">
        <v>32</v>
      </c>
      <c r="V122" s="8">
        <v>107</v>
      </c>
      <c r="W122" s="8">
        <v>135</v>
      </c>
      <c r="X122" s="8">
        <v>11</v>
      </c>
      <c r="Y122" s="8">
        <v>266</v>
      </c>
      <c r="Z122" s="8">
        <v>6</v>
      </c>
      <c r="AA122" s="8">
        <v>12</v>
      </c>
      <c r="AB122" s="8">
        <v>11</v>
      </c>
      <c r="AC122" s="8">
        <v>39</v>
      </c>
      <c r="AD122" s="8">
        <v>17</v>
      </c>
      <c r="AE122" s="8">
        <v>4</v>
      </c>
      <c r="AF122" s="8">
        <v>26</v>
      </c>
      <c r="AG122" s="8">
        <v>3</v>
      </c>
      <c r="AH122" s="8">
        <v>1</v>
      </c>
      <c r="AI122" s="8">
        <v>21</v>
      </c>
      <c r="AJ122" s="7"/>
      <c r="AK122" s="7"/>
      <c r="AL122" s="7"/>
      <c r="AM122" s="7"/>
      <c r="AN122" s="7"/>
      <c r="AO122" s="7"/>
    </row>
    <row r="123" spans="1:41" s="3" customFormat="1">
      <c r="A123" s="9">
        <v>44029</v>
      </c>
      <c r="B123" s="8">
        <v>8</v>
      </c>
      <c r="C123" s="8">
        <v>35</v>
      </c>
      <c r="D123" s="8">
        <v>82</v>
      </c>
      <c r="E123" s="8">
        <v>2</v>
      </c>
      <c r="F123" s="8">
        <v>16</v>
      </c>
      <c r="G123" s="8">
        <v>11</v>
      </c>
      <c r="H123" s="8">
        <v>719</v>
      </c>
      <c r="I123" s="8">
        <v>2</v>
      </c>
      <c r="J123" s="8">
        <v>188</v>
      </c>
      <c r="K123" s="8">
        <v>285</v>
      </c>
      <c r="L123" s="8">
        <v>1338</v>
      </c>
      <c r="M123" s="8">
        <v>4</v>
      </c>
      <c r="N123" s="8">
        <v>17</v>
      </c>
      <c r="O123" s="8">
        <v>70</v>
      </c>
      <c r="P123" s="8">
        <v>236</v>
      </c>
      <c r="Q123" s="8">
        <v>2</v>
      </c>
      <c r="R123" s="8">
        <v>16</v>
      </c>
      <c r="S123" s="8">
        <v>86</v>
      </c>
      <c r="T123" s="8">
        <v>136</v>
      </c>
      <c r="U123" s="8">
        <v>32</v>
      </c>
      <c r="V123" s="8">
        <v>109</v>
      </c>
      <c r="W123" s="8">
        <v>142</v>
      </c>
      <c r="X123" s="8">
        <v>11</v>
      </c>
      <c r="Y123" s="8">
        <v>268</v>
      </c>
      <c r="Z123" s="8">
        <v>6</v>
      </c>
      <c r="AA123" s="8">
        <v>12</v>
      </c>
      <c r="AB123" s="8">
        <v>11</v>
      </c>
      <c r="AC123" s="8">
        <v>39</v>
      </c>
      <c r="AD123" s="8">
        <v>17</v>
      </c>
      <c r="AE123" s="8">
        <v>4</v>
      </c>
      <c r="AF123" s="8">
        <v>26</v>
      </c>
      <c r="AG123" s="8">
        <v>3</v>
      </c>
      <c r="AH123" s="8">
        <v>1</v>
      </c>
      <c r="AI123" s="8">
        <v>23</v>
      </c>
      <c r="AJ123" s="7"/>
      <c r="AK123" s="7"/>
      <c r="AL123" s="7"/>
      <c r="AM123" s="7"/>
      <c r="AN123" s="7"/>
      <c r="AO123" s="7"/>
    </row>
    <row r="124" spans="1:41" s="3" customFormat="1">
      <c r="A124" s="9">
        <v>44030</v>
      </c>
      <c r="B124" s="8">
        <v>8</v>
      </c>
      <c r="C124" s="8">
        <v>36</v>
      </c>
      <c r="D124" s="8">
        <v>83</v>
      </c>
      <c r="E124" s="8">
        <v>2</v>
      </c>
      <c r="F124" s="8">
        <v>16</v>
      </c>
      <c r="G124" s="8">
        <v>11</v>
      </c>
      <c r="H124" s="8">
        <v>727</v>
      </c>
      <c r="I124" s="8">
        <v>2</v>
      </c>
      <c r="J124" s="8">
        <v>190</v>
      </c>
      <c r="K124" s="8">
        <v>300</v>
      </c>
      <c r="L124" s="8">
        <v>1349</v>
      </c>
      <c r="M124" s="8">
        <v>4</v>
      </c>
      <c r="N124" s="8">
        <v>17</v>
      </c>
      <c r="O124" s="8">
        <v>70</v>
      </c>
      <c r="P124" s="8">
        <v>243</v>
      </c>
      <c r="Q124" s="8">
        <v>2</v>
      </c>
      <c r="R124" s="8">
        <v>16</v>
      </c>
      <c r="S124" s="8">
        <v>89</v>
      </c>
      <c r="T124" s="8">
        <v>138</v>
      </c>
      <c r="U124" s="8">
        <v>32</v>
      </c>
      <c r="V124" s="8">
        <v>109</v>
      </c>
      <c r="W124" s="8">
        <v>145</v>
      </c>
      <c r="X124" s="8">
        <v>11</v>
      </c>
      <c r="Y124" s="8">
        <v>270</v>
      </c>
      <c r="Z124" s="8">
        <v>6</v>
      </c>
      <c r="AA124" s="8">
        <v>12</v>
      </c>
      <c r="AB124" s="8">
        <v>11</v>
      </c>
      <c r="AC124" s="8">
        <v>39</v>
      </c>
      <c r="AD124" s="8">
        <v>18</v>
      </c>
      <c r="AE124" s="8">
        <v>5</v>
      </c>
      <c r="AF124" s="8">
        <v>26</v>
      </c>
      <c r="AG124" s="8">
        <v>3</v>
      </c>
      <c r="AH124" s="8">
        <v>1</v>
      </c>
      <c r="AI124" s="8">
        <v>25</v>
      </c>
      <c r="AJ124" s="7"/>
      <c r="AK124" s="7"/>
      <c r="AL124" s="7"/>
      <c r="AM124" s="7"/>
      <c r="AN124" s="7"/>
      <c r="AO124" s="7"/>
    </row>
    <row r="125" spans="1:41" s="3" customFormat="1">
      <c r="A125" s="9">
        <v>44031</v>
      </c>
      <c r="B125" s="8">
        <v>9</v>
      </c>
      <c r="C125" s="8">
        <v>40</v>
      </c>
      <c r="D125" s="8">
        <v>84</v>
      </c>
      <c r="E125" s="8">
        <v>2</v>
      </c>
      <c r="F125" s="8">
        <v>16</v>
      </c>
      <c r="G125" s="8">
        <v>12</v>
      </c>
      <c r="H125" s="8">
        <v>736</v>
      </c>
      <c r="I125" s="8">
        <v>2</v>
      </c>
      <c r="J125" s="8">
        <v>190</v>
      </c>
      <c r="K125" s="8">
        <v>323</v>
      </c>
      <c r="L125" s="8">
        <v>1401</v>
      </c>
      <c r="M125" s="8">
        <v>4</v>
      </c>
      <c r="N125" s="8">
        <v>18</v>
      </c>
      <c r="O125" s="8">
        <v>79</v>
      </c>
      <c r="P125" s="8">
        <v>246</v>
      </c>
      <c r="Q125" s="8">
        <v>2</v>
      </c>
      <c r="R125" s="8">
        <v>16</v>
      </c>
      <c r="S125" s="8">
        <v>94</v>
      </c>
      <c r="T125" s="8">
        <v>139</v>
      </c>
      <c r="U125" s="8">
        <v>33</v>
      </c>
      <c r="V125" s="8">
        <v>111</v>
      </c>
      <c r="W125" s="8">
        <v>146</v>
      </c>
      <c r="X125" s="8">
        <v>11</v>
      </c>
      <c r="Y125" s="8">
        <v>279</v>
      </c>
      <c r="Z125" s="8">
        <v>6</v>
      </c>
      <c r="AA125" s="8">
        <v>12</v>
      </c>
      <c r="AB125" s="8">
        <v>11</v>
      </c>
      <c r="AC125" s="8">
        <v>39</v>
      </c>
      <c r="AD125" s="8">
        <v>20</v>
      </c>
      <c r="AE125" s="8">
        <v>5</v>
      </c>
      <c r="AF125" s="8">
        <v>27</v>
      </c>
      <c r="AG125" s="8">
        <v>3</v>
      </c>
      <c r="AH125" s="8">
        <v>1</v>
      </c>
      <c r="AI125" s="8">
        <v>26</v>
      </c>
      <c r="AJ125" s="7"/>
      <c r="AK125" s="7"/>
      <c r="AL125" s="7"/>
      <c r="AM125" s="7"/>
      <c r="AN125" s="7"/>
      <c r="AO125" s="7"/>
    </row>
    <row r="126" spans="1:41" s="3" customFormat="1">
      <c r="A126" s="9">
        <v>44032</v>
      </c>
      <c r="B126" s="8">
        <v>9</v>
      </c>
      <c r="C126" s="8">
        <v>44</v>
      </c>
      <c r="D126" s="8">
        <v>84</v>
      </c>
      <c r="E126" s="8">
        <v>2</v>
      </c>
      <c r="F126" s="8">
        <v>16</v>
      </c>
      <c r="G126" s="8">
        <v>12</v>
      </c>
      <c r="H126" s="8">
        <v>745</v>
      </c>
      <c r="I126" s="8">
        <v>2</v>
      </c>
      <c r="J126" s="8">
        <v>190</v>
      </c>
      <c r="K126" s="8">
        <v>359</v>
      </c>
      <c r="L126" s="8">
        <v>1433</v>
      </c>
      <c r="M126" s="8">
        <v>4</v>
      </c>
      <c r="N126" s="8">
        <v>19</v>
      </c>
      <c r="O126" s="8">
        <v>79</v>
      </c>
      <c r="P126" s="8">
        <v>251</v>
      </c>
      <c r="Q126" s="8">
        <v>2</v>
      </c>
      <c r="R126" s="8">
        <v>16</v>
      </c>
      <c r="S126" s="8">
        <v>96</v>
      </c>
      <c r="T126" s="8">
        <v>140</v>
      </c>
      <c r="U126" s="8">
        <v>33</v>
      </c>
      <c r="V126" s="8">
        <v>111</v>
      </c>
      <c r="W126" s="8">
        <v>149</v>
      </c>
      <c r="X126" s="8">
        <v>11</v>
      </c>
      <c r="Y126" s="8">
        <v>281</v>
      </c>
      <c r="Z126" s="8">
        <v>6</v>
      </c>
      <c r="AA126" s="8">
        <v>12</v>
      </c>
      <c r="AB126" s="8">
        <v>11</v>
      </c>
      <c r="AC126" s="8">
        <v>39</v>
      </c>
      <c r="AD126" s="8">
        <v>20</v>
      </c>
      <c r="AE126" s="8">
        <v>5</v>
      </c>
      <c r="AF126" s="8">
        <v>27</v>
      </c>
      <c r="AG126" s="8">
        <v>3</v>
      </c>
      <c r="AH126" s="8">
        <v>1</v>
      </c>
      <c r="AI126" s="8">
        <v>27</v>
      </c>
      <c r="AJ126" s="7"/>
      <c r="AK126" s="7"/>
      <c r="AL126" s="7"/>
      <c r="AM126" s="7"/>
      <c r="AN126" s="7"/>
      <c r="AO126" s="7"/>
    </row>
    <row r="127" spans="1:41" s="3" customFormat="1">
      <c r="A127" s="9">
        <v>44033</v>
      </c>
      <c r="B127" s="8">
        <v>9</v>
      </c>
      <c r="C127" s="8">
        <v>46</v>
      </c>
      <c r="D127" s="8">
        <v>85</v>
      </c>
      <c r="E127" s="8">
        <v>2</v>
      </c>
      <c r="F127" s="8">
        <v>16</v>
      </c>
      <c r="G127" s="8">
        <v>13</v>
      </c>
      <c r="H127" s="8">
        <v>748</v>
      </c>
      <c r="I127" s="8">
        <v>2</v>
      </c>
      <c r="J127" s="8">
        <v>199</v>
      </c>
      <c r="K127" s="8">
        <v>374</v>
      </c>
      <c r="L127" s="8">
        <v>1461</v>
      </c>
      <c r="M127" s="8">
        <v>4</v>
      </c>
      <c r="N127" s="8">
        <v>19</v>
      </c>
      <c r="O127" s="8">
        <v>79</v>
      </c>
      <c r="P127" s="8">
        <v>257</v>
      </c>
      <c r="Q127" s="8">
        <v>2</v>
      </c>
      <c r="R127" s="8">
        <v>16</v>
      </c>
      <c r="S127" s="8">
        <v>98</v>
      </c>
      <c r="T127" s="8">
        <v>142</v>
      </c>
      <c r="U127" s="8">
        <v>33</v>
      </c>
      <c r="V127" s="8">
        <v>111</v>
      </c>
      <c r="W127" s="8">
        <v>153</v>
      </c>
      <c r="X127" s="8">
        <v>11</v>
      </c>
      <c r="Y127" s="8">
        <v>284</v>
      </c>
      <c r="Z127" s="8">
        <v>6</v>
      </c>
      <c r="AA127" s="8">
        <v>12</v>
      </c>
      <c r="AB127" s="8">
        <v>11</v>
      </c>
      <c r="AC127" s="8">
        <v>39</v>
      </c>
      <c r="AD127" s="8">
        <v>20</v>
      </c>
      <c r="AE127" s="8">
        <v>5</v>
      </c>
      <c r="AF127" s="8">
        <v>30</v>
      </c>
      <c r="AG127" s="8">
        <v>3</v>
      </c>
      <c r="AH127" s="8">
        <v>1</v>
      </c>
      <c r="AI127" s="8">
        <v>29</v>
      </c>
      <c r="AJ127" s="7"/>
      <c r="AK127" s="7"/>
      <c r="AL127" s="7"/>
      <c r="AM127" s="7"/>
      <c r="AN127" s="7"/>
      <c r="AO127" s="7"/>
    </row>
    <row r="128" spans="1:41" s="3" customFormat="1">
      <c r="A128" s="9">
        <v>44034</v>
      </c>
      <c r="B128" s="8">
        <v>9</v>
      </c>
      <c r="C128" s="8">
        <v>46</v>
      </c>
      <c r="D128" s="8">
        <v>85</v>
      </c>
      <c r="E128" s="8">
        <v>2</v>
      </c>
      <c r="F128" s="8">
        <v>16</v>
      </c>
      <c r="G128" s="8">
        <v>14</v>
      </c>
      <c r="H128" s="8">
        <v>751</v>
      </c>
      <c r="I128" s="8">
        <v>2</v>
      </c>
      <c r="J128" s="8">
        <v>203</v>
      </c>
      <c r="K128" s="8">
        <v>444</v>
      </c>
      <c r="L128" s="8">
        <v>1496</v>
      </c>
      <c r="M128" s="8">
        <v>4</v>
      </c>
      <c r="N128" s="8">
        <v>22</v>
      </c>
      <c r="O128" s="8">
        <v>81</v>
      </c>
      <c r="P128" s="8">
        <v>262</v>
      </c>
      <c r="Q128" s="8">
        <v>2</v>
      </c>
      <c r="R128" s="8">
        <v>16</v>
      </c>
      <c r="S128" s="8">
        <v>98</v>
      </c>
      <c r="T128" s="8">
        <v>144</v>
      </c>
      <c r="U128" s="8">
        <v>33</v>
      </c>
      <c r="V128" s="8">
        <v>112</v>
      </c>
      <c r="W128" s="8">
        <v>160</v>
      </c>
      <c r="X128" s="8">
        <v>11</v>
      </c>
      <c r="Y128" s="8">
        <v>287</v>
      </c>
      <c r="Z128" s="8">
        <v>6</v>
      </c>
      <c r="AA128" s="8">
        <v>12</v>
      </c>
      <c r="AB128" s="8">
        <v>11</v>
      </c>
      <c r="AC128" s="8">
        <v>41</v>
      </c>
      <c r="AD128" s="8">
        <v>20</v>
      </c>
      <c r="AE128" s="8">
        <v>5</v>
      </c>
      <c r="AF128" s="8">
        <v>30</v>
      </c>
      <c r="AG128" s="8">
        <v>3</v>
      </c>
      <c r="AH128" s="8">
        <v>1</v>
      </c>
      <c r="AI128" s="8">
        <v>30</v>
      </c>
      <c r="AJ128" s="7"/>
      <c r="AK128" s="7"/>
      <c r="AL128" s="7"/>
      <c r="AM128" s="7"/>
      <c r="AN128" s="7"/>
      <c r="AO128" s="7"/>
    </row>
    <row r="129" spans="1:41" s="3" customFormat="1">
      <c r="A129" s="9">
        <v>44035</v>
      </c>
      <c r="B129" s="8">
        <v>10</v>
      </c>
      <c r="C129" s="8">
        <v>48</v>
      </c>
      <c r="D129" s="8">
        <v>85</v>
      </c>
      <c r="E129" s="8">
        <v>2</v>
      </c>
      <c r="F129" s="8">
        <v>16</v>
      </c>
      <c r="G129" s="8">
        <v>15</v>
      </c>
      <c r="H129" s="8">
        <v>751</v>
      </c>
      <c r="I129" s="8">
        <v>2</v>
      </c>
      <c r="J129" s="8">
        <v>206</v>
      </c>
      <c r="K129" s="8">
        <v>504</v>
      </c>
      <c r="L129" s="8">
        <v>1525</v>
      </c>
      <c r="M129" s="8">
        <v>4</v>
      </c>
      <c r="N129" s="8">
        <v>25</v>
      </c>
      <c r="O129" s="8">
        <v>81</v>
      </c>
      <c r="P129" s="8">
        <v>263</v>
      </c>
      <c r="Q129" s="8">
        <v>2</v>
      </c>
      <c r="R129" s="8">
        <v>16</v>
      </c>
      <c r="S129" s="8">
        <v>98</v>
      </c>
      <c r="T129" s="8">
        <v>144</v>
      </c>
      <c r="U129" s="8">
        <v>33</v>
      </c>
      <c r="V129" s="8">
        <v>119</v>
      </c>
      <c r="W129" s="8">
        <v>169</v>
      </c>
      <c r="X129" s="8">
        <v>12</v>
      </c>
      <c r="Y129" s="8">
        <v>287</v>
      </c>
      <c r="Z129" s="8">
        <v>6</v>
      </c>
      <c r="AA129" s="8">
        <v>12</v>
      </c>
      <c r="AB129" s="8">
        <v>11</v>
      </c>
      <c r="AC129" s="8">
        <v>41</v>
      </c>
      <c r="AD129" s="8">
        <v>20</v>
      </c>
      <c r="AE129" s="8">
        <v>5</v>
      </c>
      <c r="AF129" s="8">
        <v>30</v>
      </c>
      <c r="AG129" s="8">
        <v>3</v>
      </c>
      <c r="AH129" s="8">
        <v>1</v>
      </c>
      <c r="AI129" s="8">
        <v>30</v>
      </c>
      <c r="AJ129" s="7"/>
      <c r="AK129" s="7"/>
      <c r="AL129" s="7"/>
      <c r="AM129" s="7"/>
      <c r="AN129" s="7"/>
      <c r="AO129" s="7"/>
    </row>
    <row r="130" spans="1:41" s="3" customFormat="1">
      <c r="A130" s="9">
        <v>44036</v>
      </c>
      <c r="B130" s="8">
        <v>10</v>
      </c>
      <c r="C130" s="8">
        <v>48</v>
      </c>
      <c r="D130" s="8">
        <v>85</v>
      </c>
      <c r="E130" s="8">
        <v>2</v>
      </c>
      <c r="F130" s="8">
        <v>16</v>
      </c>
      <c r="G130" s="8">
        <v>15</v>
      </c>
      <c r="H130" s="8">
        <v>755</v>
      </c>
      <c r="I130" s="8">
        <v>2</v>
      </c>
      <c r="J130" s="8">
        <v>206</v>
      </c>
      <c r="K130" s="8">
        <v>544</v>
      </c>
      <c r="L130" s="8">
        <v>1554</v>
      </c>
      <c r="M130" s="8">
        <v>4</v>
      </c>
      <c r="N130" s="8">
        <v>23</v>
      </c>
      <c r="O130" s="8">
        <v>81</v>
      </c>
      <c r="P130" s="8">
        <v>263</v>
      </c>
      <c r="Q130" s="8">
        <v>2</v>
      </c>
      <c r="R130" s="8">
        <v>16</v>
      </c>
      <c r="S130" s="8">
        <v>103</v>
      </c>
      <c r="T130" s="8">
        <v>149</v>
      </c>
      <c r="U130" s="8">
        <v>33</v>
      </c>
      <c r="V130" s="8">
        <v>119</v>
      </c>
      <c r="W130" s="8">
        <v>172</v>
      </c>
      <c r="X130" s="8">
        <v>13</v>
      </c>
      <c r="Y130" s="8">
        <v>290</v>
      </c>
      <c r="Z130" s="8">
        <v>6</v>
      </c>
      <c r="AA130" s="8">
        <v>12</v>
      </c>
      <c r="AB130" s="8">
        <v>11</v>
      </c>
      <c r="AC130" s="8">
        <v>42</v>
      </c>
      <c r="AD130" s="8">
        <v>20</v>
      </c>
      <c r="AE130" s="8">
        <v>5</v>
      </c>
      <c r="AF130" s="8">
        <v>30</v>
      </c>
      <c r="AG130" s="8">
        <v>3</v>
      </c>
      <c r="AH130" s="8">
        <v>1</v>
      </c>
      <c r="AI130" s="8">
        <v>30</v>
      </c>
      <c r="AJ130" s="7"/>
      <c r="AK130" s="7"/>
      <c r="AL130" s="7"/>
      <c r="AM130" s="7"/>
      <c r="AN130" s="7"/>
      <c r="AO130" s="7"/>
    </row>
    <row r="131" spans="1:41" s="3" customFormat="1">
      <c r="A131" s="9">
        <v>44037</v>
      </c>
      <c r="B131" s="8">
        <v>10</v>
      </c>
      <c r="C131" s="8">
        <v>48</v>
      </c>
      <c r="D131" s="8">
        <v>85</v>
      </c>
      <c r="E131" s="8">
        <v>2</v>
      </c>
      <c r="F131" s="8">
        <v>16</v>
      </c>
      <c r="G131" s="8">
        <v>16</v>
      </c>
      <c r="H131" s="8">
        <v>755</v>
      </c>
      <c r="I131" s="8">
        <v>2</v>
      </c>
      <c r="J131" s="8">
        <v>206</v>
      </c>
      <c r="K131" s="8">
        <v>554</v>
      </c>
      <c r="L131" s="8">
        <v>1572</v>
      </c>
      <c r="M131" s="8">
        <v>4</v>
      </c>
      <c r="N131" s="8">
        <v>25</v>
      </c>
      <c r="O131" s="8">
        <v>85</v>
      </c>
      <c r="P131" s="8">
        <v>266</v>
      </c>
      <c r="Q131" s="8">
        <v>2</v>
      </c>
      <c r="R131" s="8">
        <v>16</v>
      </c>
      <c r="S131" s="8">
        <v>103</v>
      </c>
      <c r="T131" s="8">
        <v>149</v>
      </c>
      <c r="U131" s="8">
        <v>33</v>
      </c>
      <c r="V131" s="8">
        <v>120</v>
      </c>
      <c r="W131" s="8">
        <v>175</v>
      </c>
      <c r="X131" s="8">
        <v>13</v>
      </c>
      <c r="Y131" s="8">
        <v>293</v>
      </c>
      <c r="Z131" s="8">
        <v>6</v>
      </c>
      <c r="AA131" s="8">
        <v>12</v>
      </c>
      <c r="AB131" s="8">
        <v>11</v>
      </c>
      <c r="AC131" s="8">
        <v>44</v>
      </c>
      <c r="AD131" s="8">
        <v>20</v>
      </c>
      <c r="AE131" s="8">
        <v>5</v>
      </c>
      <c r="AF131" s="8">
        <v>32</v>
      </c>
      <c r="AG131" s="8">
        <v>3</v>
      </c>
      <c r="AH131" s="8">
        <v>1</v>
      </c>
      <c r="AI131" s="8">
        <v>30</v>
      </c>
      <c r="AJ131" s="7"/>
      <c r="AK131" s="7"/>
      <c r="AL131" s="7"/>
      <c r="AM131" s="7"/>
      <c r="AN131" s="7"/>
      <c r="AO131" s="7"/>
    </row>
    <row r="132" spans="1:41" s="3" customFormat="1">
      <c r="A132" s="9">
        <v>44038</v>
      </c>
      <c r="B132" s="8">
        <v>10</v>
      </c>
      <c r="C132" s="8">
        <v>48</v>
      </c>
      <c r="D132" s="8">
        <v>87</v>
      </c>
      <c r="E132" s="8">
        <v>2</v>
      </c>
      <c r="F132" s="8">
        <v>16</v>
      </c>
      <c r="G132" s="8">
        <v>17</v>
      </c>
      <c r="H132" s="8">
        <v>759</v>
      </c>
      <c r="I132" s="8">
        <v>2</v>
      </c>
      <c r="J132" s="8">
        <v>206</v>
      </c>
      <c r="K132" s="8">
        <v>564</v>
      </c>
      <c r="L132" s="8">
        <v>1589</v>
      </c>
      <c r="M132" s="8">
        <v>4</v>
      </c>
      <c r="N132" s="8">
        <v>27</v>
      </c>
      <c r="O132" s="8">
        <v>87</v>
      </c>
      <c r="P132" s="8">
        <v>271</v>
      </c>
      <c r="Q132" s="8">
        <v>2</v>
      </c>
      <c r="R132" s="8">
        <v>16</v>
      </c>
      <c r="S132" s="8">
        <v>104</v>
      </c>
      <c r="T132" s="8">
        <v>153</v>
      </c>
      <c r="U132" s="8">
        <v>33</v>
      </c>
      <c r="V132" s="8">
        <v>122</v>
      </c>
      <c r="W132" s="8">
        <v>179</v>
      </c>
      <c r="X132" s="8">
        <v>13</v>
      </c>
      <c r="Y132" s="8">
        <v>302</v>
      </c>
      <c r="Z132" s="8">
        <v>7</v>
      </c>
      <c r="AA132" s="8">
        <v>12</v>
      </c>
      <c r="AB132" s="8">
        <v>11</v>
      </c>
      <c r="AC132" s="8">
        <v>45</v>
      </c>
      <c r="AD132" s="8">
        <v>21</v>
      </c>
      <c r="AE132" s="8">
        <v>5</v>
      </c>
      <c r="AF132" s="8">
        <v>32</v>
      </c>
      <c r="AG132" s="8">
        <v>3</v>
      </c>
      <c r="AH132" s="8">
        <v>1</v>
      </c>
      <c r="AI132" s="8">
        <v>31</v>
      </c>
      <c r="AJ132" s="7"/>
      <c r="AK132" s="7"/>
      <c r="AL132" s="7"/>
      <c r="AM132" s="7"/>
      <c r="AN132" s="7"/>
      <c r="AO132" s="7"/>
    </row>
    <row r="133" spans="1:41" s="3" customFormat="1">
      <c r="A133" s="9">
        <v>44039</v>
      </c>
      <c r="B133" s="8">
        <v>10</v>
      </c>
      <c r="C133" s="8">
        <v>48</v>
      </c>
      <c r="D133" s="8">
        <v>87</v>
      </c>
      <c r="E133" s="8">
        <v>2</v>
      </c>
      <c r="F133" s="8">
        <v>16</v>
      </c>
      <c r="G133" s="8">
        <v>17</v>
      </c>
      <c r="H133" s="8">
        <v>769</v>
      </c>
      <c r="I133" s="8">
        <v>2</v>
      </c>
      <c r="J133" s="8">
        <v>206</v>
      </c>
      <c r="K133" s="8">
        <v>574</v>
      </c>
      <c r="L133" s="8">
        <v>1608</v>
      </c>
      <c r="M133" s="8">
        <v>4</v>
      </c>
      <c r="N133" s="8">
        <v>27</v>
      </c>
      <c r="O133" s="8">
        <v>88</v>
      </c>
      <c r="P133" s="8">
        <v>273</v>
      </c>
      <c r="Q133" s="8">
        <v>2</v>
      </c>
      <c r="R133" s="8">
        <v>16</v>
      </c>
      <c r="S133" s="8">
        <v>107</v>
      </c>
      <c r="T133" s="8">
        <v>154</v>
      </c>
      <c r="U133" s="8">
        <v>33</v>
      </c>
      <c r="V133" s="8">
        <v>123</v>
      </c>
      <c r="W133" s="8">
        <v>181</v>
      </c>
      <c r="X133" s="8">
        <v>13</v>
      </c>
      <c r="Y133" s="8">
        <v>307</v>
      </c>
      <c r="Z133" s="8">
        <v>7</v>
      </c>
      <c r="AA133" s="8">
        <v>12</v>
      </c>
      <c r="AB133" s="8">
        <v>11</v>
      </c>
      <c r="AC133" s="8">
        <v>46</v>
      </c>
      <c r="AD133" s="8">
        <v>21</v>
      </c>
      <c r="AE133" s="8">
        <v>5</v>
      </c>
      <c r="AF133" s="8">
        <v>32</v>
      </c>
      <c r="AG133" s="8">
        <v>3</v>
      </c>
      <c r="AH133" s="8">
        <v>1</v>
      </c>
      <c r="AI133" s="8">
        <v>33</v>
      </c>
      <c r="AJ133" s="7"/>
      <c r="AK133" s="7"/>
      <c r="AL133" s="7"/>
      <c r="AM133" s="7"/>
      <c r="AN133" s="7"/>
      <c r="AO133" s="7"/>
    </row>
    <row r="134" spans="1:41" s="3" customFormat="1">
      <c r="A134" s="9">
        <v>44040</v>
      </c>
      <c r="B134" s="8">
        <v>10</v>
      </c>
      <c r="C134" s="8">
        <v>48</v>
      </c>
      <c r="D134" s="8">
        <v>87</v>
      </c>
      <c r="E134" s="8">
        <v>2</v>
      </c>
      <c r="F134" s="8">
        <v>16</v>
      </c>
      <c r="G134" s="8">
        <v>19</v>
      </c>
      <c r="H134" s="8">
        <v>784</v>
      </c>
      <c r="I134" s="8">
        <v>2</v>
      </c>
      <c r="J134" s="8">
        <v>206</v>
      </c>
      <c r="K134" s="8">
        <v>582</v>
      </c>
      <c r="L134" s="8">
        <v>1630</v>
      </c>
      <c r="M134" s="8">
        <v>4</v>
      </c>
      <c r="N134" s="8">
        <v>27</v>
      </c>
      <c r="O134" s="8">
        <v>88</v>
      </c>
      <c r="P134" s="8">
        <v>276</v>
      </c>
      <c r="Q134" s="8">
        <v>2</v>
      </c>
      <c r="R134" s="8">
        <v>17</v>
      </c>
      <c r="S134" s="8">
        <v>108</v>
      </c>
      <c r="T134" s="8">
        <v>155</v>
      </c>
      <c r="U134" s="8">
        <v>33</v>
      </c>
      <c r="V134" s="8">
        <v>126</v>
      </c>
      <c r="W134" s="8">
        <v>182</v>
      </c>
      <c r="X134" s="8">
        <v>13</v>
      </c>
      <c r="Y134" s="8">
        <v>311</v>
      </c>
      <c r="Z134" s="8">
        <v>7</v>
      </c>
      <c r="AA134" s="8">
        <v>12</v>
      </c>
      <c r="AB134" s="8">
        <v>12</v>
      </c>
      <c r="AC134" s="8">
        <v>46</v>
      </c>
      <c r="AD134" s="8">
        <v>22</v>
      </c>
      <c r="AE134" s="8">
        <v>5</v>
      </c>
      <c r="AF134" s="8">
        <v>32</v>
      </c>
      <c r="AG134" s="8">
        <v>3</v>
      </c>
      <c r="AH134" s="8">
        <v>1</v>
      </c>
      <c r="AI134" s="8">
        <v>33</v>
      </c>
      <c r="AJ134" s="7"/>
      <c r="AK134" s="7"/>
      <c r="AL134" s="7"/>
      <c r="AM134" s="7"/>
      <c r="AN134" s="7"/>
      <c r="AO134" s="7"/>
    </row>
    <row r="135" spans="1:41" s="3" customFormat="1">
      <c r="A135" s="9">
        <v>44041</v>
      </c>
      <c r="B135" s="8">
        <v>12</v>
      </c>
      <c r="C135" s="8">
        <v>48</v>
      </c>
      <c r="D135" s="8">
        <v>87</v>
      </c>
      <c r="E135" s="8">
        <v>2</v>
      </c>
      <c r="F135" s="8">
        <v>16</v>
      </c>
      <c r="G135" s="8">
        <v>19</v>
      </c>
      <c r="H135" s="8">
        <v>798</v>
      </c>
      <c r="I135" s="8">
        <v>2</v>
      </c>
      <c r="J135" s="8">
        <v>208</v>
      </c>
      <c r="K135" s="8">
        <v>594</v>
      </c>
      <c r="L135" s="8">
        <v>1663</v>
      </c>
      <c r="M135" s="8">
        <v>4</v>
      </c>
      <c r="N135" s="8">
        <v>27</v>
      </c>
      <c r="O135" s="8">
        <v>88</v>
      </c>
      <c r="P135" s="8">
        <v>280</v>
      </c>
      <c r="Q135" s="8">
        <v>2</v>
      </c>
      <c r="R135" s="8">
        <v>17</v>
      </c>
      <c r="S135" s="8">
        <v>108</v>
      </c>
      <c r="T135" s="8">
        <v>155</v>
      </c>
      <c r="U135" s="8">
        <v>33</v>
      </c>
      <c r="V135" s="8">
        <v>126</v>
      </c>
      <c r="W135" s="8">
        <v>185</v>
      </c>
      <c r="X135" s="8">
        <v>13</v>
      </c>
      <c r="Y135" s="8">
        <v>314</v>
      </c>
      <c r="Z135" s="8">
        <v>7</v>
      </c>
      <c r="AA135" s="8">
        <v>12</v>
      </c>
      <c r="AB135" s="8">
        <v>12</v>
      </c>
      <c r="AC135" s="8">
        <v>46</v>
      </c>
      <c r="AD135" s="8">
        <v>22</v>
      </c>
      <c r="AE135" s="8">
        <v>5</v>
      </c>
      <c r="AF135" s="8">
        <v>32</v>
      </c>
      <c r="AG135" s="8">
        <v>3</v>
      </c>
      <c r="AH135" s="8">
        <v>1</v>
      </c>
      <c r="AI135" s="8">
        <v>34</v>
      </c>
      <c r="AJ135" s="7"/>
      <c r="AK135" s="7"/>
      <c r="AL135" s="7"/>
      <c r="AM135" s="7"/>
      <c r="AN135" s="7"/>
      <c r="AO135" s="7"/>
    </row>
    <row r="136" spans="1:41" s="3" customFormat="1">
      <c r="A136" s="9">
        <v>44042</v>
      </c>
      <c r="B136" s="8">
        <v>12</v>
      </c>
      <c r="C136" s="8">
        <v>48</v>
      </c>
      <c r="D136" s="8">
        <v>89</v>
      </c>
      <c r="E136" s="8">
        <v>2</v>
      </c>
      <c r="F136" s="8">
        <v>18</v>
      </c>
      <c r="G136" s="8">
        <v>19</v>
      </c>
      <c r="H136" s="8">
        <v>817</v>
      </c>
      <c r="I136" s="8">
        <v>4</v>
      </c>
      <c r="J136" s="8">
        <v>210</v>
      </c>
      <c r="K136" s="8">
        <v>606</v>
      </c>
      <c r="L136" s="8">
        <v>1677</v>
      </c>
      <c r="M136" s="8">
        <v>4</v>
      </c>
      <c r="N136" s="8">
        <v>29</v>
      </c>
      <c r="O136" s="8">
        <v>88</v>
      </c>
      <c r="P136" s="8">
        <v>288</v>
      </c>
      <c r="Q136" s="8">
        <v>2</v>
      </c>
      <c r="R136" s="8">
        <v>17</v>
      </c>
      <c r="S136" s="8">
        <v>108</v>
      </c>
      <c r="T136" s="8">
        <v>162</v>
      </c>
      <c r="U136" s="8">
        <v>33</v>
      </c>
      <c r="V136" s="8">
        <v>129</v>
      </c>
      <c r="W136" s="8">
        <v>188</v>
      </c>
      <c r="X136" s="8">
        <v>13</v>
      </c>
      <c r="Y136" s="8">
        <v>316</v>
      </c>
      <c r="Z136" s="8">
        <v>7</v>
      </c>
      <c r="AA136" s="8">
        <v>12</v>
      </c>
      <c r="AB136" s="8">
        <v>12</v>
      </c>
      <c r="AC136" s="8">
        <v>48</v>
      </c>
      <c r="AD136" s="8">
        <v>23</v>
      </c>
      <c r="AE136" s="8">
        <v>6</v>
      </c>
      <c r="AF136" s="8">
        <v>32</v>
      </c>
      <c r="AG136" s="8">
        <v>4</v>
      </c>
      <c r="AH136" s="8">
        <v>1</v>
      </c>
      <c r="AI136" s="8">
        <v>34</v>
      </c>
      <c r="AJ136" s="7"/>
      <c r="AK136" s="7"/>
      <c r="AL136" s="7"/>
      <c r="AM136" s="7"/>
      <c r="AN136" s="7"/>
      <c r="AO136" s="7"/>
    </row>
    <row r="137" spans="1:41" s="3" customFormat="1">
      <c r="A137" s="9">
        <v>44043</v>
      </c>
      <c r="B137" s="8">
        <v>12</v>
      </c>
      <c r="C137" s="8">
        <v>48</v>
      </c>
      <c r="D137" s="8">
        <v>90</v>
      </c>
      <c r="E137" s="8">
        <v>2</v>
      </c>
      <c r="F137" s="8">
        <v>18</v>
      </c>
      <c r="G137" s="8">
        <v>20</v>
      </c>
      <c r="H137" s="8">
        <v>831</v>
      </c>
      <c r="I137" s="8">
        <v>4</v>
      </c>
      <c r="J137" s="8">
        <v>210</v>
      </c>
      <c r="K137" s="8">
        <v>624</v>
      </c>
      <c r="L137" s="8">
        <v>1698</v>
      </c>
      <c r="M137" s="8">
        <v>4</v>
      </c>
      <c r="N137" s="8">
        <v>31</v>
      </c>
      <c r="O137" s="8">
        <v>91</v>
      </c>
      <c r="P137" s="8">
        <v>289</v>
      </c>
      <c r="Q137" s="8">
        <v>2</v>
      </c>
      <c r="R137" s="8">
        <v>17</v>
      </c>
      <c r="S137" s="8">
        <v>110</v>
      </c>
      <c r="T137" s="8">
        <v>162</v>
      </c>
      <c r="U137" s="8">
        <v>34</v>
      </c>
      <c r="V137" s="8">
        <v>132</v>
      </c>
      <c r="W137" s="8">
        <v>194</v>
      </c>
      <c r="X137" s="8">
        <v>13</v>
      </c>
      <c r="Y137" s="8">
        <v>316</v>
      </c>
      <c r="Z137" s="8">
        <v>7</v>
      </c>
      <c r="AA137" s="8">
        <v>12</v>
      </c>
      <c r="AB137" s="8">
        <v>12</v>
      </c>
      <c r="AC137" s="8">
        <v>48</v>
      </c>
      <c r="AD137" s="8">
        <v>23</v>
      </c>
      <c r="AE137" s="8">
        <v>6</v>
      </c>
      <c r="AF137" s="8">
        <v>32</v>
      </c>
      <c r="AG137" s="8">
        <v>4</v>
      </c>
      <c r="AH137" s="8">
        <v>1</v>
      </c>
      <c r="AI137" s="8">
        <v>34</v>
      </c>
      <c r="AJ137" s="7"/>
      <c r="AK137" s="7"/>
      <c r="AL137" s="7"/>
      <c r="AM137" s="7"/>
      <c r="AN137" s="7"/>
      <c r="AO137" s="7"/>
    </row>
    <row r="138" spans="1:41" s="3" customFormat="1">
      <c r="A138" s="9">
        <v>44044</v>
      </c>
      <c r="B138" s="8">
        <v>12</v>
      </c>
      <c r="C138" s="8">
        <v>48</v>
      </c>
      <c r="D138" s="8">
        <v>90</v>
      </c>
      <c r="E138" s="8">
        <v>2</v>
      </c>
      <c r="F138" s="8">
        <v>18</v>
      </c>
      <c r="G138" s="8">
        <v>21</v>
      </c>
      <c r="H138" s="8">
        <v>843</v>
      </c>
      <c r="I138" s="8">
        <v>4</v>
      </c>
      <c r="J138" s="8">
        <v>210</v>
      </c>
      <c r="K138" s="8">
        <v>637</v>
      </c>
      <c r="L138" s="8">
        <v>1719</v>
      </c>
      <c r="M138" s="8">
        <v>4</v>
      </c>
      <c r="N138" s="8">
        <v>32</v>
      </c>
      <c r="O138" s="8">
        <v>91</v>
      </c>
      <c r="P138" s="8">
        <v>295</v>
      </c>
      <c r="Q138" s="8">
        <v>2</v>
      </c>
      <c r="R138" s="8">
        <v>18</v>
      </c>
      <c r="S138" s="8">
        <v>110</v>
      </c>
      <c r="T138" s="8">
        <v>163</v>
      </c>
      <c r="U138" s="8">
        <v>34</v>
      </c>
      <c r="V138" s="8">
        <v>132</v>
      </c>
      <c r="W138" s="8">
        <v>194</v>
      </c>
      <c r="X138" s="8">
        <v>13</v>
      </c>
      <c r="Y138" s="8">
        <v>321</v>
      </c>
      <c r="Z138" s="8">
        <v>7</v>
      </c>
      <c r="AA138" s="8">
        <v>12</v>
      </c>
      <c r="AB138" s="8">
        <v>12</v>
      </c>
      <c r="AC138" s="8">
        <v>48</v>
      </c>
      <c r="AD138" s="8">
        <v>23</v>
      </c>
      <c r="AE138" s="8">
        <v>6</v>
      </c>
      <c r="AF138" s="8">
        <v>32</v>
      </c>
      <c r="AG138" s="8">
        <v>4</v>
      </c>
      <c r="AH138" s="8">
        <v>1</v>
      </c>
      <c r="AI138" s="8">
        <v>35</v>
      </c>
      <c r="AJ138" s="7"/>
      <c r="AK138" s="7"/>
      <c r="AL138" s="7"/>
      <c r="AM138" s="7"/>
      <c r="AN138" s="7"/>
      <c r="AO138" s="7"/>
    </row>
    <row r="139" spans="1:41" s="3" customFormat="1">
      <c r="A139" s="9">
        <v>44045</v>
      </c>
      <c r="B139" s="8">
        <v>15</v>
      </c>
      <c r="C139" s="8">
        <v>48</v>
      </c>
      <c r="D139" s="8">
        <v>90</v>
      </c>
      <c r="E139" s="8">
        <v>2</v>
      </c>
      <c r="F139" s="8">
        <v>19</v>
      </c>
      <c r="G139" s="8">
        <v>21</v>
      </c>
      <c r="H139" s="8">
        <v>844</v>
      </c>
      <c r="I139" s="8">
        <v>4</v>
      </c>
      <c r="J139" s="8">
        <v>210</v>
      </c>
      <c r="K139" s="8">
        <v>655</v>
      </c>
      <c r="L139" s="8">
        <v>1719</v>
      </c>
      <c r="M139" s="8">
        <v>4</v>
      </c>
      <c r="N139" s="8">
        <v>36</v>
      </c>
      <c r="O139" s="8">
        <v>91</v>
      </c>
      <c r="P139" s="8">
        <v>295</v>
      </c>
      <c r="Q139" s="8">
        <v>2</v>
      </c>
      <c r="R139" s="8">
        <v>18</v>
      </c>
      <c r="S139" s="8">
        <v>115</v>
      </c>
      <c r="T139" s="8">
        <v>163</v>
      </c>
      <c r="U139" s="8">
        <v>34</v>
      </c>
      <c r="V139" s="8">
        <v>133</v>
      </c>
      <c r="W139" s="8">
        <v>201</v>
      </c>
      <c r="X139" s="8">
        <v>13</v>
      </c>
      <c r="Y139" s="8">
        <v>321</v>
      </c>
      <c r="Z139" s="8">
        <v>7</v>
      </c>
      <c r="AA139" s="8">
        <v>13</v>
      </c>
      <c r="AB139" s="8">
        <v>12</v>
      </c>
      <c r="AC139" s="8">
        <v>49</v>
      </c>
      <c r="AD139" s="8">
        <v>23</v>
      </c>
      <c r="AE139" s="8">
        <v>6</v>
      </c>
      <c r="AF139" s="8">
        <v>33</v>
      </c>
      <c r="AG139" s="8">
        <v>4</v>
      </c>
      <c r="AH139" s="8">
        <v>1</v>
      </c>
      <c r="AI139" s="8">
        <v>35</v>
      </c>
      <c r="AJ139" s="7"/>
      <c r="AK139" s="7"/>
      <c r="AL139" s="7"/>
      <c r="AM139" s="7"/>
      <c r="AN139" s="7"/>
      <c r="AO139" s="7"/>
    </row>
    <row r="140" spans="1:41" s="3" customFormat="1">
      <c r="A140" s="9">
        <v>44046</v>
      </c>
      <c r="B140" s="8">
        <v>17</v>
      </c>
      <c r="C140" s="8">
        <v>48</v>
      </c>
      <c r="D140" s="8">
        <v>92</v>
      </c>
      <c r="E140" s="8">
        <v>2</v>
      </c>
      <c r="F140" s="8">
        <v>19</v>
      </c>
      <c r="G140" s="8">
        <v>21</v>
      </c>
      <c r="H140" s="8">
        <v>860</v>
      </c>
      <c r="I140" s="8">
        <v>4</v>
      </c>
      <c r="J140" s="8">
        <v>210</v>
      </c>
      <c r="K140" s="8">
        <v>665</v>
      </c>
      <c r="L140" s="8">
        <v>1741</v>
      </c>
      <c r="M140" s="8">
        <v>4</v>
      </c>
      <c r="N140" s="8">
        <v>40</v>
      </c>
      <c r="O140" s="8">
        <v>91</v>
      </c>
      <c r="P140" s="8">
        <v>295</v>
      </c>
      <c r="Q140" s="8">
        <v>2</v>
      </c>
      <c r="R140" s="8">
        <v>19</v>
      </c>
      <c r="S140" s="8">
        <v>117</v>
      </c>
      <c r="T140" s="8">
        <v>165</v>
      </c>
      <c r="U140" s="8">
        <v>34</v>
      </c>
      <c r="V140" s="8">
        <v>134</v>
      </c>
      <c r="W140" s="8">
        <v>203</v>
      </c>
      <c r="X140" s="8">
        <v>14</v>
      </c>
      <c r="Y140" s="8">
        <v>321</v>
      </c>
      <c r="Z140" s="8">
        <v>7</v>
      </c>
      <c r="AA140" s="8">
        <v>13</v>
      </c>
      <c r="AB140" s="8">
        <v>13</v>
      </c>
      <c r="AC140" s="8">
        <v>49</v>
      </c>
      <c r="AD140" s="8">
        <v>23</v>
      </c>
      <c r="AE140" s="8">
        <v>6</v>
      </c>
      <c r="AF140" s="8">
        <v>33</v>
      </c>
      <c r="AG140" s="8">
        <v>4</v>
      </c>
      <c r="AH140" s="8">
        <v>1</v>
      </c>
      <c r="AI140" s="8">
        <v>35</v>
      </c>
      <c r="AJ140" s="7"/>
      <c r="AK140" s="7"/>
      <c r="AL140" s="7"/>
      <c r="AM140" s="7"/>
      <c r="AN140" s="7"/>
      <c r="AO140" s="7"/>
    </row>
    <row r="141" spans="1:41" s="3" customFormat="1">
      <c r="A141" s="9">
        <v>44047</v>
      </c>
      <c r="B141" s="8">
        <v>17</v>
      </c>
      <c r="C141" s="8">
        <v>48</v>
      </c>
      <c r="D141" s="8">
        <v>93</v>
      </c>
      <c r="E141" s="8">
        <v>2</v>
      </c>
      <c r="F141" s="8">
        <v>20</v>
      </c>
      <c r="G141" s="8">
        <v>21</v>
      </c>
      <c r="H141" s="8">
        <v>874</v>
      </c>
      <c r="I141" s="8">
        <v>4</v>
      </c>
      <c r="J141" s="8">
        <v>216</v>
      </c>
      <c r="K141" s="8">
        <v>665</v>
      </c>
      <c r="L141" s="8">
        <v>1781</v>
      </c>
      <c r="M141" s="8">
        <v>4</v>
      </c>
      <c r="N141" s="8">
        <v>41</v>
      </c>
      <c r="O141" s="8">
        <v>91</v>
      </c>
      <c r="P141" s="8">
        <v>297</v>
      </c>
      <c r="Q141" s="8">
        <v>2</v>
      </c>
      <c r="R141" s="8">
        <v>19</v>
      </c>
      <c r="S141" s="8">
        <v>118</v>
      </c>
      <c r="T141" s="8">
        <v>169</v>
      </c>
      <c r="U141" s="8">
        <v>34</v>
      </c>
      <c r="V141" s="8">
        <v>134</v>
      </c>
      <c r="W141" s="8">
        <v>209</v>
      </c>
      <c r="X141" s="8">
        <v>14</v>
      </c>
      <c r="Y141" s="8">
        <v>328</v>
      </c>
      <c r="Z141" s="8">
        <v>7</v>
      </c>
      <c r="AA141" s="8">
        <v>13</v>
      </c>
      <c r="AB141" s="8">
        <v>13</v>
      </c>
      <c r="AC141" s="8">
        <v>49</v>
      </c>
      <c r="AD141" s="8">
        <v>23</v>
      </c>
      <c r="AE141" s="8">
        <v>6</v>
      </c>
      <c r="AF141" s="8">
        <v>33</v>
      </c>
      <c r="AG141" s="8">
        <v>5</v>
      </c>
      <c r="AH141" s="8">
        <v>1</v>
      </c>
      <c r="AI141" s="8">
        <v>37</v>
      </c>
      <c r="AJ141" s="7"/>
      <c r="AK141" s="7"/>
      <c r="AL141" s="7"/>
      <c r="AM141" s="7"/>
      <c r="AN141" s="7"/>
      <c r="AO141" s="7"/>
    </row>
    <row r="142" spans="1:41" s="3" customFormat="1">
      <c r="A142" s="9">
        <v>44048</v>
      </c>
      <c r="B142" s="8">
        <v>18</v>
      </c>
      <c r="C142" s="8">
        <v>48</v>
      </c>
      <c r="D142" s="8">
        <v>93</v>
      </c>
      <c r="E142" s="8">
        <v>2</v>
      </c>
      <c r="F142" s="8">
        <v>20</v>
      </c>
      <c r="G142" s="8">
        <v>21</v>
      </c>
      <c r="H142" s="8">
        <v>888</v>
      </c>
      <c r="I142" s="8">
        <v>4</v>
      </c>
      <c r="J142" s="8">
        <v>216</v>
      </c>
      <c r="K142" s="8">
        <v>680</v>
      </c>
      <c r="L142" s="8">
        <v>1799</v>
      </c>
      <c r="M142" s="8">
        <v>4</v>
      </c>
      <c r="N142" s="8">
        <v>41</v>
      </c>
      <c r="O142" s="8">
        <v>91</v>
      </c>
      <c r="P142" s="8">
        <v>298</v>
      </c>
      <c r="Q142" s="8">
        <v>2</v>
      </c>
      <c r="R142" s="8">
        <v>19</v>
      </c>
      <c r="S142" s="8">
        <v>121</v>
      </c>
      <c r="T142" s="8">
        <v>175</v>
      </c>
      <c r="U142" s="8">
        <v>34</v>
      </c>
      <c r="V142" s="8">
        <v>134</v>
      </c>
      <c r="W142" s="8">
        <v>211</v>
      </c>
      <c r="X142" s="8">
        <v>16</v>
      </c>
      <c r="Y142" s="8">
        <v>329</v>
      </c>
      <c r="Z142" s="8">
        <v>7</v>
      </c>
      <c r="AA142" s="8">
        <v>13</v>
      </c>
      <c r="AB142" s="8">
        <v>13</v>
      </c>
      <c r="AC142" s="8">
        <v>49</v>
      </c>
      <c r="AD142" s="8">
        <v>23</v>
      </c>
      <c r="AE142" s="8">
        <v>6</v>
      </c>
      <c r="AF142" s="8">
        <v>33</v>
      </c>
      <c r="AG142" s="8">
        <v>5</v>
      </c>
      <c r="AH142" s="8">
        <v>1</v>
      </c>
      <c r="AI142" s="8">
        <v>38</v>
      </c>
      <c r="AJ142" s="7"/>
      <c r="AK142" s="7"/>
      <c r="AL142" s="7"/>
      <c r="AM142" s="7"/>
      <c r="AN142" s="7"/>
      <c r="AO142" s="7"/>
    </row>
    <row r="143" spans="1:41" s="3" customFormat="1">
      <c r="A143" s="9">
        <v>44049</v>
      </c>
      <c r="B143" s="8">
        <v>18</v>
      </c>
      <c r="C143" s="8">
        <v>48</v>
      </c>
      <c r="D143" s="8">
        <v>94</v>
      </c>
      <c r="E143" s="8">
        <v>2</v>
      </c>
      <c r="F143" s="8">
        <v>20</v>
      </c>
      <c r="G143" s="8">
        <v>21</v>
      </c>
      <c r="H143" s="8">
        <v>901</v>
      </c>
      <c r="I143" s="8">
        <v>4</v>
      </c>
      <c r="J143" s="8">
        <v>217</v>
      </c>
      <c r="K143" s="8">
        <v>700</v>
      </c>
      <c r="L143" s="8">
        <v>1817</v>
      </c>
      <c r="M143" s="8">
        <v>4</v>
      </c>
      <c r="N143" s="8">
        <v>42</v>
      </c>
      <c r="O143" s="8">
        <v>95</v>
      </c>
      <c r="P143" s="8">
        <v>298</v>
      </c>
      <c r="Q143" s="8">
        <v>2</v>
      </c>
      <c r="R143" s="8">
        <v>19</v>
      </c>
      <c r="S143" s="8">
        <v>122</v>
      </c>
      <c r="T143" s="8">
        <v>179</v>
      </c>
      <c r="U143" s="8">
        <v>34</v>
      </c>
      <c r="V143" s="8">
        <v>135</v>
      </c>
      <c r="W143" s="8">
        <v>212</v>
      </c>
      <c r="X143" s="8">
        <v>16</v>
      </c>
      <c r="Y143" s="8">
        <v>330</v>
      </c>
      <c r="Z143" s="8">
        <v>7</v>
      </c>
      <c r="AA143" s="8">
        <v>13</v>
      </c>
      <c r="AB143" s="8">
        <v>13</v>
      </c>
      <c r="AC143" s="8">
        <v>49</v>
      </c>
      <c r="AD143" s="8">
        <v>25</v>
      </c>
      <c r="AE143" s="8">
        <v>6</v>
      </c>
      <c r="AF143" s="8">
        <v>34</v>
      </c>
      <c r="AG143" s="8">
        <v>5</v>
      </c>
      <c r="AH143" s="8">
        <v>1</v>
      </c>
      <c r="AI143" s="8">
        <v>38</v>
      </c>
      <c r="AJ143" s="7"/>
      <c r="AK143" s="7"/>
      <c r="AL143" s="7"/>
      <c r="AM143" s="7"/>
      <c r="AN143" s="7"/>
      <c r="AO143" s="7"/>
    </row>
    <row r="144" spans="1:41" s="3" customFormat="1">
      <c r="A144" s="9">
        <v>44050</v>
      </c>
      <c r="B144" s="8">
        <v>18</v>
      </c>
      <c r="C144" s="8">
        <v>49</v>
      </c>
      <c r="D144" s="8">
        <v>95</v>
      </c>
      <c r="E144" s="8">
        <v>2</v>
      </c>
      <c r="F144" s="8">
        <v>20</v>
      </c>
      <c r="G144" s="8">
        <v>21</v>
      </c>
      <c r="H144" s="8">
        <v>913</v>
      </c>
      <c r="I144" s="8">
        <v>4</v>
      </c>
      <c r="J144" s="8">
        <v>221</v>
      </c>
      <c r="K144" s="8">
        <v>709</v>
      </c>
      <c r="L144" s="8">
        <v>1834</v>
      </c>
      <c r="M144" s="8">
        <v>4</v>
      </c>
      <c r="N144" s="8">
        <v>46</v>
      </c>
      <c r="O144" s="8">
        <v>96</v>
      </c>
      <c r="P144" s="8">
        <v>301</v>
      </c>
      <c r="Q144" s="8">
        <v>2</v>
      </c>
      <c r="R144" s="8">
        <v>19</v>
      </c>
      <c r="S144" s="8">
        <v>122</v>
      </c>
      <c r="T144" s="8">
        <v>183</v>
      </c>
      <c r="U144" s="8">
        <v>34</v>
      </c>
      <c r="V144" s="8">
        <v>138</v>
      </c>
      <c r="W144" s="8">
        <v>221</v>
      </c>
      <c r="X144" s="8">
        <v>16</v>
      </c>
      <c r="Y144" s="8">
        <v>334</v>
      </c>
      <c r="Z144" s="8">
        <v>7</v>
      </c>
      <c r="AA144" s="8">
        <v>13</v>
      </c>
      <c r="AB144" s="8">
        <v>13</v>
      </c>
      <c r="AC144" s="8">
        <v>49</v>
      </c>
      <c r="AD144" s="8">
        <v>25</v>
      </c>
      <c r="AE144" s="8">
        <v>6</v>
      </c>
      <c r="AF144" s="8">
        <v>34</v>
      </c>
      <c r="AG144" s="8">
        <v>5</v>
      </c>
      <c r="AH144" s="8">
        <v>1</v>
      </c>
      <c r="AI144" s="8">
        <v>38</v>
      </c>
      <c r="AJ144" s="7"/>
      <c r="AK144" s="7"/>
      <c r="AL144" s="7"/>
      <c r="AM144" s="7"/>
      <c r="AN144" s="7"/>
      <c r="AO144" s="7"/>
    </row>
    <row r="145" spans="1:41" s="3" customFormat="1">
      <c r="A145" s="9">
        <v>44051</v>
      </c>
      <c r="B145" s="8">
        <v>18</v>
      </c>
      <c r="C145" s="8">
        <v>49</v>
      </c>
      <c r="D145" s="8">
        <v>96</v>
      </c>
      <c r="E145" s="8">
        <v>2</v>
      </c>
      <c r="F145" s="8">
        <v>21</v>
      </c>
      <c r="G145" s="8">
        <v>23</v>
      </c>
      <c r="H145" s="8">
        <v>924</v>
      </c>
      <c r="I145" s="8">
        <v>4</v>
      </c>
      <c r="J145" s="8">
        <v>224</v>
      </c>
      <c r="K145" s="8">
        <v>720</v>
      </c>
      <c r="L145" s="8">
        <v>1856</v>
      </c>
      <c r="M145" s="8">
        <v>4</v>
      </c>
      <c r="N145" s="8">
        <v>47</v>
      </c>
      <c r="O145" s="8">
        <v>96</v>
      </c>
      <c r="P145" s="8">
        <v>303</v>
      </c>
      <c r="Q145" s="8">
        <v>2</v>
      </c>
      <c r="R145" s="8">
        <v>23</v>
      </c>
      <c r="S145" s="8">
        <v>123</v>
      </c>
      <c r="T145" s="8">
        <v>185</v>
      </c>
      <c r="U145" s="8">
        <v>34</v>
      </c>
      <c r="V145" s="8">
        <v>138</v>
      </c>
      <c r="W145" s="8">
        <v>222</v>
      </c>
      <c r="X145" s="8">
        <v>17</v>
      </c>
      <c r="Y145" s="8">
        <v>334</v>
      </c>
      <c r="Z145" s="8">
        <v>7</v>
      </c>
      <c r="AA145" s="8">
        <v>13</v>
      </c>
      <c r="AB145" s="8">
        <v>13</v>
      </c>
      <c r="AC145" s="8">
        <v>50</v>
      </c>
      <c r="AD145" s="8">
        <v>25</v>
      </c>
      <c r="AE145" s="8">
        <v>6</v>
      </c>
      <c r="AF145" s="8">
        <v>35</v>
      </c>
      <c r="AG145" s="8">
        <v>5</v>
      </c>
      <c r="AH145" s="8">
        <v>1</v>
      </c>
      <c r="AI145" s="8">
        <v>38</v>
      </c>
      <c r="AJ145" s="7"/>
      <c r="AK145" s="7"/>
      <c r="AL145" s="7"/>
      <c r="AM145" s="7"/>
      <c r="AN145" s="7"/>
      <c r="AO145" s="7"/>
    </row>
    <row r="146" spans="1:41" s="3" customFormat="1">
      <c r="A146" s="10">
        <v>44052</v>
      </c>
      <c r="B146" s="8">
        <v>19</v>
      </c>
      <c r="C146" s="8">
        <v>49</v>
      </c>
      <c r="D146" s="8">
        <v>96</v>
      </c>
      <c r="E146" s="8">
        <v>2</v>
      </c>
      <c r="F146" s="8">
        <v>21</v>
      </c>
      <c r="G146" s="8">
        <v>24</v>
      </c>
      <c r="H146" s="8">
        <v>930</v>
      </c>
      <c r="I146" s="8">
        <v>4</v>
      </c>
      <c r="J146" s="8">
        <v>228</v>
      </c>
      <c r="K146" s="8">
        <v>723</v>
      </c>
      <c r="L146" s="8">
        <v>1877</v>
      </c>
      <c r="M146" s="8">
        <v>4</v>
      </c>
      <c r="N146" s="8">
        <v>51</v>
      </c>
      <c r="O146" s="8">
        <v>96</v>
      </c>
      <c r="P146" s="8">
        <v>306</v>
      </c>
      <c r="Q146" s="8">
        <v>2</v>
      </c>
      <c r="R146" s="8">
        <v>24</v>
      </c>
      <c r="S146" s="8">
        <v>123</v>
      </c>
      <c r="T146" s="8">
        <v>196</v>
      </c>
      <c r="U146" s="8">
        <v>34</v>
      </c>
      <c r="V146" s="8">
        <v>140</v>
      </c>
      <c r="W146" s="8">
        <v>224</v>
      </c>
      <c r="X146" s="8">
        <v>17</v>
      </c>
      <c r="Y146" s="8">
        <v>335</v>
      </c>
      <c r="Z146" s="8">
        <v>7</v>
      </c>
      <c r="AA146" s="8">
        <v>13</v>
      </c>
      <c r="AB146" s="8">
        <v>14</v>
      </c>
      <c r="AC146" s="8">
        <v>52</v>
      </c>
      <c r="AD146" s="8">
        <v>25</v>
      </c>
      <c r="AE146" s="8">
        <v>6</v>
      </c>
      <c r="AF146" s="8">
        <v>35</v>
      </c>
      <c r="AG146" s="8">
        <v>5</v>
      </c>
      <c r="AH146" s="8">
        <v>1</v>
      </c>
      <c r="AI146" s="8">
        <v>40</v>
      </c>
      <c r="AJ146" s="7"/>
      <c r="AK146" s="7"/>
      <c r="AL146" s="7"/>
      <c r="AM146" s="7"/>
      <c r="AN146" s="7"/>
      <c r="AO146" s="7"/>
    </row>
    <row r="147" spans="1:41" s="3" customFormat="1">
      <c r="A147" s="10">
        <v>44053</v>
      </c>
      <c r="B147" s="8">
        <v>19</v>
      </c>
      <c r="C147" s="8">
        <v>49</v>
      </c>
      <c r="D147" s="8">
        <v>96</v>
      </c>
      <c r="E147" s="8">
        <v>2</v>
      </c>
      <c r="F147" s="8">
        <v>22</v>
      </c>
      <c r="G147" s="8">
        <v>25</v>
      </c>
      <c r="H147" s="8">
        <v>932</v>
      </c>
      <c r="I147" s="8">
        <v>4</v>
      </c>
      <c r="J147" s="8">
        <v>228</v>
      </c>
      <c r="K147" s="8">
        <v>728</v>
      </c>
      <c r="L147" s="8">
        <v>1894</v>
      </c>
      <c r="M147" s="8">
        <v>4</v>
      </c>
      <c r="N147" s="8">
        <v>55</v>
      </c>
      <c r="O147" s="8">
        <v>96</v>
      </c>
      <c r="P147" s="8">
        <v>307</v>
      </c>
      <c r="Q147" s="8">
        <v>2</v>
      </c>
      <c r="R147" s="8">
        <v>24</v>
      </c>
      <c r="S147" s="8">
        <v>125</v>
      </c>
      <c r="T147" s="8">
        <v>199</v>
      </c>
      <c r="U147" s="8">
        <v>34</v>
      </c>
      <c r="V147" s="8">
        <v>140</v>
      </c>
      <c r="W147" s="8">
        <v>225</v>
      </c>
      <c r="X147" s="8">
        <v>17</v>
      </c>
      <c r="Y147" s="8">
        <v>335</v>
      </c>
      <c r="Z147" s="8">
        <v>7</v>
      </c>
      <c r="AA147" s="8">
        <v>13</v>
      </c>
      <c r="AB147" s="8">
        <v>14</v>
      </c>
      <c r="AC147" s="8">
        <v>56</v>
      </c>
      <c r="AD147" s="8">
        <v>25</v>
      </c>
      <c r="AE147" s="8">
        <v>6</v>
      </c>
      <c r="AF147" s="8">
        <v>35</v>
      </c>
      <c r="AG147" s="8">
        <v>5</v>
      </c>
      <c r="AH147" s="8">
        <v>1</v>
      </c>
      <c r="AI147" s="8">
        <v>41</v>
      </c>
      <c r="AJ147" s="7"/>
      <c r="AK147" s="7"/>
      <c r="AL147" s="7"/>
      <c r="AM147" s="7"/>
      <c r="AN147" s="7"/>
      <c r="AO147" s="7"/>
    </row>
    <row r="148" spans="1:41" s="3" customFormat="1">
      <c r="A148" s="10">
        <v>44054</v>
      </c>
      <c r="B148" s="8">
        <v>19</v>
      </c>
      <c r="C148" s="8">
        <v>49</v>
      </c>
      <c r="D148" s="8">
        <v>96</v>
      </c>
      <c r="E148" s="8">
        <v>2</v>
      </c>
      <c r="F148" s="8">
        <v>22</v>
      </c>
      <c r="G148" s="8">
        <v>25</v>
      </c>
      <c r="H148" s="8">
        <v>944</v>
      </c>
      <c r="I148" s="8">
        <v>4</v>
      </c>
      <c r="J148" s="8">
        <v>232</v>
      </c>
      <c r="K148" s="8">
        <v>731</v>
      </c>
      <c r="L148" s="8">
        <v>1915</v>
      </c>
      <c r="M148" s="8">
        <v>4</v>
      </c>
      <c r="N148" s="8">
        <v>58</v>
      </c>
      <c r="O148" s="8">
        <v>97</v>
      </c>
      <c r="P148" s="8">
        <v>308</v>
      </c>
      <c r="Q148" s="8">
        <v>2</v>
      </c>
      <c r="R148" s="8">
        <v>24</v>
      </c>
      <c r="S148" s="8">
        <v>128</v>
      </c>
      <c r="T148" s="8">
        <v>201</v>
      </c>
      <c r="U148" s="8">
        <v>34</v>
      </c>
      <c r="V148" s="8">
        <v>143</v>
      </c>
      <c r="W148" s="8">
        <v>229</v>
      </c>
      <c r="X148" s="8">
        <v>17</v>
      </c>
      <c r="Y148" s="8">
        <v>337</v>
      </c>
      <c r="Z148" s="8">
        <v>7</v>
      </c>
      <c r="AA148" s="8">
        <v>13</v>
      </c>
      <c r="AB148" s="8">
        <v>14</v>
      </c>
      <c r="AC148" s="8">
        <v>56</v>
      </c>
      <c r="AD148" s="8">
        <v>25</v>
      </c>
      <c r="AE148" s="8">
        <v>6</v>
      </c>
      <c r="AF148" s="8">
        <v>35</v>
      </c>
      <c r="AG148" s="8">
        <v>5</v>
      </c>
      <c r="AH148" s="8">
        <v>1</v>
      </c>
      <c r="AI148" s="8">
        <v>41</v>
      </c>
      <c r="AJ148" s="7"/>
      <c r="AK148" s="7"/>
      <c r="AL148" s="7"/>
      <c r="AM148" s="7"/>
      <c r="AN148" s="7"/>
      <c r="AO148" s="7"/>
    </row>
    <row r="149" spans="1:41" s="3" customFormat="1">
      <c r="A149" s="10">
        <v>44055</v>
      </c>
      <c r="B149" s="8">
        <v>21</v>
      </c>
      <c r="C149" s="8">
        <v>49</v>
      </c>
      <c r="D149" s="8">
        <v>98</v>
      </c>
      <c r="E149" s="8">
        <v>2</v>
      </c>
      <c r="F149" s="8">
        <v>24</v>
      </c>
      <c r="G149" s="8">
        <v>26</v>
      </c>
      <c r="H149" s="8">
        <v>959</v>
      </c>
      <c r="I149" s="8">
        <v>4</v>
      </c>
      <c r="J149" s="8">
        <v>233</v>
      </c>
      <c r="K149" s="8">
        <v>751</v>
      </c>
      <c r="L149" s="8">
        <v>1931</v>
      </c>
      <c r="M149" s="8">
        <v>4</v>
      </c>
      <c r="N149" s="8">
        <v>60</v>
      </c>
      <c r="O149" s="8">
        <v>97</v>
      </c>
      <c r="P149" s="8">
        <v>310</v>
      </c>
      <c r="Q149" s="8">
        <v>2</v>
      </c>
      <c r="R149" s="8">
        <v>25</v>
      </c>
      <c r="S149" s="8">
        <v>129</v>
      </c>
      <c r="T149" s="8">
        <v>203</v>
      </c>
      <c r="U149" s="8">
        <v>36</v>
      </c>
      <c r="V149" s="8">
        <v>143</v>
      </c>
      <c r="W149" s="8">
        <v>231</v>
      </c>
      <c r="X149" s="8">
        <v>18</v>
      </c>
      <c r="Y149" s="8">
        <v>338</v>
      </c>
      <c r="Z149" s="8">
        <v>7</v>
      </c>
      <c r="AA149" s="8">
        <v>13</v>
      </c>
      <c r="AB149" s="8">
        <v>14</v>
      </c>
      <c r="AC149" s="8">
        <v>59</v>
      </c>
      <c r="AD149" s="8">
        <v>25</v>
      </c>
      <c r="AE149" s="8">
        <v>7</v>
      </c>
      <c r="AF149" s="8">
        <v>35</v>
      </c>
      <c r="AG149" s="8">
        <v>6</v>
      </c>
      <c r="AH149" s="8">
        <v>1</v>
      </c>
      <c r="AI149" s="8">
        <v>42</v>
      </c>
      <c r="AJ149" s="7"/>
      <c r="AK149" s="7"/>
      <c r="AL149" s="7"/>
      <c r="AM149" s="7"/>
      <c r="AN149" s="7"/>
      <c r="AO149" s="7"/>
    </row>
    <row r="150" spans="1:41" s="3" customFormat="1">
      <c r="A150" s="10">
        <v>44056</v>
      </c>
      <c r="B150" s="8">
        <v>22</v>
      </c>
      <c r="C150" s="8">
        <v>49</v>
      </c>
      <c r="D150" s="8">
        <v>98</v>
      </c>
      <c r="E150" s="8">
        <v>2</v>
      </c>
      <c r="F150" s="8">
        <v>24</v>
      </c>
      <c r="G150" s="8">
        <v>26</v>
      </c>
      <c r="H150" s="8">
        <v>970</v>
      </c>
      <c r="I150" s="8">
        <v>4</v>
      </c>
      <c r="J150" s="8">
        <v>234</v>
      </c>
      <c r="K150" s="8">
        <v>765</v>
      </c>
      <c r="L150" s="8">
        <v>1953</v>
      </c>
      <c r="M150" s="8">
        <v>4</v>
      </c>
      <c r="N150" s="8">
        <v>61</v>
      </c>
      <c r="O150" s="8">
        <v>99</v>
      </c>
      <c r="P150" s="8">
        <v>314</v>
      </c>
      <c r="Q150" s="8">
        <v>2</v>
      </c>
      <c r="R150" s="8">
        <v>26</v>
      </c>
      <c r="S150" s="8">
        <v>129</v>
      </c>
      <c r="T150" s="8">
        <v>203</v>
      </c>
      <c r="U150" s="8">
        <v>37</v>
      </c>
      <c r="V150" s="8">
        <v>143</v>
      </c>
      <c r="W150" s="8">
        <v>236</v>
      </c>
      <c r="X150" s="8">
        <v>18</v>
      </c>
      <c r="Y150" s="8">
        <v>339</v>
      </c>
      <c r="Z150" s="8">
        <v>7</v>
      </c>
      <c r="AA150" s="8">
        <v>13</v>
      </c>
      <c r="AB150" s="8">
        <v>14</v>
      </c>
      <c r="AC150" s="8">
        <v>59</v>
      </c>
      <c r="AD150" s="8">
        <v>25</v>
      </c>
      <c r="AE150" s="8">
        <v>7</v>
      </c>
      <c r="AF150" s="8">
        <v>35</v>
      </c>
      <c r="AG150" s="8">
        <v>7</v>
      </c>
      <c r="AH150" s="8">
        <v>1</v>
      </c>
      <c r="AI150" s="8">
        <v>42</v>
      </c>
      <c r="AJ150" s="7"/>
      <c r="AK150" s="7"/>
      <c r="AL150" s="7"/>
      <c r="AM150" s="7"/>
      <c r="AN150" s="7"/>
      <c r="AO150" s="7"/>
    </row>
    <row r="151" spans="1:41" s="3" customFormat="1">
      <c r="A151" s="10">
        <v>44057</v>
      </c>
      <c r="B151" s="8">
        <v>24</v>
      </c>
      <c r="C151" s="8">
        <v>49</v>
      </c>
      <c r="D151" s="8">
        <v>99</v>
      </c>
      <c r="E151" s="8">
        <v>2</v>
      </c>
      <c r="F151" s="8">
        <v>24</v>
      </c>
      <c r="G151" s="8">
        <v>28</v>
      </c>
      <c r="H151" s="8">
        <v>974</v>
      </c>
      <c r="I151" s="8">
        <v>4</v>
      </c>
      <c r="J151" s="8">
        <v>235</v>
      </c>
      <c r="K151" s="8">
        <v>774</v>
      </c>
      <c r="L151" s="8">
        <v>1967</v>
      </c>
      <c r="M151" s="8">
        <v>4</v>
      </c>
      <c r="N151" s="8">
        <v>65</v>
      </c>
      <c r="O151" s="8">
        <v>100</v>
      </c>
      <c r="P151" s="8">
        <v>316</v>
      </c>
      <c r="Q151" s="8">
        <v>2</v>
      </c>
      <c r="R151" s="8">
        <v>26</v>
      </c>
      <c r="S151" s="8">
        <v>129</v>
      </c>
      <c r="T151" s="8">
        <v>205</v>
      </c>
      <c r="U151" s="8">
        <v>38</v>
      </c>
      <c r="V151" s="8">
        <v>143</v>
      </c>
      <c r="W151" s="8">
        <v>240</v>
      </c>
      <c r="X151" s="8">
        <v>18</v>
      </c>
      <c r="Y151" s="8">
        <v>343</v>
      </c>
      <c r="Z151" s="8">
        <v>7</v>
      </c>
      <c r="AA151" s="8">
        <v>13</v>
      </c>
      <c r="AB151" s="8">
        <v>14</v>
      </c>
      <c r="AC151" s="8">
        <v>59</v>
      </c>
      <c r="AD151" s="8">
        <v>25</v>
      </c>
      <c r="AE151" s="8">
        <v>7</v>
      </c>
      <c r="AF151" s="8">
        <v>35</v>
      </c>
      <c r="AG151" s="8">
        <v>7</v>
      </c>
      <c r="AH151" s="8">
        <v>1</v>
      </c>
      <c r="AI151" s="8">
        <v>44</v>
      </c>
      <c r="AJ151" s="7"/>
      <c r="AK151" s="7"/>
      <c r="AL151" s="7"/>
      <c r="AM151" s="7"/>
      <c r="AN151" s="7"/>
      <c r="AO151" s="7"/>
    </row>
    <row r="152" spans="1:41" s="3" customFormat="1">
      <c r="A152" s="10">
        <v>44058</v>
      </c>
      <c r="B152" s="8">
        <v>26</v>
      </c>
      <c r="C152" s="8">
        <v>49</v>
      </c>
      <c r="D152" s="8">
        <v>99</v>
      </c>
      <c r="E152" s="8">
        <v>2</v>
      </c>
      <c r="F152" s="8">
        <v>24</v>
      </c>
      <c r="G152" s="8">
        <v>28</v>
      </c>
      <c r="H152" s="8">
        <v>980</v>
      </c>
      <c r="I152" s="8">
        <v>4</v>
      </c>
      <c r="J152" s="8">
        <v>235</v>
      </c>
      <c r="K152" s="8">
        <v>780</v>
      </c>
      <c r="L152" s="8">
        <v>1988</v>
      </c>
      <c r="M152" s="8">
        <v>4</v>
      </c>
      <c r="N152" s="8">
        <v>66</v>
      </c>
      <c r="O152" s="8">
        <v>100</v>
      </c>
      <c r="P152" s="8">
        <v>319</v>
      </c>
      <c r="Q152" s="8">
        <v>2</v>
      </c>
      <c r="R152" s="8">
        <v>26</v>
      </c>
      <c r="S152" s="8">
        <v>131</v>
      </c>
      <c r="T152" s="8">
        <v>206</v>
      </c>
      <c r="U152" s="8">
        <v>38</v>
      </c>
      <c r="V152" s="8">
        <v>144</v>
      </c>
      <c r="W152" s="8">
        <v>243</v>
      </c>
      <c r="X152" s="8">
        <v>18</v>
      </c>
      <c r="Y152" s="8">
        <v>343</v>
      </c>
      <c r="Z152" s="8">
        <v>7</v>
      </c>
      <c r="AA152" s="8">
        <v>13</v>
      </c>
      <c r="AB152" s="8">
        <v>14</v>
      </c>
      <c r="AC152" s="8">
        <v>59</v>
      </c>
      <c r="AD152" s="8">
        <v>28</v>
      </c>
      <c r="AE152" s="8">
        <v>7</v>
      </c>
      <c r="AF152" s="8">
        <v>35</v>
      </c>
      <c r="AG152" s="8">
        <v>7</v>
      </c>
      <c r="AH152" s="8">
        <v>1</v>
      </c>
      <c r="AI152" s="8">
        <v>45</v>
      </c>
      <c r="AJ152" s="7"/>
      <c r="AK152" s="7"/>
      <c r="AL152" s="7"/>
      <c r="AM152" s="7"/>
      <c r="AN152" s="7"/>
      <c r="AO152" s="7"/>
    </row>
    <row r="153" spans="1:41" s="3" customFormat="1">
      <c r="A153" s="10">
        <v>44059</v>
      </c>
      <c r="B153" s="8">
        <v>26</v>
      </c>
      <c r="C153" s="8">
        <v>50</v>
      </c>
      <c r="D153" s="8">
        <v>100</v>
      </c>
      <c r="E153" s="8">
        <v>2</v>
      </c>
      <c r="F153" s="8">
        <v>24</v>
      </c>
      <c r="G153" s="8">
        <v>28</v>
      </c>
      <c r="H153" s="8">
        <v>981</v>
      </c>
      <c r="I153" s="8">
        <v>4</v>
      </c>
      <c r="J153" s="8">
        <v>237</v>
      </c>
      <c r="K153" s="8">
        <v>786</v>
      </c>
      <c r="L153" s="8">
        <v>2023</v>
      </c>
      <c r="M153" s="8">
        <v>4</v>
      </c>
      <c r="N153" s="8">
        <v>89</v>
      </c>
      <c r="O153" s="8">
        <v>100</v>
      </c>
      <c r="P153" s="8">
        <v>319</v>
      </c>
      <c r="Q153" s="8">
        <v>2</v>
      </c>
      <c r="R153" s="8">
        <v>27</v>
      </c>
      <c r="S153" s="8">
        <v>131</v>
      </c>
      <c r="T153" s="8">
        <v>206</v>
      </c>
      <c r="U153" s="8">
        <v>40</v>
      </c>
      <c r="V153" s="8">
        <v>146</v>
      </c>
      <c r="W153" s="8">
        <v>245</v>
      </c>
      <c r="X153" s="8">
        <v>18</v>
      </c>
      <c r="Y153" s="8">
        <v>343</v>
      </c>
      <c r="Z153" s="8">
        <v>7</v>
      </c>
      <c r="AA153" s="8">
        <v>14</v>
      </c>
      <c r="AB153" s="8">
        <v>15</v>
      </c>
      <c r="AC153" s="8">
        <v>59</v>
      </c>
      <c r="AD153" s="8">
        <v>28</v>
      </c>
      <c r="AE153" s="8">
        <v>7</v>
      </c>
      <c r="AF153" s="8">
        <v>36</v>
      </c>
      <c r="AG153" s="8">
        <v>7</v>
      </c>
      <c r="AH153" s="8">
        <v>1</v>
      </c>
      <c r="AI153" s="8">
        <v>45</v>
      </c>
      <c r="AJ153" s="7"/>
      <c r="AK153" s="7"/>
      <c r="AL153" s="7"/>
      <c r="AM153" s="7"/>
      <c r="AN153" s="7"/>
      <c r="AO153" s="7"/>
    </row>
    <row r="154" spans="1:41" s="3" customFormat="1">
      <c r="A154" s="10">
        <v>44060</v>
      </c>
      <c r="B154" s="8">
        <v>26</v>
      </c>
      <c r="C154" s="8">
        <v>50</v>
      </c>
      <c r="D154" s="8">
        <v>100</v>
      </c>
      <c r="E154" s="8">
        <v>2</v>
      </c>
      <c r="F154" s="8">
        <v>24</v>
      </c>
      <c r="G154" s="8">
        <v>28</v>
      </c>
      <c r="H154" s="8">
        <v>995</v>
      </c>
      <c r="I154" s="8">
        <v>4</v>
      </c>
      <c r="J154" s="8">
        <v>238</v>
      </c>
      <c r="K154" s="8">
        <v>791</v>
      </c>
      <c r="L154" s="8">
        <v>2037</v>
      </c>
      <c r="M154" s="8">
        <v>4</v>
      </c>
      <c r="N154" s="8">
        <v>93</v>
      </c>
      <c r="O154" s="8">
        <v>100</v>
      </c>
      <c r="P154" s="8">
        <v>325</v>
      </c>
      <c r="Q154" s="8">
        <v>2</v>
      </c>
      <c r="R154" s="8">
        <v>27</v>
      </c>
      <c r="S154" s="8">
        <v>132</v>
      </c>
      <c r="T154" s="8">
        <v>206</v>
      </c>
      <c r="U154" s="8">
        <v>41</v>
      </c>
      <c r="V154" s="8">
        <v>147</v>
      </c>
      <c r="W154" s="8">
        <v>248</v>
      </c>
      <c r="X154" s="8">
        <v>18</v>
      </c>
      <c r="Y154" s="8">
        <v>346</v>
      </c>
      <c r="Z154" s="8">
        <v>7</v>
      </c>
      <c r="AA154" s="8">
        <v>14</v>
      </c>
      <c r="AB154" s="8">
        <v>16</v>
      </c>
      <c r="AC154" s="8">
        <v>59</v>
      </c>
      <c r="AD154" s="8">
        <v>29</v>
      </c>
      <c r="AE154" s="8">
        <v>7</v>
      </c>
      <c r="AF154" s="8">
        <v>36</v>
      </c>
      <c r="AG154" s="8">
        <v>7</v>
      </c>
      <c r="AH154" s="8">
        <v>1</v>
      </c>
      <c r="AI154" s="8">
        <v>47</v>
      </c>
      <c r="AJ154" s="7"/>
      <c r="AK154" s="7"/>
      <c r="AL154" s="7"/>
      <c r="AM154" s="7"/>
      <c r="AN154" s="7"/>
      <c r="AO154" s="7"/>
    </row>
    <row r="155" spans="1:41" s="3" customFormat="1">
      <c r="A155" s="10">
        <v>44061</v>
      </c>
      <c r="B155" s="8">
        <v>28</v>
      </c>
      <c r="C155" s="8">
        <v>51</v>
      </c>
      <c r="D155" s="8">
        <v>101</v>
      </c>
      <c r="E155" s="8">
        <v>2</v>
      </c>
      <c r="F155" s="8">
        <v>24</v>
      </c>
      <c r="G155" s="8">
        <v>29</v>
      </c>
      <c r="H155" s="8">
        <v>1014</v>
      </c>
      <c r="I155" s="8">
        <v>4</v>
      </c>
      <c r="J155" s="8">
        <v>238</v>
      </c>
      <c r="K155" s="8">
        <v>801</v>
      </c>
      <c r="L155" s="8">
        <v>2055</v>
      </c>
      <c r="M155" s="8">
        <v>4</v>
      </c>
      <c r="N155" s="8">
        <v>94</v>
      </c>
      <c r="O155" s="8">
        <v>102</v>
      </c>
      <c r="P155" s="8">
        <v>325</v>
      </c>
      <c r="Q155" s="8">
        <v>2</v>
      </c>
      <c r="R155" s="8">
        <v>27</v>
      </c>
      <c r="S155" s="8">
        <v>134</v>
      </c>
      <c r="T155" s="8">
        <v>207</v>
      </c>
      <c r="U155" s="8">
        <v>43</v>
      </c>
      <c r="V155" s="8">
        <v>148</v>
      </c>
      <c r="W155" s="8">
        <v>256</v>
      </c>
      <c r="X155" s="8">
        <v>18</v>
      </c>
      <c r="Y155" s="8">
        <v>346</v>
      </c>
      <c r="Z155" s="8">
        <v>7</v>
      </c>
      <c r="AA155" s="8">
        <v>14</v>
      </c>
      <c r="AB155" s="8">
        <v>16</v>
      </c>
      <c r="AC155" s="8">
        <v>59</v>
      </c>
      <c r="AD155" s="8">
        <v>30</v>
      </c>
      <c r="AE155" s="8">
        <v>7</v>
      </c>
      <c r="AF155" s="8">
        <v>36</v>
      </c>
      <c r="AG155" s="8">
        <v>7</v>
      </c>
      <c r="AH155" s="8">
        <v>1</v>
      </c>
      <c r="AI155" s="8">
        <v>47</v>
      </c>
      <c r="AJ155" s="7"/>
      <c r="AK155" s="7"/>
      <c r="AL155" s="7"/>
      <c r="AM155" s="7"/>
      <c r="AN155" s="7"/>
      <c r="AO155" s="7"/>
    </row>
    <row r="156" spans="1:41" s="3" customFormat="1">
      <c r="A156" s="10">
        <v>44062</v>
      </c>
      <c r="B156" s="8">
        <v>28</v>
      </c>
      <c r="C156" s="8">
        <v>51</v>
      </c>
      <c r="D156" s="8">
        <v>101</v>
      </c>
      <c r="E156" s="8">
        <v>2</v>
      </c>
      <c r="F156" s="8">
        <v>24</v>
      </c>
      <c r="G156" s="8">
        <v>29</v>
      </c>
      <c r="H156" s="8">
        <v>1032</v>
      </c>
      <c r="I156" s="8">
        <v>4</v>
      </c>
      <c r="J156" s="8">
        <v>242</v>
      </c>
      <c r="K156" s="8">
        <v>809</v>
      </c>
      <c r="L156" s="8">
        <v>2074</v>
      </c>
      <c r="M156" s="8">
        <v>4</v>
      </c>
      <c r="N156" s="8">
        <v>98</v>
      </c>
      <c r="O156" s="8">
        <v>102</v>
      </c>
      <c r="P156" s="8">
        <v>326</v>
      </c>
      <c r="Q156" s="8">
        <v>2</v>
      </c>
      <c r="R156" s="8">
        <v>27</v>
      </c>
      <c r="S156" s="8">
        <v>135</v>
      </c>
      <c r="T156" s="8">
        <v>213</v>
      </c>
      <c r="U156" s="8">
        <v>45</v>
      </c>
      <c r="V156" s="8">
        <v>148</v>
      </c>
      <c r="W156" s="8">
        <v>259</v>
      </c>
      <c r="X156" s="8">
        <v>18</v>
      </c>
      <c r="Y156" s="8">
        <v>347</v>
      </c>
      <c r="Z156" s="8">
        <v>7</v>
      </c>
      <c r="AA156" s="8">
        <v>14</v>
      </c>
      <c r="AB156" s="8">
        <v>16</v>
      </c>
      <c r="AC156" s="8">
        <v>59</v>
      </c>
      <c r="AD156" s="8">
        <v>30</v>
      </c>
      <c r="AE156" s="8">
        <v>7</v>
      </c>
      <c r="AF156" s="8">
        <v>38</v>
      </c>
      <c r="AG156" s="8">
        <v>7</v>
      </c>
      <c r="AH156" s="8">
        <v>1</v>
      </c>
      <c r="AI156" s="8">
        <v>47</v>
      </c>
      <c r="AJ156" s="7"/>
      <c r="AK156" s="7"/>
      <c r="AL156" s="7"/>
      <c r="AM156" s="7"/>
      <c r="AN156" s="7"/>
      <c r="AO156" s="7"/>
    </row>
    <row r="157" spans="1:41" s="3" customFormat="1">
      <c r="A157" s="10">
        <v>44063</v>
      </c>
      <c r="B157" s="8">
        <v>28</v>
      </c>
      <c r="C157" s="8">
        <v>51</v>
      </c>
      <c r="D157" s="8">
        <v>101</v>
      </c>
      <c r="E157" s="8">
        <v>2</v>
      </c>
      <c r="F157" s="8">
        <v>24</v>
      </c>
      <c r="G157" s="8">
        <v>31</v>
      </c>
      <c r="H157" s="8">
        <v>1048</v>
      </c>
      <c r="I157" s="8">
        <v>4</v>
      </c>
      <c r="J157" s="8">
        <v>244</v>
      </c>
      <c r="K157" s="8">
        <v>813</v>
      </c>
      <c r="L157" s="8">
        <v>2098</v>
      </c>
      <c r="M157" s="8">
        <v>4</v>
      </c>
      <c r="N157" s="8">
        <v>100</v>
      </c>
      <c r="O157" s="8">
        <v>102</v>
      </c>
      <c r="P157" s="8">
        <v>326</v>
      </c>
      <c r="Q157" s="8">
        <v>2</v>
      </c>
      <c r="R157" s="8">
        <v>29</v>
      </c>
      <c r="S157" s="8">
        <v>136</v>
      </c>
      <c r="T157" s="8">
        <v>216</v>
      </c>
      <c r="U157" s="8">
        <v>45</v>
      </c>
      <c r="V157" s="8">
        <v>149</v>
      </c>
      <c r="W157" s="8">
        <v>268</v>
      </c>
      <c r="X157" s="8">
        <v>18</v>
      </c>
      <c r="Y157" s="8">
        <v>347</v>
      </c>
      <c r="Z157" s="8">
        <v>7</v>
      </c>
      <c r="AA157" s="8">
        <v>14</v>
      </c>
      <c r="AB157" s="8">
        <v>17</v>
      </c>
      <c r="AC157" s="8">
        <v>59</v>
      </c>
      <c r="AD157" s="8">
        <v>31</v>
      </c>
      <c r="AE157" s="8">
        <v>7</v>
      </c>
      <c r="AF157" s="8">
        <v>42</v>
      </c>
      <c r="AG157" s="8">
        <v>7</v>
      </c>
      <c r="AH157" s="8">
        <v>1</v>
      </c>
      <c r="AI157" s="8">
        <v>47</v>
      </c>
      <c r="AJ157" s="7"/>
      <c r="AK157" s="7"/>
      <c r="AL157" s="7"/>
      <c r="AM157" s="7"/>
      <c r="AN157" s="7"/>
      <c r="AO157" s="7"/>
    </row>
    <row r="158" spans="1:41" s="3" customFormat="1">
      <c r="A158" s="10">
        <v>44064</v>
      </c>
      <c r="B158" s="8">
        <v>30</v>
      </c>
      <c r="C158" s="8">
        <v>51</v>
      </c>
      <c r="D158" s="8">
        <v>101</v>
      </c>
      <c r="E158" s="8">
        <v>2</v>
      </c>
      <c r="F158" s="8">
        <v>24</v>
      </c>
      <c r="G158" s="8">
        <v>32</v>
      </c>
      <c r="H158" s="8">
        <v>1063</v>
      </c>
      <c r="I158" s="8">
        <v>5</v>
      </c>
      <c r="J158" s="8">
        <v>252</v>
      </c>
      <c r="K158" s="8">
        <v>818</v>
      </c>
      <c r="L158" s="8">
        <v>2128</v>
      </c>
      <c r="M158" s="8">
        <v>4</v>
      </c>
      <c r="N158" s="8">
        <v>105</v>
      </c>
      <c r="O158" s="8">
        <v>103</v>
      </c>
      <c r="P158" s="8">
        <v>328</v>
      </c>
      <c r="Q158" s="8">
        <v>2</v>
      </c>
      <c r="R158" s="8">
        <v>30</v>
      </c>
      <c r="S158" s="8">
        <v>138</v>
      </c>
      <c r="T158" s="8">
        <v>218</v>
      </c>
      <c r="U158" s="8">
        <v>45</v>
      </c>
      <c r="V158" s="8">
        <v>149</v>
      </c>
      <c r="W158" s="8">
        <v>270</v>
      </c>
      <c r="X158" s="8">
        <v>19</v>
      </c>
      <c r="Y158" s="8">
        <v>347</v>
      </c>
      <c r="Z158" s="8">
        <v>7</v>
      </c>
      <c r="AA158" s="8">
        <v>14</v>
      </c>
      <c r="AB158" s="8">
        <v>17</v>
      </c>
      <c r="AC158" s="8">
        <v>61</v>
      </c>
      <c r="AD158" s="8">
        <v>31</v>
      </c>
      <c r="AE158" s="8">
        <v>7</v>
      </c>
      <c r="AF158" s="8">
        <v>42</v>
      </c>
      <c r="AG158" s="8">
        <v>7</v>
      </c>
      <c r="AH158" s="8">
        <v>1</v>
      </c>
      <c r="AI158" s="8">
        <v>49</v>
      </c>
      <c r="AJ158" s="7"/>
      <c r="AK158" s="7"/>
      <c r="AL158" s="7"/>
      <c r="AM158" s="7"/>
      <c r="AN158" s="7"/>
      <c r="AO158" s="7"/>
    </row>
    <row r="159" spans="1:41" s="3" customFormat="1">
      <c r="A159" s="10">
        <v>44065</v>
      </c>
      <c r="B159" s="8">
        <v>30</v>
      </c>
      <c r="C159" s="8">
        <v>52</v>
      </c>
      <c r="D159" s="8">
        <v>103</v>
      </c>
      <c r="E159" s="8">
        <v>2</v>
      </c>
      <c r="F159" s="8">
        <v>24</v>
      </c>
      <c r="G159" s="8">
        <v>33</v>
      </c>
      <c r="H159" s="8">
        <v>1080</v>
      </c>
      <c r="I159" s="8">
        <v>5</v>
      </c>
      <c r="J159" s="8">
        <v>258</v>
      </c>
      <c r="K159" s="8">
        <v>834</v>
      </c>
      <c r="L159" s="8">
        <v>2153</v>
      </c>
      <c r="M159" s="8">
        <v>4</v>
      </c>
      <c r="N159" s="8">
        <v>106</v>
      </c>
      <c r="O159" s="8">
        <v>104</v>
      </c>
      <c r="P159" s="8">
        <v>331</v>
      </c>
      <c r="Q159" s="8">
        <v>2</v>
      </c>
      <c r="R159" s="8">
        <v>30</v>
      </c>
      <c r="S159" s="8">
        <v>141</v>
      </c>
      <c r="T159" s="8">
        <v>223</v>
      </c>
      <c r="U159" s="8">
        <v>48</v>
      </c>
      <c r="V159" s="8">
        <v>149</v>
      </c>
      <c r="W159" s="8">
        <v>276</v>
      </c>
      <c r="X159" s="8">
        <v>20</v>
      </c>
      <c r="Y159" s="8">
        <v>348</v>
      </c>
      <c r="Z159" s="8">
        <v>7</v>
      </c>
      <c r="AA159" s="8">
        <v>14</v>
      </c>
      <c r="AB159" s="8">
        <v>18</v>
      </c>
      <c r="AC159" s="8">
        <v>61</v>
      </c>
      <c r="AD159" s="8">
        <v>31</v>
      </c>
      <c r="AE159" s="8">
        <v>7</v>
      </c>
      <c r="AF159" s="8">
        <v>42</v>
      </c>
      <c r="AG159" s="8">
        <v>7</v>
      </c>
      <c r="AH159" s="8">
        <v>2</v>
      </c>
      <c r="AI159" s="8">
        <v>49</v>
      </c>
      <c r="AJ159" s="7"/>
      <c r="AK159" s="7"/>
      <c r="AL159" s="7"/>
      <c r="AM159" s="7"/>
      <c r="AN159" s="7"/>
      <c r="AO159" s="7"/>
    </row>
    <row r="160" spans="1:41" s="3" customFormat="1">
      <c r="A160" s="10">
        <v>44066</v>
      </c>
      <c r="B160" s="8">
        <v>32</v>
      </c>
      <c r="C160" s="8">
        <v>52</v>
      </c>
      <c r="D160" s="8">
        <v>103</v>
      </c>
      <c r="E160" s="8">
        <v>2</v>
      </c>
      <c r="F160" s="8">
        <v>24</v>
      </c>
      <c r="G160" s="8">
        <v>33</v>
      </c>
      <c r="H160" s="8">
        <v>1097</v>
      </c>
      <c r="I160" s="8">
        <v>5</v>
      </c>
      <c r="J160" s="8">
        <v>259</v>
      </c>
      <c r="K160" s="8">
        <v>846</v>
      </c>
      <c r="L160" s="8">
        <v>2172</v>
      </c>
      <c r="M160" s="8">
        <v>4</v>
      </c>
      <c r="N160" s="8">
        <v>121</v>
      </c>
      <c r="O160" s="8">
        <v>104</v>
      </c>
      <c r="P160" s="8">
        <v>333</v>
      </c>
      <c r="Q160" s="8">
        <v>2</v>
      </c>
      <c r="R160" s="8">
        <v>31</v>
      </c>
      <c r="S160" s="8">
        <v>143</v>
      </c>
      <c r="T160" s="8">
        <v>227</v>
      </c>
      <c r="U160" s="8">
        <v>49</v>
      </c>
      <c r="V160" s="8">
        <v>149</v>
      </c>
      <c r="W160" s="8">
        <v>279</v>
      </c>
      <c r="X160" s="8">
        <v>22</v>
      </c>
      <c r="Y160" s="8">
        <v>349</v>
      </c>
      <c r="Z160" s="8">
        <v>8</v>
      </c>
      <c r="AA160" s="8">
        <v>14</v>
      </c>
      <c r="AB160" s="8">
        <v>19</v>
      </c>
      <c r="AC160" s="8">
        <v>61</v>
      </c>
      <c r="AD160" s="8">
        <v>31</v>
      </c>
      <c r="AE160" s="8">
        <v>8</v>
      </c>
      <c r="AF160" s="8">
        <v>42</v>
      </c>
      <c r="AG160" s="8">
        <v>7</v>
      </c>
      <c r="AH160" s="8">
        <v>2</v>
      </c>
      <c r="AI160" s="8">
        <v>50</v>
      </c>
      <c r="AJ160" s="7"/>
      <c r="AK160" s="7"/>
      <c r="AL160" s="7"/>
      <c r="AM160" s="7"/>
      <c r="AN160" s="7"/>
      <c r="AO160" s="7"/>
    </row>
    <row r="161" spans="1:41" s="3" customFormat="1">
      <c r="A161" s="10">
        <v>44067</v>
      </c>
      <c r="B161" s="8">
        <v>35</v>
      </c>
      <c r="C161" s="8">
        <v>52</v>
      </c>
      <c r="D161" s="8">
        <v>103</v>
      </c>
      <c r="E161" s="8">
        <v>2</v>
      </c>
      <c r="F161" s="8">
        <v>24</v>
      </c>
      <c r="G161" s="8">
        <v>34</v>
      </c>
      <c r="H161" s="8">
        <v>1113</v>
      </c>
      <c r="I161" s="8">
        <v>5</v>
      </c>
      <c r="J161" s="8">
        <v>262</v>
      </c>
      <c r="K161" s="8">
        <v>849</v>
      </c>
      <c r="L161" s="8">
        <v>2195</v>
      </c>
      <c r="M161" s="8">
        <v>4</v>
      </c>
      <c r="N161" s="8">
        <v>124</v>
      </c>
      <c r="O161" s="8">
        <v>104</v>
      </c>
      <c r="P161" s="8">
        <v>335</v>
      </c>
      <c r="Q161" s="8">
        <v>2</v>
      </c>
      <c r="R161" s="8">
        <v>32</v>
      </c>
      <c r="S161" s="8">
        <v>148</v>
      </c>
      <c r="T161" s="8">
        <v>228</v>
      </c>
      <c r="U161" s="8">
        <v>49</v>
      </c>
      <c r="V161" s="8">
        <v>154</v>
      </c>
      <c r="W161" s="8">
        <v>285</v>
      </c>
      <c r="X161" s="8">
        <v>24</v>
      </c>
      <c r="Y161" s="8">
        <v>350</v>
      </c>
      <c r="Z161" s="8">
        <v>8</v>
      </c>
      <c r="AA161" s="8">
        <v>14</v>
      </c>
      <c r="AB161" s="8">
        <v>21</v>
      </c>
      <c r="AC161" s="8">
        <v>61</v>
      </c>
      <c r="AD161" s="8">
        <v>31</v>
      </c>
      <c r="AE161" s="8">
        <v>9</v>
      </c>
      <c r="AF161" s="8">
        <v>42</v>
      </c>
      <c r="AG161" s="8">
        <v>7</v>
      </c>
      <c r="AH161" s="8">
        <v>2</v>
      </c>
      <c r="AI161" s="8">
        <v>51</v>
      </c>
      <c r="AJ161" s="7"/>
      <c r="AK161" s="7"/>
      <c r="AL161" s="7"/>
      <c r="AM161" s="7"/>
      <c r="AN161" s="7"/>
      <c r="AO161" s="7"/>
    </row>
    <row r="162" spans="1:41" s="3" customFormat="1">
      <c r="A162" s="10">
        <v>44068</v>
      </c>
      <c r="B162" s="8">
        <v>38</v>
      </c>
      <c r="C162" s="8">
        <v>54</v>
      </c>
      <c r="D162" s="8">
        <v>103</v>
      </c>
      <c r="E162" s="8">
        <v>2</v>
      </c>
      <c r="F162" s="8">
        <v>24</v>
      </c>
      <c r="G162" s="8">
        <v>34</v>
      </c>
      <c r="H162" s="8">
        <v>1129</v>
      </c>
      <c r="I162" s="8">
        <v>5</v>
      </c>
      <c r="J162" s="8">
        <v>263</v>
      </c>
      <c r="K162" s="8">
        <v>874</v>
      </c>
      <c r="L162" s="8">
        <v>2222</v>
      </c>
      <c r="M162" s="8">
        <v>4</v>
      </c>
      <c r="N162" s="8">
        <v>133</v>
      </c>
      <c r="O162" s="8">
        <v>105</v>
      </c>
      <c r="P162" s="8">
        <v>339</v>
      </c>
      <c r="Q162" s="8">
        <v>2</v>
      </c>
      <c r="R162" s="8">
        <v>33</v>
      </c>
      <c r="S162" s="8">
        <v>150</v>
      </c>
      <c r="T162" s="8">
        <v>231</v>
      </c>
      <c r="U162" s="8">
        <v>50</v>
      </c>
      <c r="V162" s="8">
        <v>154</v>
      </c>
      <c r="W162" s="8">
        <v>287</v>
      </c>
      <c r="X162" s="8">
        <v>24</v>
      </c>
      <c r="Y162" s="8">
        <v>350</v>
      </c>
      <c r="Z162" s="8">
        <v>8</v>
      </c>
      <c r="AA162" s="8">
        <v>14</v>
      </c>
      <c r="AB162" s="8">
        <v>22</v>
      </c>
      <c r="AC162" s="8">
        <v>61</v>
      </c>
      <c r="AD162" s="8">
        <v>32</v>
      </c>
      <c r="AE162" s="8">
        <v>9</v>
      </c>
      <c r="AF162" s="8">
        <v>42</v>
      </c>
      <c r="AG162" s="8">
        <v>7</v>
      </c>
      <c r="AH162" s="8">
        <v>2</v>
      </c>
      <c r="AI162" s="8">
        <v>51</v>
      </c>
      <c r="AJ162" s="7"/>
      <c r="AK162" s="7"/>
      <c r="AL162" s="7"/>
      <c r="AM162" s="7"/>
      <c r="AN162" s="7"/>
      <c r="AO162" s="7"/>
    </row>
    <row r="163" spans="1:41" s="3" customFormat="1">
      <c r="A163" s="10">
        <v>44069</v>
      </c>
      <c r="B163" s="8">
        <v>38</v>
      </c>
      <c r="C163" s="8">
        <v>56</v>
      </c>
      <c r="D163" s="8">
        <v>104</v>
      </c>
      <c r="E163" s="8">
        <v>2</v>
      </c>
      <c r="F163" s="8">
        <v>24</v>
      </c>
      <c r="G163" s="8">
        <v>36</v>
      </c>
      <c r="H163" s="8">
        <v>1135</v>
      </c>
      <c r="I163" s="8">
        <v>5</v>
      </c>
      <c r="J163" s="8">
        <v>263</v>
      </c>
      <c r="K163" s="8">
        <v>904</v>
      </c>
      <c r="L163" s="8">
        <v>2252</v>
      </c>
      <c r="M163" s="8">
        <v>4</v>
      </c>
      <c r="N163" s="8">
        <v>135</v>
      </c>
      <c r="O163" s="8">
        <v>105</v>
      </c>
      <c r="P163" s="8">
        <v>341</v>
      </c>
      <c r="Q163" s="8">
        <v>2</v>
      </c>
      <c r="R163" s="8">
        <v>33</v>
      </c>
      <c r="S163" s="8">
        <v>152</v>
      </c>
      <c r="T163" s="8">
        <v>233</v>
      </c>
      <c r="U163" s="8">
        <v>51</v>
      </c>
      <c r="V163" s="8">
        <v>155</v>
      </c>
      <c r="W163" s="8">
        <v>289</v>
      </c>
      <c r="X163" s="8">
        <v>24</v>
      </c>
      <c r="Y163" s="8">
        <v>350</v>
      </c>
      <c r="Z163" s="8">
        <v>8</v>
      </c>
      <c r="AA163" s="8">
        <v>14</v>
      </c>
      <c r="AB163" s="8">
        <v>22</v>
      </c>
      <c r="AC163" s="8">
        <v>61</v>
      </c>
      <c r="AD163" s="8">
        <v>33</v>
      </c>
      <c r="AE163" s="8">
        <v>11</v>
      </c>
      <c r="AF163" s="8">
        <v>42</v>
      </c>
      <c r="AG163" s="8">
        <v>7</v>
      </c>
      <c r="AH163" s="8">
        <v>2</v>
      </c>
      <c r="AI163" s="8">
        <v>51</v>
      </c>
      <c r="AJ163" s="7"/>
      <c r="AK163" s="7"/>
      <c r="AL163" s="7"/>
      <c r="AM163" s="7"/>
      <c r="AN163" s="7"/>
      <c r="AO163" s="7"/>
    </row>
    <row r="164" spans="1:41" s="3" customFormat="1">
      <c r="A164" s="10">
        <v>44070</v>
      </c>
      <c r="B164" s="8">
        <v>38</v>
      </c>
      <c r="C164" s="8">
        <v>58</v>
      </c>
      <c r="D164" s="8">
        <v>104</v>
      </c>
      <c r="E164" s="8">
        <v>2</v>
      </c>
      <c r="F164" s="8">
        <v>25</v>
      </c>
      <c r="G164" s="8">
        <v>36</v>
      </c>
      <c r="H164" s="8">
        <v>1146</v>
      </c>
      <c r="I164" s="8">
        <v>5</v>
      </c>
      <c r="J164" s="8">
        <v>263</v>
      </c>
      <c r="K164" s="8">
        <v>937</v>
      </c>
      <c r="L164" s="8">
        <v>2282</v>
      </c>
      <c r="M164" s="8">
        <v>4</v>
      </c>
      <c r="N164" s="8">
        <v>144</v>
      </c>
      <c r="O164" s="8">
        <v>106</v>
      </c>
      <c r="P164" s="8">
        <v>343</v>
      </c>
      <c r="Q164" s="8">
        <v>2</v>
      </c>
      <c r="R164" s="8">
        <v>37</v>
      </c>
      <c r="S164" s="8">
        <v>155</v>
      </c>
      <c r="T164" s="8">
        <v>236</v>
      </c>
      <c r="U164" s="8">
        <v>53</v>
      </c>
      <c r="V164" s="8">
        <v>155</v>
      </c>
      <c r="W164" s="8">
        <v>295</v>
      </c>
      <c r="X164" s="8">
        <v>25</v>
      </c>
      <c r="Y164" s="8">
        <v>356</v>
      </c>
      <c r="Z164" s="8">
        <v>8</v>
      </c>
      <c r="AA164" s="8">
        <v>14</v>
      </c>
      <c r="AB164" s="8">
        <v>25</v>
      </c>
      <c r="AC164" s="8">
        <v>63</v>
      </c>
      <c r="AD164" s="8">
        <v>33</v>
      </c>
      <c r="AE164" s="8">
        <v>12</v>
      </c>
      <c r="AF164" s="8">
        <v>42</v>
      </c>
      <c r="AG164" s="8">
        <v>7</v>
      </c>
      <c r="AH164" s="8">
        <v>2</v>
      </c>
      <c r="AI164" s="8">
        <v>51</v>
      </c>
      <c r="AJ164" s="7"/>
      <c r="AK164" s="7"/>
      <c r="AL164" s="7"/>
      <c r="AM164" s="7"/>
      <c r="AN164" s="7"/>
      <c r="AO164" s="7"/>
    </row>
    <row r="165" spans="1:41" s="3" customFormat="1">
      <c r="A165" s="10">
        <v>44071</v>
      </c>
      <c r="B165" s="8">
        <v>49</v>
      </c>
      <c r="C165" s="8">
        <v>60</v>
      </c>
      <c r="D165" s="8">
        <v>104</v>
      </c>
      <c r="E165" s="8">
        <v>2</v>
      </c>
      <c r="F165" s="8">
        <v>25</v>
      </c>
      <c r="G165" s="8">
        <v>36</v>
      </c>
      <c r="H165" s="8">
        <v>1156</v>
      </c>
      <c r="I165" s="8">
        <v>5</v>
      </c>
      <c r="J165" s="8">
        <v>265</v>
      </c>
      <c r="K165" s="8">
        <v>965</v>
      </c>
      <c r="L165" s="8">
        <v>2302</v>
      </c>
      <c r="M165" s="8">
        <v>4</v>
      </c>
      <c r="N165" s="8">
        <v>147</v>
      </c>
      <c r="O165" s="8">
        <v>106</v>
      </c>
      <c r="P165" s="8">
        <v>348</v>
      </c>
      <c r="Q165" s="8">
        <v>2</v>
      </c>
      <c r="R165" s="8">
        <v>37</v>
      </c>
      <c r="S165" s="8">
        <v>156</v>
      </c>
      <c r="T165" s="8">
        <v>239</v>
      </c>
      <c r="U165" s="8">
        <v>55</v>
      </c>
      <c r="V165" s="8">
        <v>155</v>
      </c>
      <c r="W165" s="8">
        <v>302</v>
      </c>
      <c r="X165" s="8">
        <v>26</v>
      </c>
      <c r="Y165" s="8">
        <v>358</v>
      </c>
      <c r="Z165" s="8">
        <v>8</v>
      </c>
      <c r="AA165" s="8">
        <v>14</v>
      </c>
      <c r="AB165" s="8">
        <v>30</v>
      </c>
      <c r="AC165" s="8">
        <v>65</v>
      </c>
      <c r="AD165" s="8">
        <v>33</v>
      </c>
      <c r="AE165" s="8">
        <v>12</v>
      </c>
      <c r="AF165" s="8">
        <v>42</v>
      </c>
      <c r="AG165" s="8">
        <v>7</v>
      </c>
      <c r="AH165" s="8">
        <v>2</v>
      </c>
      <c r="AI165" s="8">
        <v>52</v>
      </c>
      <c r="AJ165" s="7"/>
      <c r="AK165" s="7"/>
      <c r="AL165" s="7"/>
      <c r="AM165" s="7"/>
      <c r="AN165" s="7"/>
      <c r="AO165" s="7"/>
    </row>
    <row r="166" spans="1:41" s="3" customFormat="1">
      <c r="A166" s="10">
        <v>44072</v>
      </c>
      <c r="B166" s="8">
        <v>55</v>
      </c>
      <c r="C166" s="8">
        <v>62</v>
      </c>
      <c r="D166" s="8">
        <v>104</v>
      </c>
      <c r="E166" s="8">
        <v>2</v>
      </c>
      <c r="F166" s="8">
        <v>25</v>
      </c>
      <c r="G166" s="8">
        <v>37</v>
      </c>
      <c r="H166" s="8">
        <v>1174</v>
      </c>
      <c r="I166" s="8">
        <v>5</v>
      </c>
      <c r="J166" s="8">
        <v>265</v>
      </c>
      <c r="K166" s="8">
        <v>975</v>
      </c>
      <c r="L166" s="8">
        <v>2323</v>
      </c>
      <c r="M166" s="8">
        <v>4</v>
      </c>
      <c r="N166" s="8">
        <v>155</v>
      </c>
      <c r="O166" s="8">
        <v>107</v>
      </c>
      <c r="P166" s="8">
        <v>351</v>
      </c>
      <c r="Q166" s="8">
        <v>2</v>
      </c>
      <c r="R166" s="8">
        <v>37</v>
      </c>
      <c r="S166" s="8">
        <v>156</v>
      </c>
      <c r="T166" s="8">
        <v>250</v>
      </c>
      <c r="U166" s="8">
        <v>55</v>
      </c>
      <c r="V166" s="8">
        <v>155</v>
      </c>
      <c r="W166" s="8">
        <v>308</v>
      </c>
      <c r="X166" s="8">
        <v>26</v>
      </c>
      <c r="Y166" s="8">
        <v>360</v>
      </c>
      <c r="Z166" s="8">
        <v>8</v>
      </c>
      <c r="AA166" s="8">
        <v>14</v>
      </c>
      <c r="AB166" s="8">
        <v>30</v>
      </c>
      <c r="AC166" s="8">
        <v>65</v>
      </c>
      <c r="AD166" s="8">
        <v>33</v>
      </c>
      <c r="AE166" s="8">
        <v>13</v>
      </c>
      <c r="AF166" s="8">
        <v>42</v>
      </c>
      <c r="AG166" s="8">
        <v>7</v>
      </c>
      <c r="AH166" s="8">
        <v>2</v>
      </c>
      <c r="AI166" s="8">
        <v>54</v>
      </c>
      <c r="AJ166" s="7"/>
      <c r="AK166" s="7"/>
      <c r="AL166" s="7"/>
      <c r="AM166" s="7"/>
      <c r="AN166" s="7"/>
      <c r="AO166" s="7"/>
    </row>
    <row r="167" spans="1:41" s="3" customFormat="1">
      <c r="A167" s="10">
        <v>44073</v>
      </c>
      <c r="B167" s="8">
        <v>61</v>
      </c>
      <c r="C167" s="8">
        <v>65</v>
      </c>
      <c r="D167" s="8">
        <v>108</v>
      </c>
      <c r="E167" s="8">
        <v>2</v>
      </c>
      <c r="F167" s="8">
        <v>25</v>
      </c>
      <c r="G167" s="8">
        <v>37</v>
      </c>
      <c r="H167" s="8">
        <v>1183</v>
      </c>
      <c r="I167" s="8">
        <v>5</v>
      </c>
      <c r="J167" s="8">
        <v>265</v>
      </c>
      <c r="K167" s="8">
        <v>990</v>
      </c>
      <c r="L167" s="8">
        <v>2349</v>
      </c>
      <c r="M167" s="8">
        <v>5</v>
      </c>
      <c r="N167" s="8">
        <v>160</v>
      </c>
      <c r="O167" s="8">
        <v>108</v>
      </c>
      <c r="P167" s="8">
        <v>353</v>
      </c>
      <c r="Q167" s="8">
        <v>2</v>
      </c>
      <c r="R167" s="8">
        <v>37</v>
      </c>
      <c r="S167" s="8">
        <v>157</v>
      </c>
      <c r="T167" s="8">
        <v>250</v>
      </c>
      <c r="U167" s="8">
        <v>56</v>
      </c>
      <c r="V167" s="8">
        <v>156</v>
      </c>
      <c r="W167" s="8">
        <v>311</v>
      </c>
      <c r="X167" s="8">
        <v>28</v>
      </c>
      <c r="Y167" s="8">
        <v>360</v>
      </c>
      <c r="Z167" s="8">
        <v>8</v>
      </c>
      <c r="AA167" s="8">
        <v>14</v>
      </c>
      <c r="AB167" s="8">
        <v>30</v>
      </c>
      <c r="AC167" s="8">
        <v>66</v>
      </c>
      <c r="AD167" s="8">
        <v>33</v>
      </c>
      <c r="AE167" s="8">
        <v>13</v>
      </c>
      <c r="AF167" s="8">
        <v>43</v>
      </c>
      <c r="AG167" s="8">
        <v>7</v>
      </c>
      <c r="AH167" s="8">
        <v>2</v>
      </c>
      <c r="AI167" s="8">
        <v>54</v>
      </c>
      <c r="AJ167" s="7"/>
      <c r="AK167" s="7"/>
      <c r="AL167" s="7"/>
      <c r="AM167" s="7"/>
      <c r="AN167" s="7"/>
      <c r="AO167" s="7"/>
    </row>
    <row r="168" spans="1:41" s="3" customFormat="1">
      <c r="A168" s="10">
        <v>44074</v>
      </c>
      <c r="B168" s="8">
        <v>63</v>
      </c>
      <c r="C168" s="8">
        <v>68</v>
      </c>
      <c r="D168" s="8">
        <v>108</v>
      </c>
      <c r="E168" s="8">
        <v>2</v>
      </c>
      <c r="F168" s="8">
        <v>25</v>
      </c>
      <c r="G168" s="8">
        <v>39</v>
      </c>
      <c r="H168" s="8">
        <v>1197</v>
      </c>
      <c r="I168" s="8">
        <v>5</v>
      </c>
      <c r="J168" s="8">
        <v>273</v>
      </c>
      <c r="K168" s="8">
        <v>998</v>
      </c>
      <c r="L168" s="8">
        <v>2370</v>
      </c>
      <c r="M168" s="8">
        <v>5</v>
      </c>
      <c r="N168" s="8">
        <v>161</v>
      </c>
      <c r="O168" s="8">
        <v>108</v>
      </c>
      <c r="P168" s="8">
        <v>354</v>
      </c>
      <c r="Q168" s="8">
        <v>2</v>
      </c>
      <c r="R168" s="8">
        <v>38</v>
      </c>
      <c r="S168" s="8">
        <v>159</v>
      </c>
      <c r="T168" s="8">
        <v>252</v>
      </c>
      <c r="U168" s="8">
        <v>56</v>
      </c>
      <c r="V168" s="8">
        <v>156</v>
      </c>
      <c r="W168" s="8">
        <v>314</v>
      </c>
      <c r="X168" s="8">
        <v>30</v>
      </c>
      <c r="Y168" s="8">
        <v>360</v>
      </c>
      <c r="Z168" s="8">
        <v>8</v>
      </c>
      <c r="AA168" s="8">
        <v>14</v>
      </c>
      <c r="AB168" s="8">
        <v>34</v>
      </c>
      <c r="AC168" s="8">
        <v>66</v>
      </c>
      <c r="AD168" s="8">
        <v>33</v>
      </c>
      <c r="AE168" s="8">
        <v>13</v>
      </c>
      <c r="AF168" s="8">
        <v>43</v>
      </c>
      <c r="AG168" s="8">
        <v>7</v>
      </c>
      <c r="AH168" s="8">
        <v>2</v>
      </c>
      <c r="AI168" s="8">
        <v>54</v>
      </c>
      <c r="AJ168" s="7"/>
      <c r="AK168" s="7"/>
      <c r="AL168" s="7"/>
      <c r="AM168" s="7"/>
      <c r="AN168" s="7"/>
      <c r="AO168" s="7"/>
    </row>
    <row r="169" spans="1:41" s="3" customFormat="1">
      <c r="A169" s="10">
        <f>A168+1</f>
        <v>44075</v>
      </c>
      <c r="B169" s="8">
        <v>66</v>
      </c>
      <c r="C169" s="8">
        <v>70</v>
      </c>
      <c r="D169" s="8">
        <v>112</v>
      </c>
      <c r="E169" s="8">
        <v>2</v>
      </c>
      <c r="F169" s="8">
        <v>25</v>
      </c>
      <c r="G169" s="8">
        <v>39</v>
      </c>
      <c r="H169" s="8">
        <v>1214</v>
      </c>
      <c r="I169" s="8">
        <v>5</v>
      </c>
      <c r="J169" s="8">
        <v>275</v>
      </c>
      <c r="K169" s="8">
        <v>1012</v>
      </c>
      <c r="L169" s="8">
        <v>2396</v>
      </c>
      <c r="M169" s="8">
        <v>5</v>
      </c>
      <c r="N169" s="8">
        <v>164</v>
      </c>
      <c r="O169" s="8">
        <v>108</v>
      </c>
      <c r="P169" s="8">
        <v>355</v>
      </c>
      <c r="Q169" s="8">
        <v>2</v>
      </c>
      <c r="R169" s="8">
        <v>38</v>
      </c>
      <c r="S169" s="8">
        <v>162</v>
      </c>
      <c r="T169" s="8">
        <v>254</v>
      </c>
      <c r="U169" s="8">
        <v>56</v>
      </c>
      <c r="V169" s="8">
        <v>156</v>
      </c>
      <c r="W169" s="8">
        <v>318</v>
      </c>
      <c r="X169" s="8">
        <v>31</v>
      </c>
      <c r="Y169" s="8">
        <v>360</v>
      </c>
      <c r="Z169" s="8">
        <v>8</v>
      </c>
      <c r="AA169" s="8">
        <v>16</v>
      </c>
      <c r="AB169" s="8">
        <v>35</v>
      </c>
      <c r="AC169" s="8">
        <v>66</v>
      </c>
      <c r="AD169" s="8">
        <v>33</v>
      </c>
      <c r="AE169" s="8">
        <v>15</v>
      </c>
      <c r="AF169" s="8">
        <v>44</v>
      </c>
      <c r="AG169" s="8">
        <v>7</v>
      </c>
      <c r="AH169" s="8">
        <v>2</v>
      </c>
      <c r="AI169" s="8">
        <v>54</v>
      </c>
      <c r="AJ169" s="7"/>
      <c r="AK169" s="7"/>
      <c r="AL169" s="7"/>
      <c r="AM169" s="7"/>
      <c r="AN169" s="7"/>
      <c r="AO169" s="7"/>
    </row>
    <row r="170" spans="1:41" s="3" customFormat="1">
      <c r="A170" s="10">
        <f>A169+1</f>
        <v>44076</v>
      </c>
      <c r="B170" s="12">
        <v>68</v>
      </c>
      <c r="C170" s="12">
        <v>75</v>
      </c>
      <c r="D170" s="12">
        <v>113</v>
      </c>
      <c r="E170" s="12">
        <v>2</v>
      </c>
      <c r="F170" s="12">
        <v>25</v>
      </c>
      <c r="G170" s="12">
        <v>41</v>
      </c>
      <c r="H170" s="12">
        <v>1231</v>
      </c>
      <c r="I170" s="12">
        <v>5</v>
      </c>
      <c r="J170" s="12">
        <v>276</v>
      </c>
      <c r="K170" s="12">
        <v>1043</v>
      </c>
      <c r="L170" s="12">
        <v>2425</v>
      </c>
      <c r="M170" s="12">
        <v>5</v>
      </c>
      <c r="N170" s="12">
        <v>165</v>
      </c>
      <c r="O170" s="12">
        <v>108</v>
      </c>
      <c r="P170" s="12">
        <v>359</v>
      </c>
      <c r="Q170" s="12">
        <v>2</v>
      </c>
      <c r="R170" s="12">
        <v>39</v>
      </c>
      <c r="S170" s="12">
        <v>162</v>
      </c>
      <c r="T170" s="12">
        <v>260</v>
      </c>
      <c r="U170" s="12">
        <v>56</v>
      </c>
      <c r="V170" s="12">
        <v>157</v>
      </c>
      <c r="W170" s="12">
        <v>320</v>
      </c>
      <c r="X170" s="12">
        <v>32</v>
      </c>
      <c r="Y170" s="12">
        <v>364</v>
      </c>
      <c r="Z170" s="12">
        <v>9</v>
      </c>
      <c r="AA170" s="12">
        <v>16</v>
      </c>
      <c r="AB170" s="12">
        <v>36</v>
      </c>
      <c r="AC170" s="12">
        <v>66</v>
      </c>
      <c r="AD170" s="12">
        <v>34</v>
      </c>
      <c r="AE170" s="12">
        <v>15</v>
      </c>
      <c r="AF170" s="12">
        <v>44</v>
      </c>
      <c r="AG170" s="12">
        <v>7</v>
      </c>
      <c r="AH170" s="12">
        <v>2</v>
      </c>
      <c r="AI170" s="12">
        <v>54</v>
      </c>
      <c r="AJ170" s="7"/>
      <c r="AK170" s="7"/>
      <c r="AL170" s="7"/>
      <c r="AM170" s="7"/>
      <c r="AN170" s="7"/>
      <c r="AO170" s="7"/>
    </row>
    <row r="171" spans="1:41" s="3" customFormat="1">
      <c r="A171" s="10">
        <f>A170+1</f>
        <v>44077</v>
      </c>
      <c r="B171" s="12">
        <v>72</v>
      </c>
      <c r="C171" s="12">
        <v>79</v>
      </c>
      <c r="D171" s="12">
        <v>114</v>
      </c>
      <c r="E171" s="12">
        <v>2</v>
      </c>
      <c r="F171" s="12">
        <v>25</v>
      </c>
      <c r="G171" s="12">
        <v>43</v>
      </c>
      <c r="H171" s="12">
        <v>1246</v>
      </c>
      <c r="I171" s="12">
        <v>5</v>
      </c>
      <c r="J171" s="12">
        <v>280</v>
      </c>
      <c r="K171" s="12">
        <v>1061</v>
      </c>
      <c r="L171" s="12">
        <v>2459</v>
      </c>
      <c r="M171" s="12">
        <v>5</v>
      </c>
      <c r="N171" s="12">
        <v>192</v>
      </c>
      <c r="O171" s="12">
        <v>109</v>
      </c>
      <c r="P171" s="12">
        <v>363</v>
      </c>
      <c r="Q171" s="12">
        <v>2</v>
      </c>
      <c r="R171" s="12">
        <v>41</v>
      </c>
      <c r="S171" s="12">
        <v>162</v>
      </c>
      <c r="T171" s="12">
        <v>262</v>
      </c>
      <c r="U171" s="12">
        <v>56</v>
      </c>
      <c r="V171" s="12">
        <v>158</v>
      </c>
      <c r="W171" s="12">
        <v>323</v>
      </c>
      <c r="X171" s="12">
        <v>35</v>
      </c>
      <c r="Y171" s="12">
        <v>367</v>
      </c>
      <c r="Z171" s="12">
        <v>11</v>
      </c>
      <c r="AA171" s="12">
        <v>17</v>
      </c>
      <c r="AB171" s="12">
        <v>37</v>
      </c>
      <c r="AC171" s="12">
        <v>66</v>
      </c>
      <c r="AD171" s="12">
        <v>34</v>
      </c>
      <c r="AE171" s="12">
        <v>15</v>
      </c>
      <c r="AF171" s="12">
        <v>45</v>
      </c>
      <c r="AG171" s="12">
        <v>7</v>
      </c>
      <c r="AH171" s="12">
        <v>2</v>
      </c>
      <c r="AI171" s="12">
        <v>55</v>
      </c>
      <c r="AJ171" s="7"/>
      <c r="AK171" s="7"/>
      <c r="AL171" s="7"/>
      <c r="AM171" s="7"/>
      <c r="AN171" s="7"/>
      <c r="AO171" s="7"/>
    </row>
    <row r="172" spans="1:41" s="3" customFormat="1">
      <c r="A172" s="10">
        <f>A171+1</f>
        <v>44078</v>
      </c>
      <c r="B172" s="12">
        <v>74</v>
      </c>
      <c r="C172" s="12">
        <v>88</v>
      </c>
      <c r="D172" s="12">
        <v>114</v>
      </c>
      <c r="E172" s="12">
        <v>2</v>
      </c>
      <c r="F172" s="12">
        <v>25</v>
      </c>
      <c r="G172" s="12">
        <v>44</v>
      </c>
      <c r="H172" s="12">
        <v>1252</v>
      </c>
      <c r="I172" s="12">
        <v>5</v>
      </c>
      <c r="J172" s="12">
        <v>281</v>
      </c>
      <c r="K172" s="12">
        <v>1066</v>
      </c>
      <c r="L172" s="12">
        <v>2488</v>
      </c>
      <c r="M172" s="12">
        <v>5</v>
      </c>
      <c r="N172" s="12">
        <v>199</v>
      </c>
      <c r="O172" s="12">
        <v>110</v>
      </c>
      <c r="P172" s="12">
        <v>363</v>
      </c>
      <c r="Q172" s="12">
        <v>2</v>
      </c>
      <c r="R172" s="12">
        <v>41</v>
      </c>
      <c r="S172" s="12">
        <v>165</v>
      </c>
      <c r="T172" s="12">
        <v>266</v>
      </c>
      <c r="U172" s="12">
        <v>59</v>
      </c>
      <c r="V172" s="12">
        <v>158</v>
      </c>
      <c r="W172" s="12">
        <v>327</v>
      </c>
      <c r="X172" s="12">
        <v>35</v>
      </c>
      <c r="Y172" s="12">
        <v>368</v>
      </c>
      <c r="Z172" s="12">
        <v>11</v>
      </c>
      <c r="AA172" s="12">
        <v>17</v>
      </c>
      <c r="AB172" s="12">
        <v>42</v>
      </c>
      <c r="AC172" s="12">
        <v>66</v>
      </c>
      <c r="AD172" s="12">
        <v>34</v>
      </c>
      <c r="AE172" s="12">
        <v>15</v>
      </c>
      <c r="AF172" s="12">
        <v>46</v>
      </c>
      <c r="AG172" s="12">
        <v>7</v>
      </c>
      <c r="AH172" s="12">
        <v>2</v>
      </c>
      <c r="AI172" s="12">
        <v>55</v>
      </c>
      <c r="AJ172" s="7"/>
      <c r="AK172" s="7"/>
      <c r="AL172" s="7"/>
      <c r="AM172" s="7"/>
      <c r="AN172" s="7"/>
      <c r="AO172" s="7"/>
    </row>
    <row r="173" spans="1:41" s="3" customFormat="1">
      <c r="A173" s="10">
        <f>A172+1</f>
        <v>44079</v>
      </c>
      <c r="B173" s="12">
        <v>76</v>
      </c>
      <c r="C173" s="12">
        <v>98</v>
      </c>
      <c r="D173" s="12">
        <v>114</v>
      </c>
      <c r="E173" s="12">
        <v>2</v>
      </c>
      <c r="F173" s="12">
        <v>26</v>
      </c>
      <c r="G173" s="12">
        <v>45</v>
      </c>
      <c r="H173" s="12">
        <v>1265</v>
      </c>
      <c r="I173" s="12">
        <v>5</v>
      </c>
      <c r="J173" s="12">
        <v>281</v>
      </c>
      <c r="K173" s="12">
        <v>1076</v>
      </c>
      <c r="L173" s="12">
        <v>2515</v>
      </c>
      <c r="M173" s="12">
        <v>6</v>
      </c>
      <c r="N173" s="12">
        <v>207</v>
      </c>
      <c r="O173" s="12">
        <v>110</v>
      </c>
      <c r="P173" s="12">
        <v>369</v>
      </c>
      <c r="Q173" s="12">
        <v>2</v>
      </c>
      <c r="R173" s="12">
        <v>41</v>
      </c>
      <c r="S173" s="12">
        <v>167</v>
      </c>
      <c r="T173" s="12">
        <v>275</v>
      </c>
      <c r="U173" s="12">
        <v>59</v>
      </c>
      <c r="V173" s="12">
        <v>158</v>
      </c>
      <c r="W173" s="12">
        <v>333</v>
      </c>
      <c r="X173" s="12">
        <v>36</v>
      </c>
      <c r="Y173" s="12">
        <v>370</v>
      </c>
      <c r="Z173" s="12">
        <v>11</v>
      </c>
      <c r="AA173" s="12">
        <v>18</v>
      </c>
      <c r="AB173" s="12">
        <v>42</v>
      </c>
      <c r="AC173" s="12">
        <v>66</v>
      </c>
      <c r="AD173" s="12">
        <v>35</v>
      </c>
      <c r="AE173" s="12">
        <v>15</v>
      </c>
      <c r="AF173" s="12">
        <v>48</v>
      </c>
      <c r="AG173" s="12">
        <v>7</v>
      </c>
      <c r="AH173" s="12">
        <v>2</v>
      </c>
      <c r="AI173" s="12">
        <v>60</v>
      </c>
      <c r="AJ173" s="7"/>
      <c r="AK173" s="7"/>
      <c r="AL173" s="7"/>
      <c r="AM173" s="7"/>
      <c r="AN173" s="7"/>
      <c r="AO173" s="7"/>
    </row>
    <row r="174" spans="1:41" s="3" customFormat="1">
      <c r="A174" s="10">
        <f>A173+1</f>
        <v>44080</v>
      </c>
      <c r="B174" s="12">
        <v>78</v>
      </c>
      <c r="C174" s="12">
        <v>105</v>
      </c>
      <c r="D174" s="12">
        <v>114</v>
      </c>
      <c r="E174" s="12">
        <v>2</v>
      </c>
      <c r="F174" s="12">
        <v>26</v>
      </c>
      <c r="G174" s="12">
        <v>46</v>
      </c>
      <c r="H174" s="12">
        <v>1274</v>
      </c>
      <c r="I174" s="12">
        <v>5</v>
      </c>
      <c r="J174" s="12">
        <v>281</v>
      </c>
      <c r="K174" s="12">
        <v>1084</v>
      </c>
      <c r="L174" s="12">
        <v>2545</v>
      </c>
      <c r="M174" s="12">
        <v>6</v>
      </c>
      <c r="N174" s="12">
        <v>214</v>
      </c>
      <c r="O174" s="12">
        <v>111</v>
      </c>
      <c r="P174" s="12">
        <v>370</v>
      </c>
      <c r="Q174" s="12">
        <v>2</v>
      </c>
      <c r="R174" s="12">
        <v>41</v>
      </c>
      <c r="S174" s="12">
        <v>168</v>
      </c>
      <c r="T174" s="12">
        <v>278</v>
      </c>
      <c r="U174" s="12">
        <v>60</v>
      </c>
      <c r="V174" s="12">
        <v>159</v>
      </c>
      <c r="W174" s="12">
        <v>335</v>
      </c>
      <c r="X174" s="12">
        <v>37</v>
      </c>
      <c r="Y174" s="12">
        <v>371</v>
      </c>
      <c r="Z174" s="12">
        <v>11</v>
      </c>
      <c r="AA174" s="12">
        <v>19</v>
      </c>
      <c r="AB174" s="12">
        <v>47</v>
      </c>
      <c r="AC174" s="12">
        <v>66</v>
      </c>
      <c r="AD174" s="12">
        <v>36</v>
      </c>
      <c r="AE174" s="12">
        <v>17</v>
      </c>
      <c r="AF174" s="12">
        <v>48</v>
      </c>
      <c r="AG174" s="12">
        <v>7</v>
      </c>
      <c r="AH174" s="12">
        <v>2</v>
      </c>
      <c r="AI174" s="12">
        <v>60</v>
      </c>
      <c r="AJ174" s="7"/>
      <c r="AK174" s="7"/>
      <c r="AL174" s="7"/>
      <c r="AM174" s="7"/>
      <c r="AN174" s="7"/>
      <c r="AO174" s="7"/>
    </row>
    <row r="175" spans="1:41" s="3" customFormat="1">
      <c r="A175" s="10">
        <v>44081</v>
      </c>
      <c r="B175" s="12">
        <v>81</v>
      </c>
      <c r="C175" s="12">
        <v>116</v>
      </c>
      <c r="D175" s="12">
        <v>117</v>
      </c>
      <c r="E175" s="12">
        <v>2</v>
      </c>
      <c r="F175" s="12">
        <v>26</v>
      </c>
      <c r="G175" s="12">
        <v>46</v>
      </c>
      <c r="H175" s="12">
        <v>1296</v>
      </c>
      <c r="I175" s="12">
        <v>5</v>
      </c>
      <c r="J175" s="12">
        <v>281</v>
      </c>
      <c r="K175" s="12">
        <v>1090</v>
      </c>
      <c r="L175" s="12">
        <v>2576</v>
      </c>
      <c r="M175" s="12">
        <v>6</v>
      </c>
      <c r="N175" s="12">
        <v>217</v>
      </c>
      <c r="O175" s="12">
        <v>113</v>
      </c>
      <c r="P175" s="12">
        <v>372</v>
      </c>
      <c r="Q175" s="12">
        <v>2</v>
      </c>
      <c r="R175" s="12">
        <v>44</v>
      </c>
      <c r="S175" s="12">
        <v>169</v>
      </c>
      <c r="T175" s="12">
        <v>281</v>
      </c>
      <c r="U175" s="12">
        <v>61</v>
      </c>
      <c r="V175" s="12">
        <v>160</v>
      </c>
      <c r="W175" s="12">
        <v>339</v>
      </c>
      <c r="X175" s="12">
        <v>37</v>
      </c>
      <c r="Y175" s="12">
        <v>372</v>
      </c>
      <c r="Z175" s="12">
        <v>11</v>
      </c>
      <c r="AA175" s="12">
        <v>21</v>
      </c>
      <c r="AB175" s="12">
        <v>49</v>
      </c>
      <c r="AC175" s="12">
        <v>67</v>
      </c>
      <c r="AD175" s="12">
        <v>36</v>
      </c>
      <c r="AE175" s="12">
        <v>17</v>
      </c>
      <c r="AF175" s="12">
        <v>50</v>
      </c>
      <c r="AG175" s="12">
        <v>7</v>
      </c>
      <c r="AH175" s="12">
        <v>3</v>
      </c>
      <c r="AI175" s="12">
        <v>60</v>
      </c>
      <c r="AJ175" s="7"/>
      <c r="AK175" s="7"/>
      <c r="AL175" s="7"/>
      <c r="AM175" s="7"/>
      <c r="AN175" s="7"/>
      <c r="AO175" s="7"/>
    </row>
    <row r="176" spans="1:41" s="3" customFormat="1">
      <c r="A176" s="10">
        <v>44082</v>
      </c>
      <c r="B176" s="13">
        <v>83</v>
      </c>
      <c r="C176" s="13">
        <v>128</v>
      </c>
      <c r="D176" s="13">
        <v>117</v>
      </c>
      <c r="E176" s="13">
        <v>2</v>
      </c>
      <c r="F176" s="13">
        <v>26</v>
      </c>
      <c r="G176" s="13">
        <v>47</v>
      </c>
      <c r="H176" s="13">
        <v>1317</v>
      </c>
      <c r="I176" s="13">
        <v>5</v>
      </c>
      <c r="J176" s="13">
        <v>283</v>
      </c>
      <c r="K176" s="13">
        <v>1096</v>
      </c>
      <c r="L176" s="13">
        <v>2608</v>
      </c>
      <c r="M176" s="13">
        <v>6</v>
      </c>
      <c r="N176" s="13">
        <v>225</v>
      </c>
      <c r="O176" s="13">
        <v>113</v>
      </c>
      <c r="P176" s="13">
        <v>373</v>
      </c>
      <c r="Q176" s="13">
        <v>2</v>
      </c>
      <c r="R176" s="13">
        <v>45</v>
      </c>
      <c r="S176" s="13">
        <v>171</v>
      </c>
      <c r="T176" s="13">
        <v>283</v>
      </c>
      <c r="U176" s="13">
        <v>61</v>
      </c>
      <c r="V176" s="13">
        <v>160</v>
      </c>
      <c r="W176" s="13">
        <v>342</v>
      </c>
      <c r="X176" s="13">
        <v>38</v>
      </c>
      <c r="Y176" s="13">
        <v>373</v>
      </c>
      <c r="Z176" s="13">
        <v>11</v>
      </c>
      <c r="AA176" s="13">
        <v>21</v>
      </c>
      <c r="AB176" s="13">
        <v>52</v>
      </c>
      <c r="AC176" s="13">
        <v>68</v>
      </c>
      <c r="AD176" s="13">
        <v>36</v>
      </c>
      <c r="AE176" s="13">
        <v>17</v>
      </c>
      <c r="AF176" s="13">
        <v>50</v>
      </c>
      <c r="AG176" s="13">
        <v>7</v>
      </c>
      <c r="AH176" s="13">
        <v>3</v>
      </c>
      <c r="AI176" s="13">
        <v>61</v>
      </c>
      <c r="AJ176" s="7"/>
      <c r="AK176" s="7"/>
      <c r="AL176" s="7"/>
      <c r="AM176" s="7"/>
      <c r="AN176" s="7"/>
      <c r="AO176" s="7"/>
    </row>
    <row r="177" spans="1:41" s="3" customFormat="1">
      <c r="A177" s="10">
        <v>44083</v>
      </c>
      <c r="B177" s="13">
        <v>85</v>
      </c>
      <c r="C177" s="13">
        <v>142</v>
      </c>
      <c r="D177" s="13">
        <v>117</v>
      </c>
      <c r="E177" s="13">
        <v>2</v>
      </c>
      <c r="F177" s="13">
        <v>26</v>
      </c>
      <c r="G177" s="13">
        <v>48</v>
      </c>
      <c r="H177" s="13">
        <v>1334</v>
      </c>
      <c r="I177" s="13">
        <v>5</v>
      </c>
      <c r="J177" s="13">
        <v>286</v>
      </c>
      <c r="K177" s="13">
        <v>1106</v>
      </c>
      <c r="L177" s="13">
        <v>2646</v>
      </c>
      <c r="M177" s="13">
        <v>6</v>
      </c>
      <c r="N177" s="13">
        <v>227</v>
      </c>
      <c r="O177" s="13">
        <v>114</v>
      </c>
      <c r="P177" s="13">
        <v>374</v>
      </c>
      <c r="Q177" s="13">
        <v>2</v>
      </c>
      <c r="R177" s="13">
        <v>45</v>
      </c>
      <c r="S177" s="13">
        <v>171</v>
      </c>
      <c r="T177" s="13">
        <v>288</v>
      </c>
      <c r="U177" s="13">
        <v>63</v>
      </c>
      <c r="V177" s="13">
        <v>160</v>
      </c>
      <c r="W177" s="13">
        <v>343</v>
      </c>
      <c r="X177" s="13">
        <v>39</v>
      </c>
      <c r="Y177" s="13">
        <v>374</v>
      </c>
      <c r="Z177" s="13">
        <v>11</v>
      </c>
      <c r="AA177" s="13">
        <v>22</v>
      </c>
      <c r="AB177" s="13">
        <v>55</v>
      </c>
      <c r="AC177" s="13">
        <v>70</v>
      </c>
      <c r="AD177" s="13">
        <v>36</v>
      </c>
      <c r="AE177" s="13">
        <v>17</v>
      </c>
      <c r="AF177" s="13">
        <v>50</v>
      </c>
      <c r="AG177" s="13">
        <v>7</v>
      </c>
      <c r="AH177" s="13">
        <v>4</v>
      </c>
      <c r="AI177" s="13">
        <v>61</v>
      </c>
      <c r="AJ177" s="7"/>
      <c r="AK177" s="7"/>
      <c r="AL177" s="7"/>
      <c r="AM177" s="7"/>
      <c r="AN177" s="7"/>
      <c r="AO177" s="7"/>
    </row>
    <row r="178" spans="1:41" s="3" customFormat="1">
      <c r="A178" s="10">
        <v>44084</v>
      </c>
      <c r="B178" s="13">
        <v>87</v>
      </c>
      <c r="C178" s="13">
        <v>151</v>
      </c>
      <c r="D178" s="13">
        <v>117</v>
      </c>
      <c r="E178" s="13">
        <v>3</v>
      </c>
      <c r="F178" s="13">
        <v>27</v>
      </c>
      <c r="G178" s="13">
        <v>49</v>
      </c>
      <c r="H178" s="13">
        <v>1351</v>
      </c>
      <c r="I178" s="13">
        <v>6</v>
      </c>
      <c r="J178" s="13">
        <v>286</v>
      </c>
      <c r="K178" s="13">
        <v>1124</v>
      </c>
      <c r="L178" s="13">
        <v>2688</v>
      </c>
      <c r="M178" s="13">
        <v>6</v>
      </c>
      <c r="N178" s="13">
        <v>230</v>
      </c>
      <c r="O178" s="13">
        <v>115</v>
      </c>
      <c r="P178" s="13">
        <v>380</v>
      </c>
      <c r="Q178" s="13">
        <v>2</v>
      </c>
      <c r="R178" s="13">
        <v>46</v>
      </c>
      <c r="S178" s="13">
        <v>171</v>
      </c>
      <c r="T178" s="13">
        <v>293</v>
      </c>
      <c r="U178" s="13">
        <v>63</v>
      </c>
      <c r="V178" s="13">
        <v>160</v>
      </c>
      <c r="W178" s="13">
        <v>346</v>
      </c>
      <c r="X178" s="13">
        <v>41</v>
      </c>
      <c r="Y178" s="13">
        <v>374</v>
      </c>
      <c r="Z178" s="13">
        <v>11</v>
      </c>
      <c r="AA178" s="13">
        <v>22</v>
      </c>
      <c r="AB178" s="13">
        <v>58</v>
      </c>
      <c r="AC178" s="13">
        <v>71</v>
      </c>
      <c r="AD178" s="13">
        <v>36</v>
      </c>
      <c r="AE178" s="13">
        <v>17</v>
      </c>
      <c r="AF178" s="13">
        <v>52</v>
      </c>
      <c r="AG178" s="13">
        <v>7</v>
      </c>
      <c r="AH178" s="13">
        <v>4</v>
      </c>
      <c r="AI178" s="13">
        <v>62</v>
      </c>
      <c r="AJ178" s="7"/>
      <c r="AK178" s="7"/>
      <c r="AL178" s="7"/>
      <c r="AM178" s="7"/>
      <c r="AN178" s="7"/>
      <c r="AO178" s="7"/>
    </row>
    <row r="179" spans="1:41" s="3" customFormat="1">
      <c r="A179" s="10">
        <v>44085</v>
      </c>
      <c r="B179" s="13">
        <v>89</v>
      </c>
      <c r="C179" s="13">
        <v>161</v>
      </c>
      <c r="D179" s="13">
        <v>117</v>
      </c>
      <c r="E179" s="13">
        <v>3</v>
      </c>
      <c r="F179" s="13">
        <v>28</v>
      </c>
      <c r="G179" s="13">
        <v>50</v>
      </c>
      <c r="H179" s="13">
        <v>1368</v>
      </c>
      <c r="I179" s="13">
        <v>7</v>
      </c>
      <c r="J179" s="13">
        <v>293</v>
      </c>
      <c r="K179" s="13">
        <v>1129</v>
      </c>
      <c r="L179" s="13">
        <v>2717</v>
      </c>
      <c r="M179" s="13">
        <v>6</v>
      </c>
      <c r="N179" s="13">
        <v>233</v>
      </c>
      <c r="O179" s="13">
        <v>115</v>
      </c>
      <c r="P179" s="13">
        <v>381</v>
      </c>
      <c r="Q179" s="13">
        <v>2</v>
      </c>
      <c r="R179" s="13">
        <v>46</v>
      </c>
      <c r="S179" s="13">
        <v>172</v>
      </c>
      <c r="T179" s="13">
        <v>294</v>
      </c>
      <c r="U179" s="13">
        <v>63</v>
      </c>
      <c r="V179" s="13">
        <v>160</v>
      </c>
      <c r="W179" s="13">
        <v>349</v>
      </c>
      <c r="X179" s="13">
        <v>41</v>
      </c>
      <c r="Y179" s="13">
        <v>375</v>
      </c>
      <c r="Z179" s="13">
        <v>11</v>
      </c>
      <c r="AA179" s="13">
        <v>22</v>
      </c>
      <c r="AB179" s="13">
        <v>58</v>
      </c>
      <c r="AC179" s="13">
        <v>71</v>
      </c>
      <c r="AD179" s="13">
        <v>36</v>
      </c>
      <c r="AE179" s="13">
        <v>19</v>
      </c>
      <c r="AF179" s="13">
        <v>54</v>
      </c>
      <c r="AG179" s="13">
        <v>7</v>
      </c>
      <c r="AH179" s="13">
        <v>4</v>
      </c>
      <c r="AI179" s="13">
        <v>63</v>
      </c>
      <c r="AJ179" s="7"/>
      <c r="AK179" s="7"/>
      <c r="AL179" s="7"/>
      <c r="AM179" s="7"/>
      <c r="AN179" s="7"/>
      <c r="AO179" s="7"/>
    </row>
    <row r="180" spans="1:41" s="3" customFormat="1">
      <c r="A180" s="10">
        <v>44086</v>
      </c>
      <c r="B180" s="13">
        <v>89</v>
      </c>
      <c r="C180" s="13">
        <v>168</v>
      </c>
      <c r="D180" s="13">
        <v>117</v>
      </c>
      <c r="E180" s="13">
        <v>3</v>
      </c>
      <c r="F180" s="13">
        <v>30</v>
      </c>
      <c r="G180" s="13">
        <v>50</v>
      </c>
      <c r="H180" s="13">
        <v>1386</v>
      </c>
      <c r="I180" s="13">
        <v>7</v>
      </c>
      <c r="J180" s="13">
        <v>294</v>
      </c>
      <c r="K180" s="13">
        <v>1139</v>
      </c>
      <c r="L180" s="13">
        <v>2746</v>
      </c>
      <c r="M180" s="13">
        <v>6</v>
      </c>
      <c r="N180" s="13">
        <v>238</v>
      </c>
      <c r="O180" s="13">
        <v>116</v>
      </c>
      <c r="P180" s="13">
        <v>386</v>
      </c>
      <c r="Q180" s="13">
        <v>3</v>
      </c>
      <c r="R180" s="13">
        <v>50</v>
      </c>
      <c r="S180" s="13">
        <v>172</v>
      </c>
      <c r="T180" s="13">
        <v>297</v>
      </c>
      <c r="U180" s="13">
        <v>67</v>
      </c>
      <c r="V180" s="13">
        <v>160</v>
      </c>
      <c r="W180" s="13">
        <v>355</v>
      </c>
      <c r="X180" s="13">
        <v>42</v>
      </c>
      <c r="Y180" s="13">
        <v>376</v>
      </c>
      <c r="Z180" s="13">
        <v>11</v>
      </c>
      <c r="AA180" s="13">
        <v>22</v>
      </c>
      <c r="AB180" s="13">
        <v>62</v>
      </c>
      <c r="AC180" s="13">
        <v>71</v>
      </c>
      <c r="AD180" s="13">
        <v>38</v>
      </c>
      <c r="AE180" s="13">
        <v>20</v>
      </c>
      <c r="AF180" s="13">
        <v>54</v>
      </c>
      <c r="AG180" s="13">
        <v>7</v>
      </c>
      <c r="AH180" s="13">
        <v>5</v>
      </c>
      <c r="AI180" s="13">
        <v>63</v>
      </c>
      <c r="AJ180" s="7"/>
      <c r="AK180" s="7"/>
      <c r="AL180" s="7"/>
      <c r="AM180" s="7"/>
      <c r="AN180" s="7"/>
      <c r="AO180" s="7"/>
    </row>
    <row r="181" spans="1:41" s="3" customFormat="1">
      <c r="A181" s="10">
        <f>A180+1</f>
        <v>44087</v>
      </c>
      <c r="B181" s="13">
        <v>93</v>
      </c>
      <c r="C181" s="13">
        <v>174</v>
      </c>
      <c r="D181" s="13">
        <v>117</v>
      </c>
      <c r="E181" s="13">
        <v>3</v>
      </c>
      <c r="F181" s="13">
        <v>30</v>
      </c>
      <c r="G181" s="13">
        <v>52</v>
      </c>
      <c r="H181" s="13">
        <v>1391</v>
      </c>
      <c r="I181" s="13">
        <v>7</v>
      </c>
      <c r="J181" s="13">
        <v>299</v>
      </c>
      <c r="K181" s="13">
        <v>1145</v>
      </c>
      <c r="L181" s="13">
        <v>2763</v>
      </c>
      <c r="M181" s="13">
        <v>6</v>
      </c>
      <c r="N181" s="13">
        <v>240</v>
      </c>
      <c r="O181" s="13">
        <v>117</v>
      </c>
      <c r="P181" s="13">
        <v>386</v>
      </c>
      <c r="Q181" s="13">
        <v>3</v>
      </c>
      <c r="R181" s="13">
        <v>50</v>
      </c>
      <c r="S181" s="13">
        <v>173</v>
      </c>
      <c r="T181" s="13">
        <v>300</v>
      </c>
      <c r="U181" s="13">
        <v>70</v>
      </c>
      <c r="V181" s="13">
        <v>161</v>
      </c>
      <c r="W181" s="13">
        <v>355</v>
      </c>
      <c r="X181" s="13">
        <v>42</v>
      </c>
      <c r="Y181" s="13">
        <v>380</v>
      </c>
      <c r="Z181" s="13">
        <v>11</v>
      </c>
      <c r="AA181" s="13">
        <v>22</v>
      </c>
      <c r="AB181" s="13">
        <v>70</v>
      </c>
      <c r="AC181" s="13">
        <v>71</v>
      </c>
      <c r="AD181" s="13">
        <v>38</v>
      </c>
      <c r="AE181" s="13">
        <v>20</v>
      </c>
      <c r="AF181" s="13">
        <v>57</v>
      </c>
      <c r="AG181" s="13">
        <v>7</v>
      </c>
      <c r="AH181" s="13">
        <v>5</v>
      </c>
      <c r="AI181" s="13">
        <v>65</v>
      </c>
      <c r="AJ181" s="7"/>
      <c r="AK181" s="7"/>
      <c r="AL181" s="7"/>
      <c r="AM181" s="7"/>
      <c r="AN181" s="7"/>
      <c r="AO181" s="7"/>
    </row>
    <row r="182" spans="1:41" s="3" customFormat="1">
      <c r="A182" s="10">
        <f>A181+1</f>
        <v>44088</v>
      </c>
      <c r="B182" s="13">
        <v>98</v>
      </c>
      <c r="C182" s="13">
        <v>179</v>
      </c>
      <c r="D182" s="13">
        <v>117</v>
      </c>
      <c r="E182" s="13">
        <v>3</v>
      </c>
      <c r="F182" s="13">
        <v>30</v>
      </c>
      <c r="G182" s="13">
        <v>53</v>
      </c>
      <c r="H182" s="13">
        <v>1418</v>
      </c>
      <c r="I182" s="13">
        <v>7</v>
      </c>
      <c r="J182" s="13">
        <v>299</v>
      </c>
      <c r="K182" s="13">
        <v>1153</v>
      </c>
      <c r="L182" s="13">
        <v>2800</v>
      </c>
      <c r="M182" s="13">
        <v>6</v>
      </c>
      <c r="N182" s="13">
        <v>242</v>
      </c>
      <c r="O182" s="13">
        <v>117</v>
      </c>
      <c r="P182" s="13">
        <v>389</v>
      </c>
      <c r="Q182" s="13">
        <v>3</v>
      </c>
      <c r="R182" s="13">
        <v>50</v>
      </c>
      <c r="S182" s="13">
        <v>173</v>
      </c>
      <c r="T182" s="13">
        <v>305</v>
      </c>
      <c r="U182" s="13">
        <v>74</v>
      </c>
      <c r="V182" s="13">
        <v>162</v>
      </c>
      <c r="W182" s="13">
        <v>361</v>
      </c>
      <c r="X182" s="13">
        <v>42</v>
      </c>
      <c r="Y182" s="13">
        <v>383</v>
      </c>
      <c r="Z182" s="13">
        <v>11</v>
      </c>
      <c r="AA182" s="13">
        <v>23</v>
      </c>
      <c r="AB182" s="13">
        <v>74</v>
      </c>
      <c r="AC182" s="13">
        <v>71</v>
      </c>
      <c r="AD182" s="13">
        <v>38</v>
      </c>
      <c r="AE182" s="13">
        <v>24</v>
      </c>
      <c r="AF182" s="13">
        <v>57</v>
      </c>
      <c r="AG182" s="13">
        <v>7</v>
      </c>
      <c r="AH182" s="13">
        <v>5</v>
      </c>
      <c r="AI182" s="13">
        <v>67</v>
      </c>
      <c r="AJ182" s="7"/>
      <c r="AK182" s="7"/>
      <c r="AL182" s="7"/>
      <c r="AM182" s="7"/>
      <c r="AN182" s="7"/>
      <c r="AO182" s="7"/>
    </row>
    <row r="183" spans="1:41" s="3" customFormat="1">
      <c r="A183" s="10">
        <f>A182+1</f>
        <v>44089</v>
      </c>
      <c r="B183" s="13">
        <v>104</v>
      </c>
      <c r="C183" s="13">
        <v>184</v>
      </c>
      <c r="D183" s="13">
        <v>118</v>
      </c>
      <c r="E183" s="13">
        <v>3</v>
      </c>
      <c r="F183" s="13">
        <v>30</v>
      </c>
      <c r="G183" s="13">
        <v>53</v>
      </c>
      <c r="H183" s="13">
        <v>1450</v>
      </c>
      <c r="I183" s="13">
        <v>7</v>
      </c>
      <c r="J183" s="13">
        <v>305</v>
      </c>
      <c r="K183" s="13">
        <v>1165</v>
      </c>
      <c r="L183" s="13">
        <v>2832</v>
      </c>
      <c r="M183" s="13">
        <v>7</v>
      </c>
      <c r="N183" s="13">
        <v>245</v>
      </c>
      <c r="O183" s="13">
        <v>118</v>
      </c>
      <c r="P183" s="13">
        <v>390</v>
      </c>
      <c r="Q183" s="13">
        <v>3</v>
      </c>
      <c r="R183" s="13">
        <v>50</v>
      </c>
      <c r="S183" s="13">
        <v>174</v>
      </c>
      <c r="T183" s="13">
        <v>309</v>
      </c>
      <c r="U183" s="13">
        <v>79</v>
      </c>
      <c r="V183" s="13">
        <v>162</v>
      </c>
      <c r="W183" s="13">
        <v>367</v>
      </c>
      <c r="X183" s="13">
        <v>42</v>
      </c>
      <c r="Y183" s="13">
        <v>383</v>
      </c>
      <c r="Z183" s="13">
        <v>11</v>
      </c>
      <c r="AA183" s="13">
        <v>23</v>
      </c>
      <c r="AB183" s="13">
        <v>79</v>
      </c>
      <c r="AC183" s="13">
        <v>72</v>
      </c>
      <c r="AD183" s="13">
        <v>38</v>
      </c>
      <c r="AE183" s="13">
        <v>24</v>
      </c>
      <c r="AF183" s="13">
        <v>59</v>
      </c>
      <c r="AG183" s="13">
        <v>7</v>
      </c>
      <c r="AH183" s="13">
        <v>5</v>
      </c>
      <c r="AI183" s="13">
        <v>67</v>
      </c>
      <c r="AJ183" s="7"/>
      <c r="AK183" s="7"/>
      <c r="AL183" s="7"/>
      <c r="AM183" s="7"/>
      <c r="AN183" s="7"/>
      <c r="AO183" s="7"/>
    </row>
    <row r="184" spans="1:41" s="3" customFormat="1">
      <c r="A184" s="10">
        <f>A183+1</f>
        <v>44090</v>
      </c>
      <c r="B184" s="13">
        <v>115</v>
      </c>
      <c r="C184" s="13">
        <v>188</v>
      </c>
      <c r="D184" s="13">
        <v>119</v>
      </c>
      <c r="E184" s="13">
        <v>3</v>
      </c>
      <c r="F184" s="13">
        <v>30</v>
      </c>
      <c r="G184" s="13">
        <v>53</v>
      </c>
      <c r="H184" s="13">
        <v>1481</v>
      </c>
      <c r="I184" s="13">
        <v>7</v>
      </c>
      <c r="J184" s="13">
        <v>306</v>
      </c>
      <c r="K184" s="13">
        <v>1179</v>
      </c>
      <c r="L184" s="13">
        <v>2867</v>
      </c>
      <c r="M184" s="13">
        <v>7</v>
      </c>
      <c r="N184" s="13">
        <v>250</v>
      </c>
      <c r="O184" s="13">
        <v>121</v>
      </c>
      <c r="P184" s="13">
        <v>392</v>
      </c>
      <c r="Q184" s="13">
        <v>3</v>
      </c>
      <c r="R184" s="13">
        <v>50</v>
      </c>
      <c r="S184" s="13">
        <v>174</v>
      </c>
      <c r="T184" s="13">
        <v>313</v>
      </c>
      <c r="U184" s="13">
        <v>84</v>
      </c>
      <c r="V184" s="13">
        <v>164</v>
      </c>
      <c r="W184" s="13">
        <v>371</v>
      </c>
      <c r="X184" s="13">
        <v>44</v>
      </c>
      <c r="Y184" s="13">
        <v>386</v>
      </c>
      <c r="Z184" s="13">
        <v>11</v>
      </c>
      <c r="AA184" s="13">
        <v>25</v>
      </c>
      <c r="AB184" s="13">
        <v>83</v>
      </c>
      <c r="AC184" s="13">
        <v>72</v>
      </c>
      <c r="AD184" s="13">
        <v>38</v>
      </c>
      <c r="AE184" s="13">
        <v>24</v>
      </c>
      <c r="AF184" s="13">
        <v>61</v>
      </c>
      <c r="AG184" s="13">
        <v>7</v>
      </c>
      <c r="AH184" s="13">
        <v>5</v>
      </c>
      <c r="AI184" s="13">
        <v>67</v>
      </c>
      <c r="AJ184" s="7"/>
      <c r="AK184" s="7"/>
      <c r="AL184" s="7"/>
      <c r="AM184" s="7"/>
      <c r="AN184" s="7"/>
      <c r="AO184" s="7"/>
    </row>
    <row r="185" spans="1:41" s="3" customFormat="1">
      <c r="A185" s="10">
        <f>A184+1</f>
        <v>44091</v>
      </c>
      <c r="B185" s="13">
        <v>127</v>
      </c>
      <c r="C185" s="13">
        <v>194</v>
      </c>
      <c r="D185" s="13">
        <v>122</v>
      </c>
      <c r="E185" s="13">
        <v>3</v>
      </c>
      <c r="F185" s="13">
        <v>30</v>
      </c>
      <c r="G185" s="13">
        <v>53</v>
      </c>
      <c r="H185" s="13">
        <v>1495</v>
      </c>
      <c r="I185" s="13">
        <v>8</v>
      </c>
      <c r="J185" s="13">
        <v>309</v>
      </c>
      <c r="K185" s="13">
        <v>1195</v>
      </c>
      <c r="L185" s="13">
        <v>2896</v>
      </c>
      <c r="M185" s="13">
        <v>7</v>
      </c>
      <c r="N185" s="13">
        <v>255</v>
      </c>
      <c r="O185" s="13">
        <v>121</v>
      </c>
      <c r="P185" s="13">
        <v>392</v>
      </c>
      <c r="Q185" s="13">
        <v>3</v>
      </c>
      <c r="R185" s="13">
        <v>50</v>
      </c>
      <c r="S185" s="13">
        <v>177</v>
      </c>
      <c r="T185" s="13">
        <v>316</v>
      </c>
      <c r="U185" s="13">
        <v>86</v>
      </c>
      <c r="V185" s="13">
        <v>165</v>
      </c>
      <c r="W185" s="13">
        <v>379</v>
      </c>
      <c r="X185" s="13">
        <v>46</v>
      </c>
      <c r="Y185" s="13">
        <v>386</v>
      </c>
      <c r="Z185" s="13">
        <v>11</v>
      </c>
      <c r="AA185" s="13">
        <v>26</v>
      </c>
      <c r="AB185" s="13">
        <v>92</v>
      </c>
      <c r="AC185" s="13">
        <v>72</v>
      </c>
      <c r="AD185" s="13">
        <v>38</v>
      </c>
      <c r="AE185" s="13">
        <v>25</v>
      </c>
      <c r="AF185" s="13">
        <v>64</v>
      </c>
      <c r="AG185" s="13">
        <v>7</v>
      </c>
      <c r="AH185" s="13">
        <v>5</v>
      </c>
      <c r="AI185" s="13">
        <v>67</v>
      </c>
      <c r="AJ185" s="7"/>
      <c r="AK185" s="7"/>
      <c r="AL185" s="7"/>
      <c r="AM185" s="7"/>
      <c r="AN185" s="7"/>
      <c r="AO185" s="7"/>
    </row>
    <row r="186" spans="1:41" s="3" customFormat="1">
      <c r="A186" s="10">
        <v>44092</v>
      </c>
      <c r="B186" s="13">
        <v>130</v>
      </c>
      <c r="C186" s="13">
        <v>199</v>
      </c>
      <c r="D186" s="13">
        <v>123</v>
      </c>
      <c r="E186" s="13">
        <v>4</v>
      </c>
      <c r="F186" s="13">
        <v>30</v>
      </c>
      <c r="G186" s="13">
        <v>53</v>
      </c>
      <c r="H186" s="13">
        <v>1517</v>
      </c>
      <c r="I186" s="13">
        <v>8</v>
      </c>
      <c r="J186" s="13">
        <v>311</v>
      </c>
      <c r="K186" s="13">
        <v>1203</v>
      </c>
      <c r="L186" s="13">
        <v>2922</v>
      </c>
      <c r="M186" s="13">
        <v>7</v>
      </c>
      <c r="N186" s="13">
        <v>262</v>
      </c>
      <c r="O186" s="13">
        <v>123</v>
      </c>
      <c r="P186" s="13">
        <v>394</v>
      </c>
      <c r="Q186" s="13">
        <v>3</v>
      </c>
      <c r="R186" s="13">
        <v>54</v>
      </c>
      <c r="S186" s="13">
        <v>179</v>
      </c>
      <c r="T186" s="13">
        <v>320</v>
      </c>
      <c r="U186" s="13">
        <v>88</v>
      </c>
      <c r="V186" s="13">
        <v>165</v>
      </c>
      <c r="W186" s="13">
        <v>389</v>
      </c>
      <c r="X186" s="13">
        <v>46</v>
      </c>
      <c r="Y186" s="13">
        <v>387</v>
      </c>
      <c r="Z186" s="13">
        <v>11</v>
      </c>
      <c r="AA186" s="13">
        <v>27</v>
      </c>
      <c r="AB186" s="13">
        <v>95</v>
      </c>
      <c r="AC186" s="13">
        <v>72</v>
      </c>
      <c r="AD186" s="13">
        <v>38</v>
      </c>
      <c r="AE186" s="13">
        <v>26</v>
      </c>
      <c r="AF186" s="13">
        <v>69</v>
      </c>
      <c r="AG186" s="13">
        <v>7</v>
      </c>
      <c r="AH186" s="13">
        <v>5</v>
      </c>
      <c r="AI186" s="13">
        <v>69</v>
      </c>
      <c r="AJ186" s="7"/>
      <c r="AK186" s="7"/>
      <c r="AL186" s="7"/>
      <c r="AM186" s="7"/>
      <c r="AN186" s="7"/>
      <c r="AO186" s="7"/>
    </row>
    <row r="187" spans="1:41" s="3" customFormat="1">
      <c r="A187" s="10">
        <v>44093</v>
      </c>
      <c r="B187" s="13">
        <v>130</v>
      </c>
      <c r="C187" s="13">
        <v>206</v>
      </c>
      <c r="D187" s="13">
        <v>124</v>
      </c>
      <c r="E187" s="13">
        <v>4</v>
      </c>
      <c r="F187" s="13">
        <v>31</v>
      </c>
      <c r="G187" s="13">
        <v>54</v>
      </c>
      <c r="H187" s="13">
        <v>1527</v>
      </c>
      <c r="I187" s="13">
        <v>8</v>
      </c>
      <c r="J187" s="13">
        <v>311</v>
      </c>
      <c r="K187" s="13">
        <v>1243</v>
      </c>
      <c r="L187" s="13">
        <v>2942</v>
      </c>
      <c r="M187" s="13">
        <v>7</v>
      </c>
      <c r="N187" s="13">
        <v>265</v>
      </c>
      <c r="O187" s="13">
        <v>127</v>
      </c>
      <c r="P187" s="13">
        <v>396</v>
      </c>
      <c r="Q187" s="13">
        <v>3</v>
      </c>
      <c r="R187" s="13">
        <v>55</v>
      </c>
      <c r="S187" s="13">
        <v>182</v>
      </c>
      <c r="T187" s="13">
        <v>322</v>
      </c>
      <c r="U187" s="13">
        <v>90</v>
      </c>
      <c r="V187" s="13">
        <v>167</v>
      </c>
      <c r="W187" s="13">
        <v>394</v>
      </c>
      <c r="X187" s="13">
        <v>46</v>
      </c>
      <c r="Y187" s="13">
        <v>389</v>
      </c>
      <c r="Z187" s="13">
        <v>12</v>
      </c>
      <c r="AA187" s="13">
        <v>28</v>
      </c>
      <c r="AB187" s="13">
        <v>96</v>
      </c>
      <c r="AC187" s="13">
        <v>72</v>
      </c>
      <c r="AD187" s="13">
        <v>38</v>
      </c>
      <c r="AE187" s="13">
        <v>26</v>
      </c>
      <c r="AF187" s="13">
        <v>72</v>
      </c>
      <c r="AG187" s="13">
        <v>7</v>
      </c>
      <c r="AH187" s="13">
        <v>5</v>
      </c>
      <c r="AI187" s="13">
        <v>69</v>
      </c>
      <c r="AJ187" s="7"/>
      <c r="AK187" s="7"/>
      <c r="AL187" s="7"/>
      <c r="AM187" s="7"/>
      <c r="AN187" s="7"/>
      <c r="AO187" s="7"/>
    </row>
    <row r="188" spans="1:41" s="3" customFormat="1">
      <c r="A188" s="10">
        <f>A187+1</f>
        <v>44094</v>
      </c>
      <c r="B188" s="13">
        <v>134</v>
      </c>
      <c r="C188" s="13">
        <v>216</v>
      </c>
      <c r="D188" s="13">
        <v>129</v>
      </c>
      <c r="E188" s="13">
        <v>4</v>
      </c>
      <c r="F188" s="13">
        <v>31</v>
      </c>
      <c r="G188" s="13">
        <v>58</v>
      </c>
      <c r="H188" s="13">
        <v>1541</v>
      </c>
      <c r="I188" s="13">
        <v>8</v>
      </c>
      <c r="J188" s="13">
        <v>317</v>
      </c>
      <c r="K188" s="13">
        <v>1252</v>
      </c>
      <c r="L188" s="13">
        <v>2965</v>
      </c>
      <c r="M188" s="13">
        <v>7</v>
      </c>
      <c r="N188" s="13">
        <v>266</v>
      </c>
      <c r="O188" s="13">
        <v>128</v>
      </c>
      <c r="P188" s="13">
        <v>399</v>
      </c>
      <c r="Q188" s="13">
        <v>3</v>
      </c>
      <c r="R188" s="13">
        <v>56</v>
      </c>
      <c r="S188" s="13">
        <v>182</v>
      </c>
      <c r="T188" s="13">
        <v>323</v>
      </c>
      <c r="U188" s="13">
        <v>93</v>
      </c>
      <c r="V188" s="13">
        <v>168</v>
      </c>
      <c r="W188" s="13">
        <v>399</v>
      </c>
      <c r="X188" s="13">
        <v>47</v>
      </c>
      <c r="Y188" s="13">
        <v>397</v>
      </c>
      <c r="Z188" s="13">
        <v>12</v>
      </c>
      <c r="AA188" s="13">
        <v>29</v>
      </c>
      <c r="AB188" s="13">
        <v>100</v>
      </c>
      <c r="AC188" s="13">
        <v>72</v>
      </c>
      <c r="AD188" s="13">
        <v>38</v>
      </c>
      <c r="AE188" s="13">
        <v>26</v>
      </c>
      <c r="AF188" s="13">
        <v>72</v>
      </c>
      <c r="AG188" s="13">
        <v>7</v>
      </c>
      <c r="AH188" s="13">
        <v>5</v>
      </c>
      <c r="AI188" s="13">
        <v>69</v>
      </c>
      <c r="AJ188" s="7"/>
      <c r="AK188" s="7"/>
      <c r="AL188" s="7"/>
      <c r="AM188" s="7"/>
      <c r="AN188" s="7"/>
      <c r="AO188" s="7"/>
    </row>
    <row r="189" spans="1:41" s="3" customFormat="1">
      <c r="A189" s="10">
        <f>A188+1</f>
        <v>44095</v>
      </c>
      <c r="B189" s="13">
        <v>136</v>
      </c>
      <c r="C189" s="13">
        <v>222</v>
      </c>
      <c r="D189" s="13">
        <v>136</v>
      </c>
      <c r="E189" s="13">
        <v>4</v>
      </c>
      <c r="F189" s="13">
        <v>31</v>
      </c>
      <c r="G189" s="13">
        <v>60</v>
      </c>
      <c r="H189" s="13">
        <v>1570</v>
      </c>
      <c r="I189" s="13">
        <v>8</v>
      </c>
      <c r="J189" s="13">
        <v>319</v>
      </c>
      <c r="K189" s="13">
        <v>1272</v>
      </c>
      <c r="L189" s="13">
        <v>2990</v>
      </c>
      <c r="M189" s="13">
        <v>7</v>
      </c>
      <c r="N189" s="13">
        <v>272</v>
      </c>
      <c r="O189" s="13">
        <v>130</v>
      </c>
      <c r="P189" s="13">
        <v>401</v>
      </c>
      <c r="Q189" s="13">
        <v>3</v>
      </c>
      <c r="R189" s="13">
        <v>56</v>
      </c>
      <c r="S189" s="13">
        <v>185</v>
      </c>
      <c r="T189" s="13">
        <v>324</v>
      </c>
      <c r="U189" s="13">
        <v>94</v>
      </c>
      <c r="V189" s="13">
        <v>170</v>
      </c>
      <c r="W189" s="13">
        <v>401</v>
      </c>
      <c r="X189" s="13">
        <v>48</v>
      </c>
      <c r="Y189" s="13">
        <v>400</v>
      </c>
      <c r="Z189" s="13">
        <v>12</v>
      </c>
      <c r="AA189" s="13">
        <v>29</v>
      </c>
      <c r="AB189" s="13">
        <v>106</v>
      </c>
      <c r="AC189" s="13">
        <v>73</v>
      </c>
      <c r="AD189" s="13">
        <v>39</v>
      </c>
      <c r="AE189" s="13">
        <v>26</v>
      </c>
      <c r="AF189" s="13">
        <v>72</v>
      </c>
      <c r="AG189" s="13">
        <v>7</v>
      </c>
      <c r="AH189" s="13">
        <v>5</v>
      </c>
      <c r="AI189" s="13">
        <v>69</v>
      </c>
      <c r="AJ189" s="7"/>
      <c r="AK189" s="7"/>
      <c r="AL189" s="7"/>
      <c r="AM189" s="7"/>
      <c r="AN189" s="7"/>
      <c r="AO189" s="7"/>
    </row>
    <row r="190" spans="1:41" s="3" customFormat="1">
      <c r="A190" s="10">
        <v>44096</v>
      </c>
      <c r="B190" s="13">
        <v>142</v>
      </c>
      <c r="C190" s="13">
        <v>229</v>
      </c>
      <c r="D190" s="13">
        <v>152</v>
      </c>
      <c r="E190" s="13">
        <v>4</v>
      </c>
      <c r="F190" s="13">
        <v>31</v>
      </c>
      <c r="G190" s="13">
        <v>60</v>
      </c>
      <c r="H190" s="13">
        <v>1600</v>
      </c>
      <c r="I190" s="13">
        <v>8</v>
      </c>
      <c r="J190" s="13">
        <v>330</v>
      </c>
      <c r="K190" s="13">
        <v>1314</v>
      </c>
      <c r="L190" s="13">
        <v>3015</v>
      </c>
      <c r="M190" s="13">
        <v>7</v>
      </c>
      <c r="N190" s="13">
        <v>277</v>
      </c>
      <c r="O190" s="13">
        <v>130</v>
      </c>
      <c r="P190" s="13">
        <v>401</v>
      </c>
      <c r="Q190" s="13">
        <v>3</v>
      </c>
      <c r="R190" s="13">
        <v>56</v>
      </c>
      <c r="S190" s="13">
        <v>187</v>
      </c>
      <c r="T190" s="13">
        <v>325</v>
      </c>
      <c r="U190" s="13">
        <v>96</v>
      </c>
      <c r="V190" s="13">
        <v>171</v>
      </c>
      <c r="W190" s="13">
        <v>402</v>
      </c>
      <c r="X190" s="13">
        <v>50</v>
      </c>
      <c r="Y190" s="13">
        <v>401</v>
      </c>
      <c r="Z190" s="13">
        <v>13</v>
      </c>
      <c r="AA190" s="13">
        <v>30</v>
      </c>
      <c r="AB190" s="13">
        <v>106</v>
      </c>
      <c r="AC190" s="13">
        <v>74</v>
      </c>
      <c r="AD190" s="13">
        <v>40</v>
      </c>
      <c r="AE190" s="13">
        <v>26</v>
      </c>
      <c r="AF190" s="13">
        <v>74</v>
      </c>
      <c r="AG190" s="13">
        <v>7</v>
      </c>
      <c r="AH190" s="13">
        <v>5</v>
      </c>
      <c r="AI190" s="13">
        <v>71</v>
      </c>
      <c r="AJ190" s="7"/>
      <c r="AK190" s="7"/>
      <c r="AL190" s="7"/>
      <c r="AM190" s="7"/>
      <c r="AN190" s="7"/>
      <c r="AO190" s="7"/>
    </row>
    <row r="191" spans="1:41" s="3" customFormat="1">
      <c r="A191" s="10">
        <v>44097</v>
      </c>
      <c r="B191" s="13">
        <v>145</v>
      </c>
      <c r="C191" s="13">
        <v>236</v>
      </c>
      <c r="D191" s="13">
        <v>159</v>
      </c>
      <c r="E191" s="13">
        <v>4</v>
      </c>
      <c r="F191" s="13">
        <v>31</v>
      </c>
      <c r="G191" s="13">
        <v>61</v>
      </c>
      <c r="H191" s="13">
        <v>1628</v>
      </c>
      <c r="I191" s="13">
        <v>8</v>
      </c>
      <c r="J191" s="13">
        <v>343</v>
      </c>
      <c r="K191" s="13">
        <v>1334</v>
      </c>
      <c r="L191" s="13">
        <v>3035</v>
      </c>
      <c r="M191" s="13">
        <v>8</v>
      </c>
      <c r="N191" s="13">
        <v>281</v>
      </c>
      <c r="O191" s="13">
        <v>130</v>
      </c>
      <c r="P191" s="13">
        <v>404</v>
      </c>
      <c r="Q191" s="13">
        <v>3</v>
      </c>
      <c r="R191" s="13">
        <v>56</v>
      </c>
      <c r="S191" s="13">
        <v>187</v>
      </c>
      <c r="T191" s="13">
        <v>330</v>
      </c>
      <c r="U191" s="13">
        <v>98</v>
      </c>
      <c r="V191" s="13">
        <v>171</v>
      </c>
      <c r="W191" s="13">
        <v>407</v>
      </c>
      <c r="X191" s="13">
        <v>51</v>
      </c>
      <c r="Y191" s="13">
        <v>402</v>
      </c>
      <c r="Z191" s="13">
        <v>14</v>
      </c>
      <c r="AA191" s="13">
        <v>30</v>
      </c>
      <c r="AB191" s="13">
        <v>117</v>
      </c>
      <c r="AC191" s="13">
        <v>74</v>
      </c>
      <c r="AD191" s="13">
        <v>40</v>
      </c>
      <c r="AE191" s="13">
        <v>26</v>
      </c>
      <c r="AF191" s="13">
        <v>78</v>
      </c>
      <c r="AG191" s="13">
        <v>7</v>
      </c>
      <c r="AH191" s="13">
        <v>6</v>
      </c>
      <c r="AI191" s="13">
        <v>73</v>
      </c>
      <c r="AJ191" s="7"/>
      <c r="AK191" s="7"/>
      <c r="AL191" s="7"/>
      <c r="AM191" s="7"/>
      <c r="AN191" s="7"/>
      <c r="AO191" s="7"/>
    </row>
    <row r="192" spans="1:41" s="3" customFormat="1">
      <c r="A192" s="10">
        <f>A191+1</f>
        <v>44098</v>
      </c>
      <c r="B192" s="13">
        <v>145</v>
      </c>
      <c r="C192" s="13">
        <v>241</v>
      </c>
      <c r="D192" s="13">
        <v>160</v>
      </c>
      <c r="E192" s="13">
        <v>4</v>
      </c>
      <c r="F192" s="13">
        <v>31</v>
      </c>
      <c r="G192" s="13">
        <v>64</v>
      </c>
      <c r="H192" s="13">
        <v>1648</v>
      </c>
      <c r="I192" s="13">
        <v>8</v>
      </c>
      <c r="J192" s="13">
        <v>355</v>
      </c>
      <c r="K192" s="13">
        <v>1359</v>
      </c>
      <c r="L192" s="13">
        <v>3062</v>
      </c>
      <c r="M192" s="13">
        <v>8</v>
      </c>
      <c r="N192" s="13">
        <v>286</v>
      </c>
      <c r="O192" s="13">
        <v>130</v>
      </c>
      <c r="P192" s="13">
        <v>406</v>
      </c>
      <c r="Q192" s="13">
        <v>3</v>
      </c>
      <c r="R192" s="13">
        <v>56</v>
      </c>
      <c r="S192" s="13">
        <v>190</v>
      </c>
      <c r="T192" s="13">
        <v>331</v>
      </c>
      <c r="U192" s="13">
        <v>100</v>
      </c>
      <c r="V192" s="13">
        <v>172</v>
      </c>
      <c r="W192" s="13">
        <v>410</v>
      </c>
      <c r="X192" s="13">
        <v>52</v>
      </c>
      <c r="Y192" s="13">
        <v>405</v>
      </c>
      <c r="Z192" s="13">
        <v>15</v>
      </c>
      <c r="AA192" s="13">
        <v>30</v>
      </c>
      <c r="AB192" s="13">
        <v>126</v>
      </c>
      <c r="AC192" s="13">
        <v>74</v>
      </c>
      <c r="AD192" s="13">
        <v>40</v>
      </c>
      <c r="AE192" s="13">
        <v>26</v>
      </c>
      <c r="AF192" s="13">
        <v>80</v>
      </c>
      <c r="AG192" s="13">
        <v>9</v>
      </c>
      <c r="AH192" s="13">
        <v>6</v>
      </c>
      <c r="AI192" s="13">
        <v>73</v>
      </c>
      <c r="AJ192" s="7"/>
      <c r="AK192" s="7"/>
      <c r="AL192" s="7"/>
      <c r="AM192" s="7"/>
      <c r="AN192" s="7"/>
      <c r="AO192" s="7"/>
    </row>
    <row r="193" spans="1:41" s="3" customFormat="1">
      <c r="A193" s="10">
        <f>A192+1</f>
        <v>44099</v>
      </c>
      <c r="B193" s="13">
        <v>147</v>
      </c>
      <c r="C193" s="13">
        <v>245</v>
      </c>
      <c r="D193" s="13">
        <v>162</v>
      </c>
      <c r="E193" s="13">
        <v>4</v>
      </c>
      <c r="F193" s="13">
        <v>32</v>
      </c>
      <c r="G193" s="13">
        <v>64</v>
      </c>
      <c r="H193" s="13">
        <v>1661</v>
      </c>
      <c r="I193" s="13">
        <v>8</v>
      </c>
      <c r="J193" s="13">
        <v>368</v>
      </c>
      <c r="K193" s="13">
        <v>1372</v>
      </c>
      <c r="L193" s="13">
        <v>3084</v>
      </c>
      <c r="M193" s="13">
        <v>8</v>
      </c>
      <c r="N193" s="13">
        <v>294</v>
      </c>
      <c r="O193" s="13">
        <v>130</v>
      </c>
      <c r="P193" s="13">
        <v>410</v>
      </c>
      <c r="Q193" s="13">
        <v>4</v>
      </c>
      <c r="R193" s="13">
        <v>56</v>
      </c>
      <c r="S193" s="13">
        <v>192</v>
      </c>
      <c r="T193" s="13">
        <v>336</v>
      </c>
      <c r="U193" s="13">
        <v>104</v>
      </c>
      <c r="V193" s="13">
        <v>172</v>
      </c>
      <c r="W193" s="13">
        <v>415</v>
      </c>
      <c r="X193" s="13">
        <v>53</v>
      </c>
      <c r="Y193" s="13">
        <v>406</v>
      </c>
      <c r="Z193" s="13">
        <v>15</v>
      </c>
      <c r="AA193" s="13">
        <v>30</v>
      </c>
      <c r="AB193" s="13">
        <v>131</v>
      </c>
      <c r="AC193" s="13">
        <v>74</v>
      </c>
      <c r="AD193" s="13">
        <v>40</v>
      </c>
      <c r="AE193" s="13">
        <v>29</v>
      </c>
      <c r="AF193" s="13">
        <v>80</v>
      </c>
      <c r="AG193" s="13">
        <v>11</v>
      </c>
      <c r="AH193" s="13">
        <v>6</v>
      </c>
      <c r="AI193" s="13">
        <v>75</v>
      </c>
      <c r="AJ193" s="7"/>
      <c r="AK193" s="7"/>
      <c r="AL193" s="7"/>
      <c r="AM193" s="7"/>
      <c r="AN193" s="7"/>
      <c r="AO193" s="7"/>
    </row>
    <row r="194" spans="1:41" s="3" customFormat="1">
      <c r="A194" s="10">
        <f>A193+1</f>
        <v>44100</v>
      </c>
      <c r="B194" s="13">
        <v>150</v>
      </c>
      <c r="C194" s="13">
        <v>247</v>
      </c>
      <c r="D194" s="13">
        <v>162</v>
      </c>
      <c r="E194" s="13">
        <v>4</v>
      </c>
      <c r="F194" s="13">
        <v>34</v>
      </c>
      <c r="G194" s="13">
        <v>64</v>
      </c>
      <c r="H194" s="13">
        <v>1673</v>
      </c>
      <c r="I194" s="13">
        <v>9</v>
      </c>
      <c r="J194" s="13">
        <v>386</v>
      </c>
      <c r="K194" s="13">
        <v>1386</v>
      </c>
      <c r="L194" s="13">
        <v>3102</v>
      </c>
      <c r="M194" s="13">
        <v>8</v>
      </c>
      <c r="N194" s="13">
        <v>296</v>
      </c>
      <c r="O194" s="13">
        <v>130</v>
      </c>
      <c r="P194" s="13">
        <v>412</v>
      </c>
      <c r="Q194" s="13">
        <v>4</v>
      </c>
      <c r="R194" s="13">
        <v>56</v>
      </c>
      <c r="S194" s="13">
        <v>192</v>
      </c>
      <c r="T194" s="13">
        <v>337</v>
      </c>
      <c r="U194" s="13">
        <v>105</v>
      </c>
      <c r="V194" s="13">
        <v>173</v>
      </c>
      <c r="W194" s="13">
        <v>417</v>
      </c>
      <c r="X194" s="13">
        <v>53</v>
      </c>
      <c r="Y194" s="13">
        <v>410</v>
      </c>
      <c r="Z194" s="13">
        <v>15</v>
      </c>
      <c r="AA194" s="13">
        <v>30</v>
      </c>
      <c r="AB194" s="13">
        <v>137</v>
      </c>
      <c r="AC194" s="13">
        <v>74</v>
      </c>
      <c r="AD194" s="13">
        <v>41</v>
      </c>
      <c r="AE194" s="13">
        <v>29</v>
      </c>
      <c r="AF194" s="13">
        <v>80</v>
      </c>
      <c r="AG194" s="13">
        <v>11</v>
      </c>
      <c r="AH194" s="13">
        <v>6</v>
      </c>
      <c r="AI194" s="13">
        <v>75</v>
      </c>
      <c r="AJ194" s="7"/>
      <c r="AK194" s="7"/>
      <c r="AL194" s="7"/>
      <c r="AM194" s="7"/>
      <c r="AN194" s="7"/>
      <c r="AO194" s="7"/>
    </row>
    <row r="195" spans="1:41" s="3" customFormat="1">
      <c r="A195" s="10">
        <f>A194+1</f>
        <v>44101</v>
      </c>
      <c r="B195" s="13">
        <v>155</v>
      </c>
      <c r="C195" s="13">
        <v>254</v>
      </c>
      <c r="D195" s="13">
        <v>167</v>
      </c>
      <c r="E195" s="13">
        <v>4</v>
      </c>
      <c r="F195" s="13">
        <v>34</v>
      </c>
      <c r="G195" s="13">
        <v>65</v>
      </c>
      <c r="H195" s="13">
        <v>1686</v>
      </c>
      <c r="I195" s="13">
        <v>9</v>
      </c>
      <c r="J195" s="13">
        <v>387</v>
      </c>
      <c r="K195" s="13">
        <v>1389</v>
      </c>
      <c r="L195" s="13">
        <v>3118</v>
      </c>
      <c r="M195" s="13">
        <v>9</v>
      </c>
      <c r="N195" s="13">
        <v>299</v>
      </c>
      <c r="O195" s="13">
        <v>130</v>
      </c>
      <c r="P195" s="13">
        <v>413</v>
      </c>
      <c r="Q195" s="13">
        <v>4</v>
      </c>
      <c r="R195" s="13">
        <v>56</v>
      </c>
      <c r="S195" s="13">
        <v>194</v>
      </c>
      <c r="T195" s="13">
        <v>340</v>
      </c>
      <c r="U195" s="13">
        <v>108</v>
      </c>
      <c r="V195" s="13">
        <v>173</v>
      </c>
      <c r="W195" s="13">
        <v>420</v>
      </c>
      <c r="X195" s="13">
        <v>55</v>
      </c>
      <c r="Y195" s="13">
        <v>413</v>
      </c>
      <c r="Z195" s="13">
        <v>15</v>
      </c>
      <c r="AA195" s="13">
        <v>30</v>
      </c>
      <c r="AB195" s="13">
        <v>143</v>
      </c>
      <c r="AC195" s="13">
        <v>74</v>
      </c>
      <c r="AD195" s="13">
        <v>41</v>
      </c>
      <c r="AE195" s="13">
        <v>29</v>
      </c>
      <c r="AF195" s="13">
        <v>80</v>
      </c>
      <c r="AG195" s="13">
        <v>11</v>
      </c>
      <c r="AH195" s="13">
        <v>6</v>
      </c>
      <c r="AI195" s="13">
        <v>75</v>
      </c>
      <c r="AJ195" s="7"/>
      <c r="AK195" s="7"/>
      <c r="AL195" s="7"/>
      <c r="AM195" s="7"/>
      <c r="AN195" s="7"/>
      <c r="AO195" s="7"/>
    </row>
    <row r="196" spans="1:41" s="3" customFormat="1">
      <c r="A196" s="10">
        <f>A195+1</f>
        <v>44102</v>
      </c>
      <c r="B196" s="13">
        <v>167</v>
      </c>
      <c r="C196" s="13">
        <v>263</v>
      </c>
      <c r="D196" s="13">
        <v>169</v>
      </c>
      <c r="E196" s="13">
        <v>4</v>
      </c>
      <c r="F196" s="13">
        <v>34</v>
      </c>
      <c r="G196" s="13">
        <v>65</v>
      </c>
      <c r="H196" s="13">
        <v>1695</v>
      </c>
      <c r="I196" s="13">
        <v>9</v>
      </c>
      <c r="J196" s="13">
        <v>390</v>
      </c>
      <c r="K196" s="13">
        <v>1397</v>
      </c>
      <c r="L196" s="13">
        <v>3138</v>
      </c>
      <c r="M196" s="13">
        <v>9</v>
      </c>
      <c r="N196" s="13">
        <v>301</v>
      </c>
      <c r="O196" s="13">
        <v>131</v>
      </c>
      <c r="P196" s="13">
        <v>417</v>
      </c>
      <c r="Q196" s="13">
        <v>4</v>
      </c>
      <c r="R196" s="13">
        <v>56</v>
      </c>
      <c r="S196" s="13">
        <v>195</v>
      </c>
      <c r="T196" s="13">
        <v>342</v>
      </c>
      <c r="U196" s="13">
        <v>110</v>
      </c>
      <c r="V196" s="13">
        <v>173</v>
      </c>
      <c r="W196" s="13">
        <v>423</v>
      </c>
      <c r="X196" s="13">
        <v>58</v>
      </c>
      <c r="Y196" s="13">
        <v>413</v>
      </c>
      <c r="Z196" s="13">
        <v>15</v>
      </c>
      <c r="AA196" s="13">
        <v>30</v>
      </c>
      <c r="AB196" s="13">
        <v>147</v>
      </c>
      <c r="AC196" s="13">
        <v>74</v>
      </c>
      <c r="AD196" s="13">
        <v>41</v>
      </c>
      <c r="AE196" s="13">
        <v>31</v>
      </c>
      <c r="AF196" s="13">
        <v>80</v>
      </c>
      <c r="AG196" s="13">
        <v>11</v>
      </c>
      <c r="AH196" s="13">
        <v>6</v>
      </c>
      <c r="AI196" s="13">
        <v>75</v>
      </c>
      <c r="AJ196" s="7"/>
      <c r="AK196" s="7"/>
      <c r="AL196" s="7"/>
      <c r="AM196" s="7"/>
      <c r="AN196" s="7"/>
      <c r="AO196" s="7"/>
    </row>
    <row r="197" spans="1:41" s="3" customFormat="1">
      <c r="A197" s="10">
        <f>A196+1</f>
        <v>44103</v>
      </c>
      <c r="B197" s="13">
        <v>174</v>
      </c>
      <c r="C197" s="13">
        <v>271</v>
      </c>
      <c r="D197" s="13">
        <v>170</v>
      </c>
      <c r="E197" s="13">
        <v>4</v>
      </c>
      <c r="F197" s="13">
        <v>34</v>
      </c>
      <c r="G197" s="13">
        <v>67</v>
      </c>
      <c r="H197" s="13">
        <v>1716</v>
      </c>
      <c r="I197" s="13">
        <v>11</v>
      </c>
      <c r="J197" s="13">
        <v>405</v>
      </c>
      <c r="K197" s="13">
        <v>1409</v>
      </c>
      <c r="L197" s="13">
        <v>3162</v>
      </c>
      <c r="M197" s="13">
        <v>10</v>
      </c>
      <c r="N197" s="13">
        <v>312</v>
      </c>
      <c r="O197" s="13">
        <v>131</v>
      </c>
      <c r="P197" s="13">
        <v>419</v>
      </c>
      <c r="Q197" s="13">
        <v>4</v>
      </c>
      <c r="R197" s="13">
        <v>56</v>
      </c>
      <c r="S197" s="13">
        <v>195</v>
      </c>
      <c r="T197" s="13">
        <v>342</v>
      </c>
      <c r="U197" s="13">
        <v>116</v>
      </c>
      <c r="V197" s="13">
        <v>175</v>
      </c>
      <c r="W197" s="13">
        <v>425</v>
      </c>
      <c r="X197" s="13">
        <v>60</v>
      </c>
      <c r="Y197" s="13">
        <v>416</v>
      </c>
      <c r="Z197" s="13">
        <v>15</v>
      </c>
      <c r="AA197" s="13">
        <v>30</v>
      </c>
      <c r="AB197" s="13">
        <v>151</v>
      </c>
      <c r="AC197" s="13">
        <v>74</v>
      </c>
      <c r="AD197" s="13">
        <v>41</v>
      </c>
      <c r="AE197" s="13">
        <v>34</v>
      </c>
      <c r="AF197" s="13">
        <v>80</v>
      </c>
      <c r="AG197" s="13">
        <v>11</v>
      </c>
      <c r="AH197" s="13">
        <v>6</v>
      </c>
      <c r="AI197" s="13">
        <v>75</v>
      </c>
      <c r="AJ197" s="7"/>
      <c r="AK197" s="7"/>
      <c r="AL197" s="7"/>
      <c r="AM197" s="7"/>
      <c r="AN197" s="7"/>
      <c r="AO197" s="7"/>
    </row>
    <row r="198" spans="1:41" s="3" customFormat="1">
      <c r="A198" s="10">
        <f>A197+1</f>
        <v>44104</v>
      </c>
      <c r="B198" s="13">
        <v>176</v>
      </c>
      <c r="C198" s="13">
        <v>275</v>
      </c>
      <c r="D198" s="13">
        <v>171</v>
      </c>
      <c r="E198" s="13">
        <v>4</v>
      </c>
      <c r="F198" s="13">
        <v>34</v>
      </c>
      <c r="G198" s="13">
        <v>67</v>
      </c>
      <c r="H198" s="13">
        <v>1729</v>
      </c>
      <c r="I198" s="13">
        <v>11</v>
      </c>
      <c r="J198" s="13">
        <v>420</v>
      </c>
      <c r="K198" s="13">
        <v>1414</v>
      </c>
      <c r="L198" s="13">
        <v>3192</v>
      </c>
      <c r="M198" s="13">
        <v>9</v>
      </c>
      <c r="N198" s="13">
        <v>332</v>
      </c>
      <c r="O198" s="13">
        <v>133</v>
      </c>
      <c r="P198" s="13">
        <v>421</v>
      </c>
      <c r="Q198" s="13">
        <v>4</v>
      </c>
      <c r="R198" s="13">
        <v>56</v>
      </c>
      <c r="S198" s="13">
        <v>196</v>
      </c>
      <c r="T198" s="13">
        <v>348</v>
      </c>
      <c r="U198" s="13">
        <v>127</v>
      </c>
      <c r="V198" s="13">
        <v>176</v>
      </c>
      <c r="W198" s="13">
        <v>429</v>
      </c>
      <c r="X198" s="13">
        <v>60</v>
      </c>
      <c r="Y198" s="13">
        <v>420</v>
      </c>
      <c r="Z198" s="13">
        <v>15</v>
      </c>
      <c r="AA198" s="13">
        <v>33</v>
      </c>
      <c r="AB198" s="13">
        <v>159</v>
      </c>
      <c r="AC198" s="13">
        <v>74</v>
      </c>
      <c r="AD198" s="13">
        <v>41</v>
      </c>
      <c r="AE198" s="13">
        <v>35</v>
      </c>
      <c r="AF198" s="13">
        <v>86</v>
      </c>
      <c r="AG198" s="13">
        <v>11</v>
      </c>
      <c r="AH198" s="13">
        <v>6</v>
      </c>
      <c r="AI198" s="13">
        <v>76</v>
      </c>
      <c r="AJ198" s="7"/>
      <c r="AK198" s="7"/>
      <c r="AL198" s="7"/>
      <c r="AM198" s="7"/>
      <c r="AN198" s="7"/>
      <c r="AO198" s="7"/>
    </row>
    <row r="199" spans="1:41" s="3" customFormat="1">
      <c r="A199" s="10">
        <f>A198+1</f>
        <v>44105</v>
      </c>
      <c r="B199" s="13">
        <v>179</v>
      </c>
      <c r="C199" s="13">
        <v>278</v>
      </c>
      <c r="D199" s="13">
        <v>174</v>
      </c>
      <c r="E199" s="13">
        <v>4</v>
      </c>
      <c r="F199" s="13">
        <v>36</v>
      </c>
      <c r="G199" s="13">
        <v>69</v>
      </c>
      <c r="H199" s="13">
        <v>1735</v>
      </c>
      <c r="I199" s="13">
        <v>11</v>
      </c>
      <c r="J199" s="13">
        <v>435</v>
      </c>
      <c r="K199" s="13">
        <v>1419</v>
      </c>
      <c r="L199" s="13">
        <v>3222</v>
      </c>
      <c r="M199" s="13">
        <v>9</v>
      </c>
      <c r="N199" s="13">
        <v>352</v>
      </c>
      <c r="O199" s="13">
        <v>133</v>
      </c>
      <c r="P199" s="13">
        <v>421</v>
      </c>
      <c r="Q199" s="13">
        <v>4</v>
      </c>
      <c r="R199" s="13">
        <v>56</v>
      </c>
      <c r="S199" s="13">
        <v>198</v>
      </c>
      <c r="T199" s="13">
        <v>351</v>
      </c>
      <c r="U199" s="13">
        <v>130</v>
      </c>
      <c r="V199" s="13">
        <v>176</v>
      </c>
      <c r="W199" s="13">
        <v>434</v>
      </c>
      <c r="X199" s="13">
        <v>61</v>
      </c>
      <c r="Y199" s="13">
        <v>420</v>
      </c>
      <c r="Z199" s="13">
        <v>16</v>
      </c>
      <c r="AA199" s="13">
        <v>33</v>
      </c>
      <c r="AB199" s="13">
        <v>166</v>
      </c>
      <c r="AC199" s="13">
        <v>74</v>
      </c>
      <c r="AD199" s="13">
        <v>41</v>
      </c>
      <c r="AE199" s="13">
        <v>35</v>
      </c>
      <c r="AF199" s="13">
        <v>91</v>
      </c>
      <c r="AG199" s="13">
        <v>11</v>
      </c>
      <c r="AH199" s="13">
        <v>6</v>
      </c>
      <c r="AI199" s="13">
        <v>76</v>
      </c>
      <c r="AJ199" s="7"/>
      <c r="AK199" s="7"/>
      <c r="AL199" s="7"/>
      <c r="AM199" s="7"/>
      <c r="AN199" s="7"/>
      <c r="AO199" s="7"/>
    </row>
    <row r="200" spans="1:41" s="3" customFormat="1">
      <c r="A200" s="10">
        <f>A199+1</f>
        <v>44106</v>
      </c>
      <c r="B200" s="13">
        <v>184</v>
      </c>
      <c r="C200" s="13">
        <v>284</v>
      </c>
      <c r="D200" s="13">
        <v>177</v>
      </c>
      <c r="E200" s="13">
        <v>5</v>
      </c>
      <c r="F200" s="13">
        <v>37</v>
      </c>
      <c r="G200" s="13">
        <v>73</v>
      </c>
      <c r="H200" s="13">
        <v>1738</v>
      </c>
      <c r="I200" s="13">
        <v>14</v>
      </c>
      <c r="J200" s="13">
        <v>450</v>
      </c>
      <c r="K200" s="13">
        <v>1436</v>
      </c>
      <c r="L200" s="13">
        <v>3240</v>
      </c>
      <c r="M200" s="13">
        <v>9</v>
      </c>
      <c r="N200" s="13">
        <v>362</v>
      </c>
      <c r="O200" s="13">
        <v>133</v>
      </c>
      <c r="P200" s="13">
        <v>425</v>
      </c>
      <c r="Q200" s="13">
        <v>4</v>
      </c>
      <c r="R200" s="13">
        <v>56</v>
      </c>
      <c r="S200" s="13">
        <v>200</v>
      </c>
      <c r="T200" s="13">
        <v>354</v>
      </c>
      <c r="U200" s="13">
        <v>135</v>
      </c>
      <c r="V200" s="13">
        <v>177</v>
      </c>
      <c r="W200" s="13">
        <v>436</v>
      </c>
      <c r="X200" s="13">
        <v>61</v>
      </c>
      <c r="Y200" s="13">
        <v>420</v>
      </c>
      <c r="Z200" s="13">
        <v>17</v>
      </c>
      <c r="AA200" s="13">
        <v>36</v>
      </c>
      <c r="AB200" s="13">
        <v>172</v>
      </c>
      <c r="AC200" s="13">
        <v>74</v>
      </c>
      <c r="AD200" s="13">
        <v>41</v>
      </c>
      <c r="AE200" s="13">
        <v>35</v>
      </c>
      <c r="AF200" s="13">
        <v>94</v>
      </c>
      <c r="AG200" s="13">
        <v>11</v>
      </c>
      <c r="AH200" s="13">
        <v>6</v>
      </c>
      <c r="AI200" s="13">
        <v>76</v>
      </c>
      <c r="AJ200" s="7"/>
      <c r="AK200" s="7"/>
      <c r="AL200" s="7"/>
      <c r="AM200" s="7"/>
      <c r="AN200" s="7"/>
      <c r="AO200" s="7"/>
    </row>
    <row r="201" spans="1:41" s="3" customFormat="1">
      <c r="A201" s="10">
        <f>A200+1</f>
        <v>44107</v>
      </c>
      <c r="B201" s="13">
        <v>187</v>
      </c>
      <c r="C201" s="13">
        <v>287</v>
      </c>
      <c r="D201" s="13">
        <v>179</v>
      </c>
      <c r="E201" s="13">
        <v>5</v>
      </c>
      <c r="F201" s="13">
        <v>37</v>
      </c>
      <c r="G201" s="13">
        <v>74</v>
      </c>
      <c r="H201" s="13">
        <v>1742</v>
      </c>
      <c r="I201" s="13">
        <v>14</v>
      </c>
      <c r="J201" s="13">
        <v>465</v>
      </c>
      <c r="K201" s="13">
        <v>1441</v>
      </c>
      <c r="L201" s="13">
        <v>3260</v>
      </c>
      <c r="M201" s="13">
        <v>9</v>
      </c>
      <c r="N201" s="13">
        <v>364</v>
      </c>
      <c r="O201" s="13">
        <v>133</v>
      </c>
      <c r="P201" s="13">
        <v>427</v>
      </c>
      <c r="Q201" s="13">
        <v>4</v>
      </c>
      <c r="R201" s="13">
        <v>56</v>
      </c>
      <c r="S201" s="13">
        <v>202</v>
      </c>
      <c r="T201" s="13">
        <v>354</v>
      </c>
      <c r="U201" s="13">
        <v>142</v>
      </c>
      <c r="V201" s="13">
        <v>177</v>
      </c>
      <c r="W201" s="13">
        <v>438</v>
      </c>
      <c r="X201" s="13">
        <v>61</v>
      </c>
      <c r="Y201" s="13">
        <v>424</v>
      </c>
      <c r="Z201" s="13">
        <v>17</v>
      </c>
      <c r="AA201" s="13">
        <v>36</v>
      </c>
      <c r="AB201" s="13">
        <v>177</v>
      </c>
      <c r="AC201" s="13">
        <v>74</v>
      </c>
      <c r="AD201" s="13">
        <v>41</v>
      </c>
      <c r="AE201" s="13">
        <v>36</v>
      </c>
      <c r="AF201" s="13">
        <v>99</v>
      </c>
      <c r="AG201" s="13">
        <v>11</v>
      </c>
      <c r="AH201" s="13">
        <v>6</v>
      </c>
      <c r="AI201" s="13">
        <v>76</v>
      </c>
      <c r="AJ201" s="7"/>
      <c r="AK201" s="7"/>
      <c r="AL201" s="7"/>
      <c r="AM201" s="7"/>
      <c r="AN201" s="7"/>
      <c r="AO201" s="7"/>
    </row>
    <row r="202" spans="1:41" s="3" customFormat="1">
      <c r="A202" s="10">
        <f>A201+1</f>
        <v>44108</v>
      </c>
      <c r="B202" s="13">
        <v>193</v>
      </c>
      <c r="C202" s="13">
        <v>291</v>
      </c>
      <c r="D202" s="13">
        <v>184</v>
      </c>
      <c r="E202" s="13">
        <v>6</v>
      </c>
      <c r="F202" s="13">
        <v>37</v>
      </c>
      <c r="G202" s="13">
        <v>75</v>
      </c>
      <c r="H202" s="13">
        <v>1755</v>
      </c>
      <c r="I202" s="13">
        <v>14</v>
      </c>
      <c r="J202" s="13">
        <v>480</v>
      </c>
      <c r="K202" s="13">
        <v>1444</v>
      </c>
      <c r="L202" s="13">
        <v>3280</v>
      </c>
      <c r="M202" s="13">
        <v>9</v>
      </c>
      <c r="N202" s="13">
        <v>367</v>
      </c>
      <c r="O202" s="13">
        <v>134</v>
      </c>
      <c r="P202" s="13">
        <v>428</v>
      </c>
      <c r="Q202" s="13">
        <v>5</v>
      </c>
      <c r="R202" s="13">
        <v>56</v>
      </c>
      <c r="S202" s="13">
        <v>203</v>
      </c>
      <c r="T202" s="13">
        <v>356</v>
      </c>
      <c r="U202" s="13">
        <v>143</v>
      </c>
      <c r="V202" s="13">
        <v>177</v>
      </c>
      <c r="W202" s="13">
        <v>442</v>
      </c>
      <c r="X202" s="13">
        <v>62</v>
      </c>
      <c r="Y202" s="13">
        <v>427</v>
      </c>
      <c r="Z202" s="13">
        <v>17</v>
      </c>
      <c r="AA202" s="13">
        <v>36</v>
      </c>
      <c r="AB202" s="13">
        <v>183</v>
      </c>
      <c r="AC202" s="13">
        <v>74</v>
      </c>
      <c r="AD202" s="13">
        <v>41</v>
      </c>
      <c r="AE202" s="13">
        <v>36</v>
      </c>
      <c r="AF202" s="13">
        <v>103</v>
      </c>
      <c r="AG202" s="13">
        <v>11</v>
      </c>
      <c r="AH202" s="13">
        <v>6</v>
      </c>
      <c r="AI202" s="13">
        <v>76</v>
      </c>
      <c r="AJ202" s="7"/>
      <c r="AK202" s="7"/>
      <c r="AL202" s="7"/>
      <c r="AM202" s="7"/>
      <c r="AN202" s="7"/>
      <c r="AO202" s="7"/>
    </row>
    <row r="203" spans="1:41" s="3" customFormat="1">
      <c r="A203" s="10">
        <f>A202+1</f>
        <v>44109</v>
      </c>
      <c r="B203" s="13">
        <v>198</v>
      </c>
      <c r="C203" s="13">
        <v>295</v>
      </c>
      <c r="D203" s="13">
        <v>187</v>
      </c>
      <c r="E203" s="13">
        <v>6</v>
      </c>
      <c r="F203" s="13">
        <v>37</v>
      </c>
      <c r="G203" s="13">
        <v>75</v>
      </c>
      <c r="H203" s="13">
        <v>1771</v>
      </c>
      <c r="I203" s="13">
        <v>14</v>
      </c>
      <c r="J203" s="13">
        <v>495</v>
      </c>
      <c r="K203" s="13">
        <v>1449</v>
      </c>
      <c r="L203" s="13">
        <v>3302</v>
      </c>
      <c r="M203" s="13">
        <v>9</v>
      </c>
      <c r="N203" s="13">
        <v>376</v>
      </c>
      <c r="O203" s="13">
        <v>134</v>
      </c>
      <c r="P203" s="13">
        <v>429</v>
      </c>
      <c r="Q203" s="13">
        <v>5</v>
      </c>
      <c r="R203" s="13">
        <v>59</v>
      </c>
      <c r="S203" s="13">
        <v>203</v>
      </c>
      <c r="T203" s="13">
        <v>357</v>
      </c>
      <c r="U203" s="13">
        <v>146</v>
      </c>
      <c r="V203" s="13">
        <v>178</v>
      </c>
      <c r="W203" s="13">
        <v>445</v>
      </c>
      <c r="X203" s="13">
        <v>63</v>
      </c>
      <c r="Y203" s="13">
        <v>427</v>
      </c>
      <c r="Z203" s="13">
        <v>18</v>
      </c>
      <c r="AA203" s="13">
        <v>36</v>
      </c>
      <c r="AB203" s="13">
        <v>191</v>
      </c>
      <c r="AC203" s="13">
        <v>74</v>
      </c>
      <c r="AD203" s="13">
        <v>41</v>
      </c>
      <c r="AE203" s="13">
        <v>36</v>
      </c>
      <c r="AF203" s="13">
        <v>103</v>
      </c>
      <c r="AG203" s="13">
        <v>11</v>
      </c>
      <c r="AH203" s="13">
        <v>6</v>
      </c>
      <c r="AI203" s="13">
        <v>77</v>
      </c>
      <c r="AJ203" s="7"/>
      <c r="AK203" s="7"/>
      <c r="AL203" s="7"/>
      <c r="AM203" s="7"/>
      <c r="AN203" s="7"/>
      <c r="AO203" s="7"/>
    </row>
    <row r="204" spans="1:41" s="3" customFormat="1">
      <c r="A204" s="10">
        <f>A203+1</f>
        <v>44110</v>
      </c>
      <c r="B204" s="13">
        <v>202</v>
      </c>
      <c r="C204" s="13">
        <v>301</v>
      </c>
      <c r="D204" s="13">
        <v>191</v>
      </c>
      <c r="E204" s="13">
        <v>6</v>
      </c>
      <c r="F204" s="13">
        <v>37</v>
      </c>
      <c r="G204" s="13">
        <v>75</v>
      </c>
      <c r="H204" s="13">
        <v>1802</v>
      </c>
      <c r="I204" s="13">
        <v>14</v>
      </c>
      <c r="J204" s="13">
        <v>511</v>
      </c>
      <c r="K204" s="13">
        <v>1457</v>
      </c>
      <c r="L204" s="13">
        <v>3325</v>
      </c>
      <c r="M204" s="13">
        <v>9</v>
      </c>
      <c r="N204" s="13">
        <v>379</v>
      </c>
      <c r="O204" s="13">
        <v>137</v>
      </c>
      <c r="P204" s="13">
        <v>432</v>
      </c>
      <c r="Q204" s="13">
        <v>5</v>
      </c>
      <c r="R204" s="13">
        <v>59</v>
      </c>
      <c r="S204" s="13">
        <v>203</v>
      </c>
      <c r="T204" s="13">
        <v>362</v>
      </c>
      <c r="U204" s="13">
        <v>149</v>
      </c>
      <c r="V204" s="13">
        <v>178</v>
      </c>
      <c r="W204" s="13">
        <v>447</v>
      </c>
      <c r="X204" s="13">
        <v>63</v>
      </c>
      <c r="Y204" s="13">
        <v>427</v>
      </c>
      <c r="Z204" s="13">
        <v>19</v>
      </c>
      <c r="AA204" s="13">
        <v>36</v>
      </c>
      <c r="AB204" s="13">
        <v>197</v>
      </c>
      <c r="AC204" s="13">
        <v>74</v>
      </c>
      <c r="AD204" s="13">
        <v>41</v>
      </c>
      <c r="AE204" s="13">
        <v>36</v>
      </c>
      <c r="AF204" s="13">
        <v>106</v>
      </c>
      <c r="AG204" s="13">
        <v>11</v>
      </c>
      <c r="AH204" s="13">
        <v>6</v>
      </c>
      <c r="AI204" s="13">
        <v>77</v>
      </c>
      <c r="AJ204" s="7"/>
      <c r="AK204" s="7"/>
      <c r="AL204" s="7"/>
      <c r="AM204" s="7"/>
      <c r="AN204" s="7"/>
      <c r="AO204" s="7"/>
    </row>
    <row r="205" spans="1:41" s="3" customFormat="1">
      <c r="A205" s="10">
        <f>A204+1</f>
        <v>44111</v>
      </c>
      <c r="B205" s="13">
        <v>204</v>
      </c>
      <c r="C205" s="13">
        <v>306</v>
      </c>
      <c r="D205" s="13">
        <v>192</v>
      </c>
      <c r="E205" s="13">
        <v>6</v>
      </c>
      <c r="F205" s="13">
        <v>37</v>
      </c>
      <c r="G205" s="13">
        <v>75</v>
      </c>
      <c r="H205" s="13">
        <v>1817</v>
      </c>
      <c r="I205" s="13">
        <v>14</v>
      </c>
      <c r="J205" s="13">
        <v>524</v>
      </c>
      <c r="K205" s="13">
        <v>1462</v>
      </c>
      <c r="L205" s="13">
        <v>3350</v>
      </c>
      <c r="M205" s="13">
        <v>9</v>
      </c>
      <c r="N205" s="13">
        <v>383</v>
      </c>
      <c r="O205" s="13">
        <v>138</v>
      </c>
      <c r="P205" s="13">
        <v>433</v>
      </c>
      <c r="Q205" s="13">
        <v>5</v>
      </c>
      <c r="R205" s="13">
        <v>59</v>
      </c>
      <c r="S205" s="13">
        <v>203</v>
      </c>
      <c r="T205" s="13">
        <v>364</v>
      </c>
      <c r="U205" s="13">
        <v>158</v>
      </c>
      <c r="V205" s="13">
        <v>179</v>
      </c>
      <c r="W205" s="13">
        <v>452</v>
      </c>
      <c r="X205" s="13">
        <v>64</v>
      </c>
      <c r="Y205" s="13">
        <v>427</v>
      </c>
      <c r="Z205" s="13">
        <v>20</v>
      </c>
      <c r="AA205" s="13">
        <v>38</v>
      </c>
      <c r="AB205" s="13">
        <v>199</v>
      </c>
      <c r="AC205" s="13">
        <v>74</v>
      </c>
      <c r="AD205" s="13">
        <v>41</v>
      </c>
      <c r="AE205" s="13">
        <v>39</v>
      </c>
      <c r="AF205" s="13">
        <v>106</v>
      </c>
      <c r="AG205" s="13">
        <v>11</v>
      </c>
      <c r="AH205" s="13">
        <v>6</v>
      </c>
      <c r="AI205" s="13">
        <v>77</v>
      </c>
      <c r="AJ205" s="7"/>
      <c r="AK205" s="7"/>
      <c r="AL205" s="7"/>
      <c r="AM205" s="7"/>
      <c r="AN205" s="7"/>
      <c r="AO205" s="7"/>
    </row>
    <row r="206" spans="1:41" s="3" customFormat="1">
      <c r="A206" s="10">
        <f>A205+1</f>
        <v>44112</v>
      </c>
      <c r="B206" s="13">
        <v>204</v>
      </c>
      <c r="C206" s="13">
        <v>313</v>
      </c>
      <c r="D206" s="13">
        <v>197</v>
      </c>
      <c r="E206" s="13">
        <v>6</v>
      </c>
      <c r="F206" s="13">
        <v>37</v>
      </c>
      <c r="G206" s="13">
        <v>76</v>
      </c>
      <c r="H206" s="13">
        <v>1834</v>
      </c>
      <c r="I206" s="13">
        <v>14</v>
      </c>
      <c r="J206" s="13">
        <v>527</v>
      </c>
      <c r="K206" s="13">
        <v>1472</v>
      </c>
      <c r="L206" s="13">
        <v>3374</v>
      </c>
      <c r="M206" s="13">
        <v>9</v>
      </c>
      <c r="N206" s="13">
        <v>394</v>
      </c>
      <c r="O206" s="13">
        <v>139</v>
      </c>
      <c r="P206" s="13">
        <v>438</v>
      </c>
      <c r="Q206" s="13">
        <v>5</v>
      </c>
      <c r="R206" s="13">
        <v>60</v>
      </c>
      <c r="S206" s="13">
        <v>203</v>
      </c>
      <c r="T206" s="13">
        <v>367</v>
      </c>
      <c r="U206" s="13">
        <v>162</v>
      </c>
      <c r="V206" s="13">
        <v>179</v>
      </c>
      <c r="W206" s="13">
        <v>459</v>
      </c>
      <c r="X206" s="13">
        <v>64</v>
      </c>
      <c r="Y206" s="13">
        <v>429</v>
      </c>
      <c r="Z206" s="13">
        <v>21</v>
      </c>
      <c r="AA206" s="13">
        <v>38</v>
      </c>
      <c r="AB206" s="13">
        <v>202</v>
      </c>
      <c r="AC206" s="13">
        <v>74</v>
      </c>
      <c r="AD206" s="13">
        <v>41</v>
      </c>
      <c r="AE206" s="13">
        <v>39</v>
      </c>
      <c r="AF206" s="13">
        <v>107</v>
      </c>
      <c r="AG206" s="13">
        <v>11</v>
      </c>
      <c r="AH206" s="13">
        <v>7</v>
      </c>
      <c r="AI206" s="13">
        <v>78</v>
      </c>
      <c r="AJ206" s="7"/>
      <c r="AK206" s="7"/>
      <c r="AL206" s="7"/>
      <c r="AM206" s="7"/>
      <c r="AN206" s="7"/>
      <c r="AO206" s="7"/>
    </row>
    <row r="207" spans="1:41" s="3" customFormat="1">
      <c r="A207" s="10">
        <f>A206+1</f>
        <v>44113</v>
      </c>
      <c r="B207" s="13">
        <v>206</v>
      </c>
      <c r="C207" s="13">
        <v>317</v>
      </c>
      <c r="D207" s="13">
        <v>197</v>
      </c>
      <c r="E207" s="13">
        <v>6</v>
      </c>
      <c r="F207" s="13">
        <v>38</v>
      </c>
      <c r="G207" s="13">
        <v>78</v>
      </c>
      <c r="H207" s="13">
        <v>1855</v>
      </c>
      <c r="I207" s="13">
        <v>16</v>
      </c>
      <c r="J207" s="13">
        <v>529</v>
      </c>
      <c r="K207" s="13">
        <v>1482</v>
      </c>
      <c r="L207" s="13">
        <v>3394</v>
      </c>
      <c r="M207" s="13">
        <v>9</v>
      </c>
      <c r="N207" s="13">
        <v>404</v>
      </c>
      <c r="O207" s="13">
        <v>139</v>
      </c>
      <c r="P207" s="13">
        <v>439</v>
      </c>
      <c r="Q207" s="13">
        <v>5</v>
      </c>
      <c r="R207" s="13">
        <v>60</v>
      </c>
      <c r="S207" s="13">
        <v>205</v>
      </c>
      <c r="T207" s="13">
        <v>370</v>
      </c>
      <c r="U207" s="13">
        <v>166</v>
      </c>
      <c r="V207" s="13">
        <v>180</v>
      </c>
      <c r="W207" s="13">
        <v>461</v>
      </c>
      <c r="X207" s="13">
        <v>65</v>
      </c>
      <c r="Y207" s="13">
        <v>431</v>
      </c>
      <c r="Z207" s="13">
        <v>21</v>
      </c>
      <c r="AA207" s="13">
        <v>39</v>
      </c>
      <c r="AB207" s="13">
        <v>208</v>
      </c>
      <c r="AC207" s="13">
        <v>74</v>
      </c>
      <c r="AD207" s="13">
        <v>41</v>
      </c>
      <c r="AE207" s="13">
        <v>39</v>
      </c>
      <c r="AF207" s="13">
        <v>107</v>
      </c>
      <c r="AG207" s="13">
        <v>11</v>
      </c>
      <c r="AH207" s="13">
        <v>7</v>
      </c>
      <c r="AI207" s="13">
        <v>78</v>
      </c>
      <c r="AJ207" s="7"/>
      <c r="AK207" s="7"/>
      <c r="AL207" s="7"/>
      <c r="AM207" s="7"/>
      <c r="AN207" s="7"/>
      <c r="AO207" s="7"/>
    </row>
    <row r="208" spans="1:41" s="3" customFormat="1">
      <c r="A208" s="10">
        <f>A207+1</f>
        <v>44114</v>
      </c>
      <c r="B208" s="13">
        <v>208</v>
      </c>
      <c r="C208" s="13">
        <v>320</v>
      </c>
      <c r="D208" s="13">
        <v>200</v>
      </c>
      <c r="E208" s="13">
        <v>6</v>
      </c>
      <c r="F208" s="13">
        <v>38</v>
      </c>
      <c r="G208" s="13">
        <v>78</v>
      </c>
      <c r="H208" s="13">
        <v>1871</v>
      </c>
      <c r="I208" s="13">
        <v>16</v>
      </c>
      <c r="J208" s="13">
        <v>530</v>
      </c>
      <c r="K208" s="13">
        <v>1499</v>
      </c>
      <c r="L208" s="13">
        <v>3404</v>
      </c>
      <c r="M208" s="13">
        <v>9</v>
      </c>
      <c r="N208" s="13">
        <v>410</v>
      </c>
      <c r="O208" s="13">
        <v>141</v>
      </c>
      <c r="P208" s="13">
        <v>440</v>
      </c>
      <c r="Q208" s="13">
        <v>5</v>
      </c>
      <c r="R208" s="13">
        <v>60</v>
      </c>
      <c r="S208" s="13">
        <v>206</v>
      </c>
      <c r="T208" s="13">
        <v>371</v>
      </c>
      <c r="U208" s="13">
        <v>171</v>
      </c>
      <c r="V208" s="13">
        <v>180</v>
      </c>
      <c r="W208" s="13">
        <v>462</v>
      </c>
      <c r="X208" s="13">
        <v>65</v>
      </c>
      <c r="Y208" s="13">
        <v>433</v>
      </c>
      <c r="Z208" s="13">
        <v>21</v>
      </c>
      <c r="AA208" s="13">
        <v>41</v>
      </c>
      <c r="AB208" s="13">
        <v>218</v>
      </c>
      <c r="AC208" s="13">
        <v>74</v>
      </c>
      <c r="AD208" s="13">
        <v>42</v>
      </c>
      <c r="AE208" s="13">
        <v>40</v>
      </c>
      <c r="AF208" s="13">
        <v>110</v>
      </c>
      <c r="AG208" s="13">
        <v>11</v>
      </c>
      <c r="AH208" s="13">
        <v>7</v>
      </c>
      <c r="AI208" s="13">
        <v>78</v>
      </c>
      <c r="AJ208" s="7"/>
      <c r="AK208" s="7"/>
      <c r="AL208" s="7"/>
      <c r="AM208" s="7"/>
      <c r="AN208" s="7"/>
      <c r="AO208" s="7"/>
    </row>
    <row r="209" spans="1:41" s="3" customFormat="1">
      <c r="A209" s="10">
        <f>A208+1</f>
        <v>44115</v>
      </c>
      <c r="B209" s="13">
        <v>209</v>
      </c>
      <c r="C209" s="13">
        <v>321</v>
      </c>
      <c r="D209" s="13">
        <v>203</v>
      </c>
      <c r="E209" s="13">
        <v>6</v>
      </c>
      <c r="F209" s="13">
        <v>39</v>
      </c>
      <c r="G209" s="13">
        <v>79</v>
      </c>
      <c r="H209" s="13">
        <v>1889</v>
      </c>
      <c r="I209" s="13">
        <v>18</v>
      </c>
      <c r="J209" s="13">
        <v>530</v>
      </c>
      <c r="K209" s="13">
        <v>1507</v>
      </c>
      <c r="L209" s="13">
        <v>3425</v>
      </c>
      <c r="M209" s="13">
        <v>9</v>
      </c>
      <c r="N209" s="13">
        <v>415</v>
      </c>
      <c r="O209" s="13">
        <v>141</v>
      </c>
      <c r="P209" s="13">
        <v>441</v>
      </c>
      <c r="Q209" s="13">
        <v>5</v>
      </c>
      <c r="R209" s="13">
        <v>61</v>
      </c>
      <c r="S209" s="13">
        <v>206</v>
      </c>
      <c r="T209" s="13">
        <v>371</v>
      </c>
      <c r="U209" s="13">
        <v>174</v>
      </c>
      <c r="V209" s="13">
        <v>180</v>
      </c>
      <c r="W209" s="13">
        <v>468</v>
      </c>
      <c r="X209" s="13">
        <v>66</v>
      </c>
      <c r="Y209" s="13">
        <v>434</v>
      </c>
      <c r="Z209" s="13">
        <v>21</v>
      </c>
      <c r="AA209" s="13">
        <v>41</v>
      </c>
      <c r="AB209" s="13">
        <v>223</v>
      </c>
      <c r="AC209" s="13">
        <v>74</v>
      </c>
      <c r="AD209" s="13">
        <v>42</v>
      </c>
      <c r="AE209" s="13">
        <v>40</v>
      </c>
      <c r="AF209" s="13">
        <v>110</v>
      </c>
      <c r="AG209" s="13">
        <v>11</v>
      </c>
      <c r="AH209" s="13">
        <v>7</v>
      </c>
      <c r="AI209" s="13">
        <v>78</v>
      </c>
      <c r="AJ209" s="7"/>
      <c r="AK209" s="7"/>
      <c r="AL209" s="7"/>
      <c r="AM209" s="7"/>
      <c r="AN209" s="7"/>
      <c r="AO209" s="7"/>
    </row>
    <row r="210" spans="1:41" s="3" customFormat="1">
      <c r="A210" s="10">
        <f>A209+1</f>
        <v>44116</v>
      </c>
      <c r="B210" s="13">
        <v>210</v>
      </c>
      <c r="C210" s="13">
        <v>324</v>
      </c>
      <c r="D210" s="13">
        <v>205</v>
      </c>
      <c r="E210" s="13">
        <v>6</v>
      </c>
      <c r="F210" s="13">
        <v>39</v>
      </c>
      <c r="G210" s="13">
        <v>80</v>
      </c>
      <c r="H210" s="13">
        <v>1914</v>
      </c>
      <c r="I210" s="13">
        <v>18</v>
      </c>
      <c r="J210" s="13">
        <v>539</v>
      </c>
      <c r="K210" s="13">
        <v>1514</v>
      </c>
      <c r="L210" s="13">
        <v>3447</v>
      </c>
      <c r="M210" s="13">
        <v>9</v>
      </c>
      <c r="N210" s="13">
        <v>417</v>
      </c>
      <c r="O210" s="13">
        <v>141</v>
      </c>
      <c r="P210" s="13">
        <v>442</v>
      </c>
      <c r="Q210" s="13">
        <v>5</v>
      </c>
      <c r="R210" s="13">
        <v>61</v>
      </c>
      <c r="S210" s="13">
        <v>206</v>
      </c>
      <c r="T210" s="13">
        <v>375</v>
      </c>
      <c r="U210" s="13">
        <v>174</v>
      </c>
      <c r="V210" s="13">
        <v>181</v>
      </c>
      <c r="W210" s="13">
        <v>473</v>
      </c>
      <c r="X210" s="13">
        <v>66</v>
      </c>
      <c r="Y210" s="13">
        <v>436</v>
      </c>
      <c r="Z210" s="13">
        <v>24</v>
      </c>
      <c r="AA210" s="13">
        <v>41</v>
      </c>
      <c r="AB210" s="13">
        <v>225</v>
      </c>
      <c r="AC210" s="13">
        <v>74</v>
      </c>
      <c r="AD210" s="13">
        <v>42</v>
      </c>
      <c r="AE210" s="13">
        <v>41</v>
      </c>
      <c r="AF210" s="13">
        <v>110</v>
      </c>
      <c r="AG210" s="13">
        <v>11</v>
      </c>
      <c r="AH210" s="13">
        <v>7</v>
      </c>
      <c r="AI210" s="13">
        <v>78</v>
      </c>
      <c r="AJ210" s="7"/>
      <c r="AK210" s="7"/>
      <c r="AL210" s="7"/>
      <c r="AM210" s="7"/>
      <c r="AN210" s="7"/>
      <c r="AO210" s="7"/>
    </row>
    <row r="211" spans="1:41" s="3" customFormat="1">
      <c r="A211" s="10">
        <f>A210+1</f>
        <v>44117</v>
      </c>
      <c r="B211" s="13">
        <v>213</v>
      </c>
      <c r="C211" s="13">
        <v>332</v>
      </c>
      <c r="D211" s="13">
        <v>208</v>
      </c>
      <c r="E211" s="13">
        <v>6</v>
      </c>
      <c r="F211" s="13">
        <v>39</v>
      </c>
      <c r="G211" s="13">
        <v>81</v>
      </c>
      <c r="H211" s="13">
        <v>1933</v>
      </c>
      <c r="I211" s="13">
        <v>18</v>
      </c>
      <c r="J211" s="13">
        <v>539</v>
      </c>
      <c r="K211" s="13">
        <v>1522</v>
      </c>
      <c r="L211" s="13">
        <v>3468</v>
      </c>
      <c r="M211" s="13">
        <v>9</v>
      </c>
      <c r="N211" s="13">
        <v>419</v>
      </c>
      <c r="O211" s="13">
        <v>142</v>
      </c>
      <c r="P211" s="13">
        <v>443</v>
      </c>
      <c r="Q211" s="13">
        <v>5</v>
      </c>
      <c r="R211" s="13">
        <v>61</v>
      </c>
      <c r="S211" s="13">
        <v>206</v>
      </c>
      <c r="T211" s="13">
        <v>378</v>
      </c>
      <c r="U211" s="13">
        <v>177</v>
      </c>
      <c r="V211" s="13">
        <v>181</v>
      </c>
      <c r="W211" s="13">
        <v>480</v>
      </c>
      <c r="X211" s="13">
        <v>66</v>
      </c>
      <c r="Y211" s="13">
        <v>440</v>
      </c>
      <c r="Z211" s="13">
        <v>25</v>
      </c>
      <c r="AA211" s="13">
        <v>41</v>
      </c>
      <c r="AB211" s="13">
        <v>229</v>
      </c>
      <c r="AC211" s="13">
        <v>74</v>
      </c>
      <c r="AD211" s="13">
        <v>42</v>
      </c>
      <c r="AE211" s="13">
        <v>42</v>
      </c>
      <c r="AF211" s="13">
        <v>111</v>
      </c>
      <c r="AG211" s="13">
        <v>12</v>
      </c>
      <c r="AH211" s="13">
        <v>7</v>
      </c>
      <c r="AI211" s="13">
        <v>78</v>
      </c>
      <c r="AJ211" s="7"/>
      <c r="AK211" s="7"/>
      <c r="AL211" s="7"/>
      <c r="AM211" s="7"/>
      <c r="AN211" s="7"/>
      <c r="AO211" s="7"/>
    </row>
    <row r="212" spans="1:41" s="3" customFormat="1">
      <c r="A212" s="10">
        <f>A211+1</f>
        <v>44118</v>
      </c>
      <c r="B212" s="13">
        <v>216</v>
      </c>
      <c r="C212" s="13">
        <v>339</v>
      </c>
      <c r="D212" s="13">
        <v>216</v>
      </c>
      <c r="E212" s="13">
        <v>6</v>
      </c>
      <c r="F212" s="13">
        <v>39</v>
      </c>
      <c r="G212" s="13">
        <v>83</v>
      </c>
      <c r="H212" s="13">
        <v>1950</v>
      </c>
      <c r="I212" s="13">
        <v>18</v>
      </c>
      <c r="J212" s="13">
        <v>552</v>
      </c>
      <c r="K212" s="13">
        <v>1532</v>
      </c>
      <c r="L212" s="13">
        <v>3485</v>
      </c>
      <c r="M212" s="13">
        <v>9</v>
      </c>
      <c r="N212" s="13">
        <v>424</v>
      </c>
      <c r="O212" s="13">
        <v>144</v>
      </c>
      <c r="P212" s="13">
        <v>446</v>
      </c>
      <c r="Q212" s="13">
        <v>5</v>
      </c>
      <c r="R212" s="13">
        <v>67</v>
      </c>
      <c r="S212" s="13">
        <v>208</v>
      </c>
      <c r="T212" s="13">
        <v>384</v>
      </c>
      <c r="U212" s="13">
        <v>178</v>
      </c>
      <c r="V212" s="13">
        <v>182</v>
      </c>
      <c r="W212" s="13">
        <v>485</v>
      </c>
      <c r="X212" s="13">
        <v>67</v>
      </c>
      <c r="Y212" s="13">
        <v>442</v>
      </c>
      <c r="Z212" s="13">
        <v>25</v>
      </c>
      <c r="AA212" s="13">
        <v>46</v>
      </c>
      <c r="AB212" s="13">
        <v>241</v>
      </c>
      <c r="AC212" s="13">
        <v>74</v>
      </c>
      <c r="AD212" s="13">
        <v>42</v>
      </c>
      <c r="AE212" s="13">
        <v>42</v>
      </c>
      <c r="AF212" s="13">
        <v>112</v>
      </c>
      <c r="AG212" s="13">
        <v>12</v>
      </c>
      <c r="AH212" s="13">
        <v>7</v>
      </c>
      <c r="AI212" s="13">
        <v>78</v>
      </c>
      <c r="AJ212" s="7"/>
      <c r="AK212" s="7"/>
      <c r="AL212" s="7"/>
      <c r="AM212" s="7"/>
      <c r="AN212" s="7"/>
      <c r="AO212" s="7"/>
    </row>
    <row r="213" spans="1:41" s="3" customFormat="1">
      <c r="A213" s="10">
        <f>A212+1</f>
        <v>44119</v>
      </c>
      <c r="B213" s="13">
        <v>219</v>
      </c>
      <c r="C213" s="13">
        <v>340</v>
      </c>
      <c r="D213" s="13">
        <v>218</v>
      </c>
      <c r="E213" s="13">
        <v>6</v>
      </c>
      <c r="F213" s="13">
        <v>39</v>
      </c>
      <c r="G213" s="13">
        <v>85</v>
      </c>
      <c r="H213" s="13">
        <v>1970</v>
      </c>
      <c r="I213" s="13">
        <v>18</v>
      </c>
      <c r="J213" s="13">
        <v>559</v>
      </c>
      <c r="K213" s="13">
        <v>1560</v>
      </c>
      <c r="L213" s="13">
        <v>3497</v>
      </c>
      <c r="M213" s="13">
        <v>9</v>
      </c>
      <c r="N213" s="13">
        <v>431</v>
      </c>
      <c r="O213" s="13">
        <v>144</v>
      </c>
      <c r="P213" s="13">
        <v>447</v>
      </c>
      <c r="Q213" s="13">
        <v>5</v>
      </c>
      <c r="R213" s="13">
        <v>68</v>
      </c>
      <c r="S213" s="13">
        <v>208</v>
      </c>
      <c r="T213" s="13">
        <v>387</v>
      </c>
      <c r="U213" s="13">
        <v>182</v>
      </c>
      <c r="V213" s="13">
        <v>183</v>
      </c>
      <c r="W213" s="13">
        <v>489</v>
      </c>
      <c r="X213" s="13">
        <v>69</v>
      </c>
      <c r="Y213" s="13">
        <v>442</v>
      </c>
      <c r="Z213" s="13">
        <v>25</v>
      </c>
      <c r="AA213" s="13">
        <v>47</v>
      </c>
      <c r="AB213" s="13">
        <v>249</v>
      </c>
      <c r="AC213" s="13">
        <v>74</v>
      </c>
      <c r="AD213" s="13">
        <v>42</v>
      </c>
      <c r="AE213" s="13">
        <v>45</v>
      </c>
      <c r="AF213" s="13">
        <v>113</v>
      </c>
      <c r="AG213" s="13">
        <v>12</v>
      </c>
      <c r="AH213" s="13">
        <v>7</v>
      </c>
      <c r="AI213" s="13">
        <v>79</v>
      </c>
      <c r="AJ213" s="7"/>
      <c r="AK213" s="7"/>
      <c r="AL213" s="7"/>
      <c r="AM213" s="7"/>
      <c r="AN213" s="7"/>
      <c r="AO213" s="7"/>
    </row>
    <row r="214" spans="1:41" s="3" customFormat="1">
      <c r="A214" s="10">
        <f>A213+1</f>
        <v>44120</v>
      </c>
      <c r="B214" s="13">
        <v>225</v>
      </c>
      <c r="C214" s="13">
        <v>341</v>
      </c>
      <c r="D214" s="13">
        <v>219</v>
      </c>
      <c r="E214" s="13">
        <v>6</v>
      </c>
      <c r="F214" s="13">
        <v>40</v>
      </c>
      <c r="G214" s="13">
        <v>85</v>
      </c>
      <c r="H214" s="13">
        <v>1994</v>
      </c>
      <c r="I214" s="13">
        <v>18</v>
      </c>
      <c r="J214" s="13">
        <v>559</v>
      </c>
      <c r="K214" s="13">
        <v>1569</v>
      </c>
      <c r="L214" s="13">
        <v>3516</v>
      </c>
      <c r="M214" s="13">
        <v>9</v>
      </c>
      <c r="N214" s="13">
        <v>434</v>
      </c>
      <c r="O214" s="13">
        <v>145</v>
      </c>
      <c r="P214" s="13">
        <v>449</v>
      </c>
      <c r="Q214" s="13">
        <v>5</v>
      </c>
      <c r="R214" s="13">
        <v>68</v>
      </c>
      <c r="S214" s="13">
        <v>208</v>
      </c>
      <c r="T214" s="13">
        <v>387</v>
      </c>
      <c r="U214" s="13">
        <v>185</v>
      </c>
      <c r="V214" s="13">
        <v>185</v>
      </c>
      <c r="W214" s="13">
        <v>492</v>
      </c>
      <c r="X214" s="13">
        <v>71</v>
      </c>
      <c r="Y214" s="13">
        <v>442</v>
      </c>
      <c r="Z214" s="13">
        <v>25</v>
      </c>
      <c r="AA214" s="13">
        <v>47</v>
      </c>
      <c r="AB214" s="13">
        <v>251</v>
      </c>
      <c r="AC214" s="13">
        <v>74</v>
      </c>
      <c r="AD214" s="13">
        <v>42</v>
      </c>
      <c r="AE214" s="13">
        <v>45</v>
      </c>
      <c r="AF214" s="13">
        <v>113</v>
      </c>
      <c r="AG214" s="13">
        <v>12</v>
      </c>
      <c r="AH214" s="13">
        <v>7</v>
      </c>
      <c r="AI214" s="13">
        <v>79</v>
      </c>
      <c r="AJ214" s="7"/>
      <c r="AK214" s="7"/>
      <c r="AL214" s="7"/>
      <c r="AM214" s="7"/>
      <c r="AN214" s="7"/>
      <c r="AO214" s="7"/>
    </row>
    <row r="215" spans="1:41" s="3" customFormat="1">
      <c r="A215" s="10">
        <f>A214+1</f>
        <v>44121</v>
      </c>
      <c r="B215" s="13">
        <v>226</v>
      </c>
      <c r="C215" s="13">
        <v>343</v>
      </c>
      <c r="D215" s="13">
        <v>226</v>
      </c>
      <c r="E215" s="13">
        <v>6</v>
      </c>
      <c r="F215" s="13">
        <v>43</v>
      </c>
      <c r="G215" s="13">
        <v>85</v>
      </c>
      <c r="H215" s="13">
        <v>2015</v>
      </c>
      <c r="I215" s="13">
        <v>18</v>
      </c>
      <c r="J215" s="13">
        <v>559</v>
      </c>
      <c r="K215" s="13">
        <v>1579</v>
      </c>
      <c r="L215" s="13">
        <v>3529</v>
      </c>
      <c r="M215" s="13">
        <v>9</v>
      </c>
      <c r="N215" s="13">
        <v>435</v>
      </c>
      <c r="O215" s="13">
        <v>145</v>
      </c>
      <c r="P215" s="13">
        <v>451</v>
      </c>
      <c r="Q215" s="13">
        <v>5</v>
      </c>
      <c r="R215" s="13">
        <v>68</v>
      </c>
      <c r="S215" s="13">
        <v>209</v>
      </c>
      <c r="T215" s="13">
        <v>387</v>
      </c>
      <c r="U215" s="13">
        <v>187</v>
      </c>
      <c r="V215" s="13">
        <v>185</v>
      </c>
      <c r="W215" s="13">
        <v>497</v>
      </c>
      <c r="X215" s="13">
        <v>71</v>
      </c>
      <c r="Y215" s="13">
        <v>444</v>
      </c>
      <c r="Z215" s="13">
        <v>25</v>
      </c>
      <c r="AA215" s="13">
        <v>48</v>
      </c>
      <c r="AB215" s="13">
        <v>259</v>
      </c>
      <c r="AC215" s="13">
        <v>74</v>
      </c>
      <c r="AD215" s="13">
        <v>42</v>
      </c>
      <c r="AE215" s="13">
        <v>46</v>
      </c>
      <c r="AF215" s="13">
        <v>117</v>
      </c>
      <c r="AG215" s="13">
        <v>12</v>
      </c>
      <c r="AH215" s="13">
        <v>7</v>
      </c>
      <c r="AI215" s="13">
        <v>79</v>
      </c>
      <c r="AJ215" s="7"/>
      <c r="AK215" s="7"/>
      <c r="AL215" s="7"/>
      <c r="AM215" s="7"/>
      <c r="AN215" s="7"/>
      <c r="AO215" s="7"/>
    </row>
    <row r="216" spans="1:41" s="3" customFormat="1">
      <c r="A216" s="10">
        <f>A215+1</f>
        <v>44122</v>
      </c>
      <c r="B216" s="13">
        <v>233</v>
      </c>
      <c r="C216" s="13">
        <v>346</v>
      </c>
      <c r="D216" s="13">
        <v>231</v>
      </c>
      <c r="E216" s="13">
        <v>7</v>
      </c>
      <c r="F216" s="13">
        <v>44</v>
      </c>
      <c r="G216" s="13">
        <v>86</v>
      </c>
      <c r="H216" s="13">
        <v>2032</v>
      </c>
      <c r="I216" s="13">
        <v>18</v>
      </c>
      <c r="J216" s="13">
        <v>559</v>
      </c>
      <c r="K216" s="13">
        <v>1582</v>
      </c>
      <c r="L216" s="13">
        <v>3544</v>
      </c>
      <c r="M216" s="13">
        <v>10</v>
      </c>
      <c r="N216" s="13">
        <v>437</v>
      </c>
      <c r="O216" s="13">
        <v>145</v>
      </c>
      <c r="P216" s="13">
        <v>453</v>
      </c>
      <c r="Q216" s="13">
        <v>6</v>
      </c>
      <c r="R216" s="13">
        <v>69</v>
      </c>
      <c r="S216" s="13">
        <v>209</v>
      </c>
      <c r="T216" s="13">
        <v>391</v>
      </c>
      <c r="U216" s="13">
        <v>189</v>
      </c>
      <c r="V216" s="13">
        <v>186</v>
      </c>
      <c r="W216" s="13">
        <v>499</v>
      </c>
      <c r="X216" s="13">
        <v>73</v>
      </c>
      <c r="Y216" s="13">
        <v>445</v>
      </c>
      <c r="Z216" s="13">
        <v>26</v>
      </c>
      <c r="AA216" s="13">
        <v>50</v>
      </c>
      <c r="AB216" s="13">
        <v>263</v>
      </c>
      <c r="AC216" s="13">
        <v>74</v>
      </c>
      <c r="AD216" s="13">
        <v>42</v>
      </c>
      <c r="AE216" s="13">
        <v>47</v>
      </c>
      <c r="AF216" s="13">
        <v>117</v>
      </c>
      <c r="AG216" s="13">
        <v>12</v>
      </c>
      <c r="AH216" s="13">
        <v>7</v>
      </c>
      <c r="AI216" s="13">
        <v>79</v>
      </c>
      <c r="AJ216" s="7"/>
      <c r="AK216" s="7"/>
      <c r="AL216" s="7"/>
      <c r="AM216" s="7"/>
      <c r="AN216" s="7"/>
      <c r="AO216" s="7"/>
    </row>
    <row r="217" spans="1:41" s="3" customFormat="1">
      <c r="A217" s="10">
        <f>A216+1</f>
        <v>44123</v>
      </c>
      <c r="B217" s="13">
        <v>233</v>
      </c>
      <c r="C217" s="13">
        <v>349</v>
      </c>
      <c r="D217" s="13">
        <v>236</v>
      </c>
      <c r="E217" s="13">
        <v>7</v>
      </c>
      <c r="F217" s="13">
        <v>44</v>
      </c>
      <c r="G217" s="13">
        <v>86</v>
      </c>
      <c r="H217" s="13">
        <v>2046</v>
      </c>
      <c r="I217" s="13">
        <v>19</v>
      </c>
      <c r="J217" s="13">
        <v>580</v>
      </c>
      <c r="K217" s="13">
        <v>1587</v>
      </c>
      <c r="L217" s="13">
        <v>3562</v>
      </c>
      <c r="M217" s="13">
        <v>10</v>
      </c>
      <c r="N217" s="13">
        <v>440</v>
      </c>
      <c r="O217" s="13">
        <v>145</v>
      </c>
      <c r="P217" s="13">
        <v>455</v>
      </c>
      <c r="Q217" s="13">
        <v>6</v>
      </c>
      <c r="R217" s="13">
        <v>70</v>
      </c>
      <c r="S217" s="13">
        <v>211</v>
      </c>
      <c r="T217" s="13">
        <v>393</v>
      </c>
      <c r="U217" s="13">
        <v>202</v>
      </c>
      <c r="V217" s="13">
        <v>188</v>
      </c>
      <c r="W217" s="13">
        <v>503</v>
      </c>
      <c r="X217" s="13">
        <v>73</v>
      </c>
      <c r="Y217" s="13">
        <v>445</v>
      </c>
      <c r="Z217" s="13">
        <v>27</v>
      </c>
      <c r="AA217" s="13">
        <v>52</v>
      </c>
      <c r="AB217" s="13">
        <v>267</v>
      </c>
      <c r="AC217" s="13">
        <v>74</v>
      </c>
      <c r="AD217" s="13">
        <v>43</v>
      </c>
      <c r="AE217" s="13">
        <v>49</v>
      </c>
      <c r="AF217" s="13">
        <v>117</v>
      </c>
      <c r="AG217" s="13">
        <v>12</v>
      </c>
      <c r="AH217" s="13">
        <v>7</v>
      </c>
      <c r="AI217" s="13">
        <v>79</v>
      </c>
      <c r="AJ217" s="7"/>
      <c r="AK217" s="7"/>
      <c r="AL217" s="7"/>
      <c r="AM217" s="7"/>
      <c r="AN217" s="7"/>
      <c r="AO217" s="7"/>
    </row>
    <row r="218" spans="1:41" s="3" customFormat="1">
      <c r="A218" s="10">
        <f>A217+1</f>
        <v>44124</v>
      </c>
      <c r="B218" s="14">
        <v>235</v>
      </c>
      <c r="C218" s="14">
        <v>351</v>
      </c>
      <c r="D218" s="14">
        <v>239</v>
      </c>
      <c r="E218" s="14">
        <v>7</v>
      </c>
      <c r="F218" s="14">
        <v>45</v>
      </c>
      <c r="G218" s="14">
        <v>86</v>
      </c>
      <c r="H218" s="12">
        <v>2068</v>
      </c>
      <c r="I218" s="14">
        <v>21</v>
      </c>
      <c r="J218" s="12">
        <v>600</v>
      </c>
      <c r="K218" s="14">
        <v>1607</v>
      </c>
      <c r="L218" s="12">
        <v>3582</v>
      </c>
      <c r="M218" s="14">
        <v>10</v>
      </c>
      <c r="N218" s="14">
        <v>440</v>
      </c>
      <c r="O218" s="14">
        <v>145</v>
      </c>
      <c r="P218" s="14">
        <v>457</v>
      </c>
      <c r="Q218" s="14">
        <v>6</v>
      </c>
      <c r="R218" s="14">
        <v>70</v>
      </c>
      <c r="S218" s="14">
        <v>213</v>
      </c>
      <c r="T218" s="14">
        <v>395</v>
      </c>
      <c r="U218" s="14">
        <v>205</v>
      </c>
      <c r="V218" s="14">
        <v>190</v>
      </c>
      <c r="W218" s="14">
        <v>507</v>
      </c>
      <c r="X218" s="14">
        <v>73</v>
      </c>
      <c r="Y218" s="14">
        <v>445</v>
      </c>
      <c r="Z218" s="14">
        <v>28</v>
      </c>
      <c r="AA218" s="14">
        <v>53</v>
      </c>
      <c r="AB218" s="14">
        <v>270</v>
      </c>
      <c r="AC218" s="14">
        <v>74</v>
      </c>
      <c r="AD218" s="14">
        <v>43</v>
      </c>
      <c r="AE218" s="14">
        <v>51</v>
      </c>
      <c r="AF218" s="14">
        <v>119</v>
      </c>
      <c r="AG218" s="14">
        <v>12</v>
      </c>
      <c r="AH218" s="14">
        <v>7</v>
      </c>
      <c r="AI218" s="14">
        <v>80</v>
      </c>
      <c r="AJ218" s="7"/>
      <c r="AK218" s="7"/>
      <c r="AL218" s="7"/>
      <c r="AM218" s="7"/>
      <c r="AN218" s="7"/>
      <c r="AO218" s="7"/>
    </row>
    <row r="219" spans="1:41" s="3" customFormat="1">
      <c r="A219" s="10">
        <f>A218+1</f>
        <v>44125</v>
      </c>
      <c r="B219" s="13">
        <v>238</v>
      </c>
      <c r="C219" s="13">
        <v>353</v>
      </c>
      <c r="D219" s="13">
        <v>240</v>
      </c>
      <c r="E219" s="13">
        <v>7</v>
      </c>
      <c r="F219" s="13">
        <v>45</v>
      </c>
      <c r="G219" s="13">
        <v>88</v>
      </c>
      <c r="H219" s="13">
        <v>2089</v>
      </c>
      <c r="I219" s="13">
        <v>21</v>
      </c>
      <c r="J219" s="13">
        <v>616</v>
      </c>
      <c r="K219" s="13">
        <v>1620</v>
      </c>
      <c r="L219" s="13">
        <v>3606</v>
      </c>
      <c r="M219" s="13">
        <v>10</v>
      </c>
      <c r="N219" s="13">
        <v>445</v>
      </c>
      <c r="O219" s="13">
        <v>145</v>
      </c>
      <c r="P219" s="13">
        <v>459</v>
      </c>
      <c r="Q219" s="13">
        <v>7</v>
      </c>
      <c r="R219" s="13">
        <v>70</v>
      </c>
      <c r="S219" s="13">
        <v>214</v>
      </c>
      <c r="T219" s="13">
        <v>398</v>
      </c>
      <c r="U219" s="13">
        <v>210</v>
      </c>
      <c r="V219" s="13">
        <v>192</v>
      </c>
      <c r="W219" s="13">
        <v>509</v>
      </c>
      <c r="X219" s="13">
        <v>73</v>
      </c>
      <c r="Y219" s="13">
        <v>445</v>
      </c>
      <c r="Z219" s="13">
        <v>30</v>
      </c>
      <c r="AA219" s="13">
        <v>54</v>
      </c>
      <c r="AB219" s="13">
        <v>279</v>
      </c>
      <c r="AC219" s="13">
        <v>74</v>
      </c>
      <c r="AD219" s="13">
        <v>44</v>
      </c>
      <c r="AE219" s="13">
        <v>57</v>
      </c>
      <c r="AF219" s="13">
        <v>119</v>
      </c>
      <c r="AG219" s="13">
        <v>12</v>
      </c>
      <c r="AH219" s="13">
        <v>7</v>
      </c>
      <c r="AI219" s="13">
        <v>81</v>
      </c>
      <c r="AJ219" s="7"/>
      <c r="AK219" s="7"/>
      <c r="AL219" s="7"/>
      <c r="AM219" s="7"/>
      <c r="AN219" s="7"/>
      <c r="AO219" s="7"/>
    </row>
    <row r="220" spans="1:41" s="3" customFormat="1">
      <c r="A220" s="10">
        <f>A219+1</f>
        <v>44126</v>
      </c>
      <c r="B220" s="13">
        <v>240</v>
      </c>
      <c r="C220" s="13">
        <v>355</v>
      </c>
      <c r="D220" s="13">
        <v>244</v>
      </c>
      <c r="E220" s="13">
        <v>7</v>
      </c>
      <c r="F220" s="13">
        <v>46</v>
      </c>
      <c r="G220" s="13">
        <v>88</v>
      </c>
      <c r="H220" s="13">
        <v>2105</v>
      </c>
      <c r="I220" s="13">
        <v>21</v>
      </c>
      <c r="J220" s="13">
        <v>639</v>
      </c>
      <c r="K220" s="13">
        <v>1630</v>
      </c>
      <c r="L220" s="13">
        <v>3619</v>
      </c>
      <c r="M220" s="13">
        <v>10</v>
      </c>
      <c r="N220" s="13">
        <v>453</v>
      </c>
      <c r="O220" s="13">
        <v>145</v>
      </c>
      <c r="P220" s="13">
        <v>462</v>
      </c>
      <c r="Q220" s="13">
        <v>7</v>
      </c>
      <c r="R220" s="13">
        <v>70</v>
      </c>
      <c r="S220" s="13">
        <v>215</v>
      </c>
      <c r="T220" s="13">
        <v>399</v>
      </c>
      <c r="U220" s="13">
        <v>213</v>
      </c>
      <c r="V220" s="13">
        <v>194</v>
      </c>
      <c r="W220" s="13">
        <v>512</v>
      </c>
      <c r="X220" s="13">
        <v>75</v>
      </c>
      <c r="Y220" s="13">
        <v>445</v>
      </c>
      <c r="Z220" s="13">
        <v>30</v>
      </c>
      <c r="AA220" s="13">
        <v>56</v>
      </c>
      <c r="AB220" s="13">
        <v>285</v>
      </c>
      <c r="AC220" s="13">
        <v>74</v>
      </c>
      <c r="AD220" s="13">
        <v>44</v>
      </c>
      <c r="AE220" s="13">
        <v>57</v>
      </c>
      <c r="AF220" s="13">
        <v>119</v>
      </c>
      <c r="AG220" s="13">
        <v>12</v>
      </c>
      <c r="AH220" s="13">
        <v>7</v>
      </c>
      <c r="AI220" s="13">
        <v>81</v>
      </c>
      <c r="AJ220" s="7"/>
      <c r="AK220" s="7"/>
      <c r="AL220" s="7"/>
      <c r="AM220" s="7"/>
      <c r="AN220" s="7"/>
      <c r="AO220" s="7"/>
    </row>
    <row r="221" spans="1:41" s="3" customFormat="1">
      <c r="A221" s="10">
        <f>A220+1</f>
        <v>44127</v>
      </c>
      <c r="B221" s="13">
        <v>244</v>
      </c>
      <c r="C221" s="13">
        <v>361</v>
      </c>
      <c r="D221" s="13">
        <v>248</v>
      </c>
      <c r="E221" s="13">
        <v>7</v>
      </c>
      <c r="F221" s="13">
        <v>46</v>
      </c>
      <c r="G221" s="13">
        <v>88</v>
      </c>
      <c r="H221" s="13">
        <v>2126</v>
      </c>
      <c r="I221" s="13">
        <v>21</v>
      </c>
      <c r="J221" s="13">
        <v>649</v>
      </c>
      <c r="K221" s="13">
        <v>1645</v>
      </c>
      <c r="L221" s="13">
        <v>3631</v>
      </c>
      <c r="M221" s="13">
        <v>10</v>
      </c>
      <c r="N221" s="13">
        <v>454</v>
      </c>
      <c r="O221" s="13">
        <v>147</v>
      </c>
      <c r="P221" s="13">
        <v>465</v>
      </c>
      <c r="Q221" s="13">
        <v>7</v>
      </c>
      <c r="R221" s="13">
        <v>79</v>
      </c>
      <c r="S221" s="13">
        <v>216</v>
      </c>
      <c r="T221" s="13">
        <v>406</v>
      </c>
      <c r="U221" s="13">
        <v>220</v>
      </c>
      <c r="V221" s="13">
        <v>194</v>
      </c>
      <c r="W221" s="13">
        <v>514</v>
      </c>
      <c r="X221" s="13">
        <v>76</v>
      </c>
      <c r="Y221" s="13">
        <v>447</v>
      </c>
      <c r="Z221" s="13">
        <v>31</v>
      </c>
      <c r="AA221" s="13">
        <v>58</v>
      </c>
      <c r="AB221" s="13">
        <v>291</v>
      </c>
      <c r="AC221" s="13">
        <v>74</v>
      </c>
      <c r="AD221" s="13">
        <v>44</v>
      </c>
      <c r="AE221" s="13">
        <v>59</v>
      </c>
      <c r="AF221" s="13">
        <v>119</v>
      </c>
      <c r="AG221" s="13">
        <v>12</v>
      </c>
      <c r="AH221" s="13">
        <v>7</v>
      </c>
      <c r="AI221" s="13">
        <v>81</v>
      </c>
      <c r="AJ221" s="7"/>
      <c r="AK221" s="7"/>
      <c r="AL221" s="7"/>
      <c r="AM221" s="7"/>
      <c r="AN221" s="7"/>
      <c r="AO221" s="7"/>
    </row>
    <row r="222" spans="1:41" s="3" customFormat="1">
      <c r="A222" s="10">
        <f>A221+1</f>
        <v>44128</v>
      </c>
      <c r="B222" s="13">
        <v>250</v>
      </c>
      <c r="C222" s="13">
        <v>371</v>
      </c>
      <c r="D222" s="13">
        <v>250</v>
      </c>
      <c r="E222" s="13">
        <v>7</v>
      </c>
      <c r="F222" s="13">
        <v>47</v>
      </c>
      <c r="G222" s="13">
        <v>88</v>
      </c>
      <c r="H222" s="13">
        <v>2146</v>
      </c>
      <c r="I222" s="13">
        <v>21</v>
      </c>
      <c r="J222" s="13">
        <v>668</v>
      </c>
      <c r="K222" s="13">
        <v>1665</v>
      </c>
      <c r="L222" s="13">
        <v>3647</v>
      </c>
      <c r="M222" s="13">
        <v>10</v>
      </c>
      <c r="N222" s="13">
        <v>456</v>
      </c>
      <c r="O222" s="13">
        <v>148</v>
      </c>
      <c r="P222" s="13">
        <v>468</v>
      </c>
      <c r="Q222" s="13">
        <v>7</v>
      </c>
      <c r="R222" s="13">
        <v>86</v>
      </c>
      <c r="S222" s="13">
        <v>217</v>
      </c>
      <c r="T222" s="13">
        <v>407</v>
      </c>
      <c r="U222" s="13">
        <v>220</v>
      </c>
      <c r="V222" s="13">
        <v>195</v>
      </c>
      <c r="W222" s="13">
        <v>514</v>
      </c>
      <c r="X222" s="13">
        <v>77</v>
      </c>
      <c r="Y222" s="13">
        <v>447</v>
      </c>
      <c r="Z222" s="13">
        <v>33</v>
      </c>
      <c r="AA222" s="13">
        <v>61</v>
      </c>
      <c r="AB222" s="13">
        <v>300</v>
      </c>
      <c r="AC222" s="13">
        <v>74</v>
      </c>
      <c r="AD222" s="13">
        <v>45</v>
      </c>
      <c r="AE222" s="13">
        <v>61</v>
      </c>
      <c r="AF222" s="13">
        <v>119</v>
      </c>
      <c r="AG222" s="13">
        <v>12</v>
      </c>
      <c r="AH222" s="13">
        <v>7</v>
      </c>
      <c r="AI222" s="13">
        <v>81</v>
      </c>
      <c r="AJ222" s="7"/>
      <c r="AK222" s="7"/>
      <c r="AL222" s="7"/>
      <c r="AM222" s="7"/>
      <c r="AN222" s="7"/>
      <c r="AO222" s="7"/>
    </row>
    <row r="223" spans="1:41" s="3" customFormat="1">
      <c r="A223" s="10">
        <f>A222+1</f>
        <v>44129</v>
      </c>
      <c r="B223" s="13">
        <v>251</v>
      </c>
      <c r="C223" s="13">
        <v>372</v>
      </c>
      <c r="D223" s="13">
        <v>258</v>
      </c>
      <c r="E223" s="13">
        <v>7</v>
      </c>
      <c r="F223" s="13">
        <v>48</v>
      </c>
      <c r="G223" s="13">
        <v>88</v>
      </c>
      <c r="H223" s="13">
        <v>2164</v>
      </c>
      <c r="I223" s="13">
        <v>21</v>
      </c>
      <c r="J223" s="13">
        <v>679</v>
      </c>
      <c r="K223" s="13">
        <v>1673</v>
      </c>
      <c r="L223" s="13">
        <v>3663</v>
      </c>
      <c r="M223" s="13">
        <v>10</v>
      </c>
      <c r="N223" s="13">
        <v>459</v>
      </c>
      <c r="O223" s="13">
        <v>148</v>
      </c>
      <c r="P223" s="13">
        <v>471</v>
      </c>
      <c r="Q223" s="13">
        <v>7</v>
      </c>
      <c r="R223" s="13">
        <v>87</v>
      </c>
      <c r="S223" s="13">
        <v>219</v>
      </c>
      <c r="T223" s="13">
        <v>407</v>
      </c>
      <c r="U223" s="13">
        <v>226</v>
      </c>
      <c r="V223" s="13">
        <v>195</v>
      </c>
      <c r="W223" s="13">
        <v>516</v>
      </c>
      <c r="X223" s="13">
        <v>79</v>
      </c>
      <c r="Y223" s="13">
        <v>451</v>
      </c>
      <c r="Z223" s="13">
        <v>33</v>
      </c>
      <c r="AA223" s="13">
        <v>61</v>
      </c>
      <c r="AB223" s="13">
        <v>303</v>
      </c>
      <c r="AC223" s="13">
        <v>74</v>
      </c>
      <c r="AD223" s="13">
        <v>45</v>
      </c>
      <c r="AE223" s="13">
        <v>61</v>
      </c>
      <c r="AF223" s="13">
        <v>119</v>
      </c>
      <c r="AG223" s="13">
        <v>12</v>
      </c>
      <c r="AH223" s="13">
        <v>7</v>
      </c>
      <c r="AI223" s="13">
        <v>85</v>
      </c>
      <c r="AJ223" s="7"/>
      <c r="AK223" s="7"/>
      <c r="AL223" s="7"/>
      <c r="AM223" s="7"/>
      <c r="AN223" s="7"/>
      <c r="AO223" s="7"/>
    </row>
    <row r="224" spans="1:41" s="3" customFormat="1">
      <c r="A224" s="10">
        <f>A223+1</f>
        <v>44130</v>
      </c>
      <c r="B224" s="13">
        <v>256</v>
      </c>
      <c r="C224" s="13">
        <v>374</v>
      </c>
      <c r="D224" s="13">
        <v>261</v>
      </c>
      <c r="E224" s="13">
        <v>7</v>
      </c>
      <c r="F224" s="13">
        <v>48</v>
      </c>
      <c r="G224" s="13">
        <v>88</v>
      </c>
      <c r="H224" s="13">
        <v>2177</v>
      </c>
      <c r="I224" s="13">
        <v>21</v>
      </c>
      <c r="J224" s="13">
        <v>694</v>
      </c>
      <c r="K224" s="13">
        <v>1689</v>
      </c>
      <c r="L224" s="13">
        <v>3683</v>
      </c>
      <c r="M224" s="13">
        <v>12</v>
      </c>
      <c r="N224" s="13">
        <v>461</v>
      </c>
      <c r="O224" s="13">
        <v>151</v>
      </c>
      <c r="P224" s="13">
        <v>474</v>
      </c>
      <c r="Q224" s="13">
        <v>7</v>
      </c>
      <c r="R224" s="13">
        <v>89</v>
      </c>
      <c r="S224" s="13">
        <v>219</v>
      </c>
      <c r="T224" s="13">
        <v>409</v>
      </c>
      <c r="U224" s="13">
        <v>229</v>
      </c>
      <c r="V224" s="13">
        <v>195</v>
      </c>
      <c r="W224" s="13">
        <v>523</v>
      </c>
      <c r="X224" s="13">
        <v>79</v>
      </c>
      <c r="Y224" s="13">
        <v>451</v>
      </c>
      <c r="Z224" s="13">
        <v>33</v>
      </c>
      <c r="AA224" s="13">
        <v>64</v>
      </c>
      <c r="AB224" s="13">
        <v>307</v>
      </c>
      <c r="AC224" s="13">
        <v>74</v>
      </c>
      <c r="AD224" s="13">
        <v>45</v>
      </c>
      <c r="AE224" s="13">
        <v>63</v>
      </c>
      <c r="AF224" s="13">
        <v>124</v>
      </c>
      <c r="AG224" s="13">
        <v>12</v>
      </c>
      <c r="AH224" s="13">
        <v>7</v>
      </c>
      <c r="AI224" s="13">
        <v>85</v>
      </c>
      <c r="AJ224" s="7"/>
      <c r="AK224" s="7"/>
      <c r="AL224" s="7"/>
      <c r="AM224" s="7"/>
      <c r="AN224" s="7"/>
      <c r="AO224" s="7"/>
    </row>
    <row r="225" spans="1:41" s="3" customFormat="1">
      <c r="A225" s="10">
        <f>A224+1</f>
        <v>44131</v>
      </c>
      <c r="B225" s="13">
        <v>260</v>
      </c>
      <c r="C225" s="13">
        <v>378</v>
      </c>
      <c r="D225" s="13">
        <v>261</v>
      </c>
      <c r="E225" s="13">
        <v>7</v>
      </c>
      <c r="F225" s="13">
        <v>48</v>
      </c>
      <c r="G225" s="13">
        <v>89</v>
      </c>
      <c r="H225" s="13">
        <v>2188</v>
      </c>
      <c r="I225" s="13">
        <v>22</v>
      </c>
      <c r="J225" s="13">
        <v>708</v>
      </c>
      <c r="K225" s="13">
        <v>1701</v>
      </c>
      <c r="L225" s="13">
        <v>3704</v>
      </c>
      <c r="M225" s="13">
        <v>12</v>
      </c>
      <c r="N225" s="13">
        <v>465</v>
      </c>
      <c r="O225" s="13">
        <v>151</v>
      </c>
      <c r="P225" s="13">
        <v>477</v>
      </c>
      <c r="Q225" s="13">
        <v>7</v>
      </c>
      <c r="R225" s="13">
        <v>89</v>
      </c>
      <c r="S225" s="13">
        <v>219</v>
      </c>
      <c r="T225" s="13">
        <v>410</v>
      </c>
      <c r="U225" s="13">
        <v>238</v>
      </c>
      <c r="V225" s="13">
        <v>197</v>
      </c>
      <c r="W225" s="13">
        <v>524</v>
      </c>
      <c r="X225" s="13">
        <v>80</v>
      </c>
      <c r="Y225" s="13">
        <v>451</v>
      </c>
      <c r="Z225" s="13">
        <v>33</v>
      </c>
      <c r="AA225" s="13">
        <v>68</v>
      </c>
      <c r="AB225" s="13">
        <v>313</v>
      </c>
      <c r="AC225" s="13">
        <v>74</v>
      </c>
      <c r="AD225" s="13">
        <v>47</v>
      </c>
      <c r="AE225" s="13">
        <v>63</v>
      </c>
      <c r="AF225" s="13">
        <v>124</v>
      </c>
      <c r="AG225" s="13">
        <v>12</v>
      </c>
      <c r="AH225" s="13">
        <v>7</v>
      </c>
      <c r="AI225" s="13">
        <v>85</v>
      </c>
      <c r="AJ225" s="7"/>
      <c r="AK225" s="7"/>
      <c r="AL225" s="7"/>
      <c r="AM225" s="7"/>
      <c r="AN225" s="7"/>
      <c r="AO225" s="7"/>
    </row>
    <row r="226" spans="1:41" s="3" customFormat="1">
      <c r="A226" s="10">
        <f>A225+1</f>
        <v>44132</v>
      </c>
      <c r="B226" s="13">
        <v>266</v>
      </c>
      <c r="C226" s="13">
        <v>380</v>
      </c>
      <c r="D226" s="13">
        <v>262</v>
      </c>
      <c r="E226" s="13">
        <v>7</v>
      </c>
      <c r="F226" s="13">
        <v>48</v>
      </c>
      <c r="G226" s="13">
        <v>90</v>
      </c>
      <c r="H226" s="13">
        <v>2204</v>
      </c>
      <c r="I226" s="13">
        <v>23</v>
      </c>
      <c r="J226" s="13">
        <v>714</v>
      </c>
      <c r="K226" s="13">
        <v>1711</v>
      </c>
      <c r="L226" s="13">
        <v>3724</v>
      </c>
      <c r="M226" s="13">
        <v>16</v>
      </c>
      <c r="N226" s="13">
        <v>466</v>
      </c>
      <c r="O226" s="13">
        <v>151</v>
      </c>
      <c r="P226" s="13">
        <v>479</v>
      </c>
      <c r="Q226" s="13">
        <v>7</v>
      </c>
      <c r="R226" s="13">
        <v>90</v>
      </c>
      <c r="S226" s="13">
        <v>219</v>
      </c>
      <c r="T226" s="13">
        <v>410</v>
      </c>
      <c r="U226" s="13">
        <v>242</v>
      </c>
      <c r="V226" s="13">
        <v>199</v>
      </c>
      <c r="W226" s="13">
        <v>526</v>
      </c>
      <c r="X226" s="13">
        <v>80</v>
      </c>
      <c r="Y226" s="13">
        <v>453</v>
      </c>
      <c r="Z226" s="13">
        <v>34</v>
      </c>
      <c r="AA226" s="13">
        <v>70</v>
      </c>
      <c r="AB226" s="13">
        <v>319</v>
      </c>
      <c r="AC226" s="13">
        <v>75</v>
      </c>
      <c r="AD226" s="13">
        <v>47</v>
      </c>
      <c r="AE226" s="13">
        <v>65</v>
      </c>
      <c r="AF226" s="13">
        <v>129</v>
      </c>
      <c r="AG226" s="13">
        <v>14</v>
      </c>
      <c r="AH226" s="13">
        <v>7</v>
      </c>
      <c r="AI226" s="13">
        <v>85</v>
      </c>
      <c r="AJ226" s="7"/>
      <c r="AK226" s="7"/>
      <c r="AL226" s="7"/>
      <c r="AM226" s="7"/>
      <c r="AN226" s="7"/>
      <c r="AO226" s="7"/>
    </row>
    <row r="227" spans="1:41" s="3" customFormat="1">
      <c r="A227" s="10">
        <f>A226+1</f>
        <v>44133</v>
      </c>
      <c r="B227" s="13">
        <v>266</v>
      </c>
      <c r="C227" s="13">
        <v>382</v>
      </c>
      <c r="D227" s="13">
        <v>264</v>
      </c>
      <c r="E227" s="13">
        <v>7</v>
      </c>
      <c r="F227" s="13">
        <v>48</v>
      </c>
      <c r="G227" s="13">
        <v>91</v>
      </c>
      <c r="H227" s="13">
        <v>2218</v>
      </c>
      <c r="I227" s="13">
        <v>23</v>
      </c>
      <c r="J227" s="13">
        <v>714</v>
      </c>
      <c r="K227" s="13">
        <v>1720</v>
      </c>
      <c r="L227" s="13">
        <v>3740</v>
      </c>
      <c r="M227" s="13">
        <v>17</v>
      </c>
      <c r="N227" s="13">
        <v>471</v>
      </c>
      <c r="O227" s="13">
        <v>151</v>
      </c>
      <c r="P227" s="13">
        <v>481</v>
      </c>
      <c r="Q227" s="13">
        <v>7</v>
      </c>
      <c r="R227" s="13">
        <v>93</v>
      </c>
      <c r="S227" s="13">
        <v>219</v>
      </c>
      <c r="T227" s="13">
        <v>412</v>
      </c>
      <c r="U227" s="13">
        <v>251</v>
      </c>
      <c r="V227" s="13">
        <v>200</v>
      </c>
      <c r="W227" s="13">
        <v>529</v>
      </c>
      <c r="X227" s="13">
        <v>80</v>
      </c>
      <c r="Y227" s="13">
        <v>463</v>
      </c>
      <c r="Z227" s="13">
        <v>34</v>
      </c>
      <c r="AA227" s="13">
        <v>73</v>
      </c>
      <c r="AB227" s="13">
        <v>325</v>
      </c>
      <c r="AC227" s="13">
        <v>75</v>
      </c>
      <c r="AD227" s="13">
        <v>47</v>
      </c>
      <c r="AE227" s="13">
        <v>65</v>
      </c>
      <c r="AF227" s="13">
        <v>129</v>
      </c>
      <c r="AG227" s="13">
        <v>14</v>
      </c>
      <c r="AH227" s="13">
        <v>7</v>
      </c>
      <c r="AI227" s="13">
        <v>85</v>
      </c>
      <c r="AJ227" s="7"/>
      <c r="AK227" s="7"/>
      <c r="AL227" s="7"/>
      <c r="AM227" s="7"/>
      <c r="AN227" s="7"/>
      <c r="AO227" s="7"/>
    </row>
    <row r="228" spans="1:41" s="3" customFormat="1">
      <c r="A228" s="10">
        <f>A227+1</f>
        <v>44134</v>
      </c>
      <c r="B228" s="13">
        <v>269</v>
      </c>
      <c r="C228" s="13">
        <v>385</v>
      </c>
      <c r="D228" s="13">
        <v>266</v>
      </c>
      <c r="E228" s="13">
        <v>7</v>
      </c>
      <c r="F228" s="13">
        <v>48</v>
      </c>
      <c r="G228" s="13">
        <v>92</v>
      </c>
      <c r="H228" s="13">
        <v>2232</v>
      </c>
      <c r="I228" s="13">
        <v>23</v>
      </c>
      <c r="J228" s="13">
        <v>718</v>
      </c>
      <c r="K228" s="13">
        <v>1734</v>
      </c>
      <c r="L228" s="13">
        <v>3758</v>
      </c>
      <c r="M228" s="13">
        <v>20</v>
      </c>
      <c r="N228" s="13">
        <v>472</v>
      </c>
      <c r="O228" s="13">
        <v>151</v>
      </c>
      <c r="P228" s="13">
        <v>482</v>
      </c>
      <c r="Q228" s="13">
        <v>7</v>
      </c>
      <c r="R228" s="13">
        <v>94</v>
      </c>
      <c r="S228" s="13">
        <v>220</v>
      </c>
      <c r="T228" s="13">
        <v>412</v>
      </c>
      <c r="U228" s="13">
        <v>256</v>
      </c>
      <c r="V228" s="13">
        <v>200</v>
      </c>
      <c r="W228" s="13">
        <v>530</v>
      </c>
      <c r="X228" s="13">
        <v>81</v>
      </c>
      <c r="Y228" s="13">
        <v>464</v>
      </c>
      <c r="Z228" s="13">
        <v>34</v>
      </c>
      <c r="AA228" s="13">
        <v>74</v>
      </c>
      <c r="AB228" s="13">
        <v>331</v>
      </c>
      <c r="AC228" s="13">
        <v>75</v>
      </c>
      <c r="AD228" s="13">
        <v>47</v>
      </c>
      <c r="AE228" s="13">
        <v>65</v>
      </c>
      <c r="AF228" s="13">
        <v>129</v>
      </c>
      <c r="AG228" s="13">
        <v>14</v>
      </c>
      <c r="AH228" s="13">
        <v>7</v>
      </c>
      <c r="AI228" s="13">
        <v>85</v>
      </c>
      <c r="AJ228" s="7"/>
      <c r="AK228" s="7"/>
      <c r="AL228" s="7"/>
      <c r="AM228" s="7"/>
      <c r="AN228" s="7"/>
      <c r="AO228" s="7"/>
    </row>
    <row r="229" spans="1:41" s="3" customFormat="1">
      <c r="A229" s="10">
        <f>A228+1</f>
        <v>44135</v>
      </c>
      <c r="B229" s="13">
        <v>270</v>
      </c>
      <c r="C229" s="13">
        <v>287</v>
      </c>
      <c r="D229" s="13">
        <v>269</v>
      </c>
      <c r="E229" s="13">
        <v>7</v>
      </c>
      <c r="F229" s="13">
        <v>49</v>
      </c>
      <c r="G229" s="13">
        <v>93</v>
      </c>
      <c r="H229" s="13">
        <v>2251</v>
      </c>
      <c r="I229" s="13">
        <v>23</v>
      </c>
      <c r="J229" s="13">
        <v>719</v>
      </c>
      <c r="K229" s="13">
        <v>1745</v>
      </c>
      <c r="L229" s="13">
        <v>3768</v>
      </c>
      <c r="M229" s="13">
        <v>20</v>
      </c>
      <c r="N229" s="13">
        <v>482</v>
      </c>
      <c r="O229" s="13">
        <v>151</v>
      </c>
      <c r="P229" s="13">
        <v>485</v>
      </c>
      <c r="Q229" s="13">
        <v>7</v>
      </c>
      <c r="R229" s="13">
        <v>94</v>
      </c>
      <c r="S229" s="13">
        <v>221</v>
      </c>
      <c r="T229" s="13">
        <v>413</v>
      </c>
      <c r="U229" s="13">
        <v>260</v>
      </c>
      <c r="V229" s="13">
        <v>204</v>
      </c>
      <c r="W229" s="13">
        <v>534</v>
      </c>
      <c r="X229" s="13">
        <v>82</v>
      </c>
      <c r="Y229" s="13">
        <v>467</v>
      </c>
      <c r="Z229" s="13">
        <v>34</v>
      </c>
      <c r="AA229" s="13">
        <v>76</v>
      </c>
      <c r="AB229" s="13">
        <v>336</v>
      </c>
      <c r="AC229" s="13">
        <v>75</v>
      </c>
      <c r="AD229" s="13">
        <v>47</v>
      </c>
      <c r="AE229" s="13">
        <v>65</v>
      </c>
      <c r="AF229" s="13">
        <v>129</v>
      </c>
      <c r="AG229" s="13">
        <v>14</v>
      </c>
      <c r="AH229" s="13">
        <v>7</v>
      </c>
      <c r="AI229" s="13">
        <v>85</v>
      </c>
      <c r="AJ229" s="7"/>
      <c r="AK229" s="7"/>
      <c r="AL229" s="7"/>
      <c r="AM229" s="7"/>
      <c r="AN229" s="7"/>
      <c r="AO229" s="7"/>
    </row>
    <row r="230" spans="1:41" s="3" customFormat="1">
      <c r="A230" s="10">
        <f>A229+1</f>
        <v>44136</v>
      </c>
      <c r="B230" s="13">
        <v>270</v>
      </c>
      <c r="C230" s="13">
        <v>389</v>
      </c>
      <c r="D230" s="13">
        <v>271</v>
      </c>
      <c r="E230" s="13">
        <v>7</v>
      </c>
      <c r="F230" s="13">
        <v>49</v>
      </c>
      <c r="G230" s="13">
        <v>93</v>
      </c>
      <c r="H230" s="13">
        <v>2270</v>
      </c>
      <c r="I230" s="13">
        <v>23</v>
      </c>
      <c r="J230" s="13">
        <v>721</v>
      </c>
      <c r="K230" s="13">
        <v>1756</v>
      </c>
      <c r="L230" s="13">
        <v>3776</v>
      </c>
      <c r="M230" s="13">
        <v>21</v>
      </c>
      <c r="N230" s="13">
        <v>487</v>
      </c>
      <c r="O230" s="13">
        <v>151</v>
      </c>
      <c r="P230" s="13">
        <v>487</v>
      </c>
      <c r="Q230" s="13">
        <v>7</v>
      </c>
      <c r="R230" s="13">
        <v>94</v>
      </c>
      <c r="S230" s="13">
        <v>221</v>
      </c>
      <c r="T230" s="13">
        <v>423</v>
      </c>
      <c r="U230" s="13">
        <v>265</v>
      </c>
      <c r="V230" s="13">
        <v>204</v>
      </c>
      <c r="W230" s="13">
        <v>536</v>
      </c>
      <c r="X230" s="13">
        <v>82</v>
      </c>
      <c r="Y230" s="13">
        <v>467</v>
      </c>
      <c r="Z230" s="13">
        <v>34</v>
      </c>
      <c r="AA230" s="13">
        <v>78</v>
      </c>
      <c r="AB230" s="13">
        <v>338</v>
      </c>
      <c r="AC230" s="13">
        <v>75</v>
      </c>
      <c r="AD230" s="13">
        <v>47</v>
      </c>
      <c r="AE230" s="13">
        <v>66</v>
      </c>
      <c r="AF230" s="13">
        <v>129</v>
      </c>
      <c r="AG230" s="13">
        <v>14</v>
      </c>
      <c r="AH230" s="13">
        <v>7</v>
      </c>
      <c r="AI230" s="13">
        <v>85</v>
      </c>
      <c r="AJ230" s="7"/>
      <c r="AK230" s="7"/>
      <c r="AL230" s="7"/>
      <c r="AM230" s="7"/>
      <c r="AN230" s="7"/>
      <c r="AO230" s="7"/>
    </row>
    <row r="231" spans="1:41" s="3" customFormat="1">
      <c r="A231" s="10">
        <f>A230+1</f>
        <v>44137</v>
      </c>
      <c r="B231" s="13">
        <v>270</v>
      </c>
      <c r="C231" s="13">
        <v>391</v>
      </c>
      <c r="D231" s="13">
        <v>275</v>
      </c>
      <c r="E231" s="13">
        <v>7</v>
      </c>
      <c r="F231" s="13">
        <v>52</v>
      </c>
      <c r="G231" s="13">
        <v>94</v>
      </c>
      <c r="H231" s="13">
        <v>2288</v>
      </c>
      <c r="I231" s="13">
        <v>23</v>
      </c>
      <c r="J231" s="13">
        <v>732</v>
      </c>
      <c r="K231" s="13">
        <v>1766</v>
      </c>
      <c r="L231" s="13">
        <v>3799</v>
      </c>
      <c r="M231" s="13">
        <v>21</v>
      </c>
      <c r="N231" s="13">
        <v>489</v>
      </c>
      <c r="O231" s="13">
        <v>153</v>
      </c>
      <c r="P231" s="13">
        <v>487</v>
      </c>
      <c r="Q231" s="13">
        <v>8</v>
      </c>
      <c r="R231" s="13">
        <v>94</v>
      </c>
      <c r="S231" s="13">
        <v>222</v>
      </c>
      <c r="T231" s="13">
        <v>428</v>
      </c>
      <c r="U231" s="13">
        <v>270</v>
      </c>
      <c r="V231" s="13">
        <v>205</v>
      </c>
      <c r="W231" s="13">
        <v>542</v>
      </c>
      <c r="X231" s="13">
        <v>83</v>
      </c>
      <c r="Y231" s="13">
        <v>468</v>
      </c>
      <c r="Z231" s="13">
        <v>36</v>
      </c>
      <c r="AA231" s="13">
        <v>78</v>
      </c>
      <c r="AB231" s="13">
        <v>340</v>
      </c>
      <c r="AC231" s="13">
        <v>75</v>
      </c>
      <c r="AD231" s="13">
        <v>47</v>
      </c>
      <c r="AE231" s="13">
        <v>66</v>
      </c>
      <c r="AF231" s="13">
        <v>129</v>
      </c>
      <c r="AG231" s="13">
        <v>14</v>
      </c>
      <c r="AH231" s="13">
        <v>7</v>
      </c>
      <c r="AI231" s="13">
        <v>85</v>
      </c>
      <c r="AJ231" s="7"/>
      <c r="AK231" s="7"/>
      <c r="AL231" s="7"/>
      <c r="AM231" s="7"/>
      <c r="AN231" s="7"/>
      <c r="AO231" s="7"/>
    </row>
    <row r="232" spans="1:41" s="3" customFormat="1">
      <c r="A232" s="10">
        <f>A231+1</f>
        <v>44138</v>
      </c>
      <c r="B232" s="13">
        <v>272</v>
      </c>
      <c r="C232" s="13">
        <v>392</v>
      </c>
      <c r="D232" s="13">
        <v>277</v>
      </c>
      <c r="E232" s="13">
        <v>7</v>
      </c>
      <c r="F232" s="13">
        <v>54</v>
      </c>
      <c r="G232" s="13">
        <v>95</v>
      </c>
      <c r="H232" s="13">
        <v>2298</v>
      </c>
      <c r="I232" s="13">
        <v>24</v>
      </c>
      <c r="J232" s="13">
        <v>737</v>
      </c>
      <c r="K232" s="13">
        <v>1789</v>
      </c>
      <c r="L232" s="13">
        <v>3818</v>
      </c>
      <c r="M232" s="13">
        <v>22</v>
      </c>
      <c r="N232" s="13">
        <v>493</v>
      </c>
      <c r="O232" s="13">
        <v>154</v>
      </c>
      <c r="P232" s="13">
        <v>488</v>
      </c>
      <c r="Q232" s="13">
        <v>9</v>
      </c>
      <c r="R232" s="13">
        <v>96</v>
      </c>
      <c r="S232" s="13">
        <v>222</v>
      </c>
      <c r="T232" s="13">
        <v>434</v>
      </c>
      <c r="U232" s="13">
        <v>274</v>
      </c>
      <c r="V232" s="13">
        <v>206</v>
      </c>
      <c r="W232" s="13">
        <v>546</v>
      </c>
      <c r="X232" s="13">
        <v>83</v>
      </c>
      <c r="Y232" s="13">
        <v>468</v>
      </c>
      <c r="Z232" s="13">
        <v>38</v>
      </c>
      <c r="AA232" s="13">
        <v>81</v>
      </c>
      <c r="AB232" s="13">
        <v>342</v>
      </c>
      <c r="AC232" s="13">
        <v>75</v>
      </c>
      <c r="AD232" s="13">
        <v>47</v>
      </c>
      <c r="AE232" s="13">
        <v>66</v>
      </c>
      <c r="AF232" s="13">
        <v>129</v>
      </c>
      <c r="AG232" s="13">
        <v>15</v>
      </c>
      <c r="AH232" s="13">
        <v>9</v>
      </c>
      <c r="AI232" s="13">
        <v>86</v>
      </c>
      <c r="AJ232" s="7"/>
      <c r="AK232" s="7"/>
      <c r="AL232" s="7"/>
      <c r="AM232" s="7"/>
      <c r="AN232" s="7"/>
      <c r="AO232" s="7"/>
    </row>
    <row r="233" spans="1:41" s="3" customFormat="1">
      <c r="A233" s="10">
        <v>44139</v>
      </c>
      <c r="B233" s="13">
        <v>277</v>
      </c>
      <c r="C233" s="13">
        <v>393</v>
      </c>
      <c r="D233" s="13">
        <v>280</v>
      </c>
      <c r="E233" s="13">
        <v>7</v>
      </c>
      <c r="F233" s="13">
        <v>54</v>
      </c>
      <c r="G233" s="13">
        <v>97</v>
      </c>
      <c r="H233" s="13">
        <v>2313</v>
      </c>
      <c r="I233" s="13">
        <v>24</v>
      </c>
      <c r="J233" s="13">
        <v>752</v>
      </c>
      <c r="K233" s="13">
        <v>1804</v>
      </c>
      <c r="L233" s="13">
        <v>3838</v>
      </c>
      <c r="M233" s="13">
        <v>22</v>
      </c>
      <c r="N233" s="13">
        <v>494</v>
      </c>
      <c r="O233" s="13">
        <v>156</v>
      </c>
      <c r="P233" s="13">
        <v>488</v>
      </c>
      <c r="Q233" s="13">
        <v>9</v>
      </c>
      <c r="R233" s="13">
        <v>96</v>
      </c>
      <c r="S233" s="13">
        <v>224</v>
      </c>
      <c r="T233" s="13">
        <v>439</v>
      </c>
      <c r="U233" s="13">
        <v>279</v>
      </c>
      <c r="V233" s="13">
        <v>208</v>
      </c>
      <c r="W233" s="13">
        <v>552</v>
      </c>
      <c r="X233" s="13">
        <v>85</v>
      </c>
      <c r="Y233" s="13">
        <v>470</v>
      </c>
      <c r="Z233" s="13">
        <v>38</v>
      </c>
      <c r="AA233" s="13">
        <v>85</v>
      </c>
      <c r="AB233" s="13">
        <v>346</v>
      </c>
      <c r="AC233" s="13">
        <v>75</v>
      </c>
      <c r="AD233" s="13">
        <v>47</v>
      </c>
      <c r="AE233" s="13">
        <v>68</v>
      </c>
      <c r="AF233" s="13">
        <v>129</v>
      </c>
      <c r="AG233" s="13">
        <v>15</v>
      </c>
      <c r="AH233" s="13">
        <v>9</v>
      </c>
      <c r="AI233" s="13">
        <v>86</v>
      </c>
      <c r="AJ233" s="7"/>
      <c r="AK233" s="7"/>
      <c r="AL233" s="7"/>
      <c r="AM233" s="7"/>
      <c r="AN233" s="7"/>
      <c r="AO233" s="7"/>
    </row>
    <row r="234" spans="1:41" s="3" customFormat="1">
      <c r="A234" s="10">
        <f>A233+1</f>
        <v>44140</v>
      </c>
      <c r="B234" s="13">
        <v>279</v>
      </c>
      <c r="C234" s="13">
        <v>396</v>
      </c>
      <c r="D234" s="13">
        <v>280</v>
      </c>
      <c r="E234" s="13">
        <v>7</v>
      </c>
      <c r="F234" s="13">
        <v>54</v>
      </c>
      <c r="G234" s="13">
        <v>99</v>
      </c>
      <c r="H234" s="13">
        <v>2328</v>
      </c>
      <c r="I234" s="13">
        <v>24</v>
      </c>
      <c r="J234" s="13">
        <v>761</v>
      </c>
      <c r="K234" s="13">
        <v>1819</v>
      </c>
      <c r="L234" s="13">
        <v>3853</v>
      </c>
      <c r="M234" s="13">
        <v>22</v>
      </c>
      <c r="N234" s="13">
        <v>495</v>
      </c>
      <c r="O234" s="13">
        <v>157</v>
      </c>
      <c r="P234" s="13">
        <v>489</v>
      </c>
      <c r="Q234" s="13">
        <v>9</v>
      </c>
      <c r="R234" s="13">
        <v>97</v>
      </c>
      <c r="S234" s="13">
        <v>225</v>
      </c>
      <c r="T234" s="13">
        <v>442</v>
      </c>
      <c r="U234" s="13">
        <v>283</v>
      </c>
      <c r="V234" s="13">
        <v>208</v>
      </c>
      <c r="W234" s="13">
        <v>556</v>
      </c>
      <c r="X234" s="13">
        <v>85</v>
      </c>
      <c r="Y234" s="13">
        <v>470</v>
      </c>
      <c r="Z234" s="13">
        <v>39</v>
      </c>
      <c r="AA234" s="13">
        <v>87</v>
      </c>
      <c r="AB234" s="13">
        <v>348</v>
      </c>
      <c r="AC234" s="13">
        <v>75</v>
      </c>
      <c r="AD234" s="13">
        <v>47</v>
      </c>
      <c r="AE234" s="13">
        <v>69</v>
      </c>
      <c r="AF234" s="13">
        <v>133</v>
      </c>
      <c r="AG234" s="13">
        <v>15</v>
      </c>
      <c r="AH234" s="13">
        <v>11</v>
      </c>
      <c r="AI234" s="13">
        <v>86</v>
      </c>
      <c r="AJ234" s="7"/>
      <c r="AK234" s="7"/>
      <c r="AL234" s="7"/>
      <c r="AM234" s="7"/>
      <c r="AN234" s="7"/>
      <c r="AO234" s="7"/>
    </row>
    <row r="235" spans="1:41" s="3" customFormat="1">
      <c r="A235" s="10">
        <f>A234+1</f>
        <v>44141</v>
      </c>
      <c r="B235" s="13">
        <v>279</v>
      </c>
      <c r="C235" s="13">
        <v>399</v>
      </c>
      <c r="D235" s="13">
        <v>287</v>
      </c>
      <c r="E235" s="13">
        <v>7</v>
      </c>
      <c r="F235" s="13">
        <v>54</v>
      </c>
      <c r="G235" s="13">
        <v>100</v>
      </c>
      <c r="H235" s="13">
        <v>2346</v>
      </c>
      <c r="I235" s="13">
        <v>24</v>
      </c>
      <c r="J235" s="13">
        <v>761</v>
      </c>
      <c r="K235" s="13">
        <v>1831</v>
      </c>
      <c r="L235" s="13">
        <v>3870</v>
      </c>
      <c r="M235" s="13">
        <v>22</v>
      </c>
      <c r="N235" s="13">
        <v>495</v>
      </c>
      <c r="O235" s="13">
        <v>160</v>
      </c>
      <c r="P235" s="13">
        <v>491</v>
      </c>
      <c r="Q235" s="13">
        <v>10</v>
      </c>
      <c r="R235" s="13">
        <v>97</v>
      </c>
      <c r="S235" s="13">
        <v>227</v>
      </c>
      <c r="T235" s="13">
        <v>443</v>
      </c>
      <c r="U235" s="13">
        <v>289</v>
      </c>
      <c r="V235" s="13">
        <v>210</v>
      </c>
      <c r="W235" s="13">
        <v>560</v>
      </c>
      <c r="X235" s="13">
        <v>87</v>
      </c>
      <c r="Y235" s="13">
        <v>470</v>
      </c>
      <c r="Z235" s="13">
        <v>41</v>
      </c>
      <c r="AA235" s="13">
        <v>90</v>
      </c>
      <c r="AB235" s="13">
        <v>355</v>
      </c>
      <c r="AC235" s="13">
        <v>75</v>
      </c>
      <c r="AD235" s="13">
        <v>48</v>
      </c>
      <c r="AE235" s="13">
        <v>69</v>
      </c>
      <c r="AF235" s="13">
        <v>133</v>
      </c>
      <c r="AG235" s="13">
        <v>15</v>
      </c>
      <c r="AH235" s="13">
        <v>11</v>
      </c>
      <c r="AI235" s="13">
        <v>86</v>
      </c>
      <c r="AJ235" s="7"/>
      <c r="AK235" s="7"/>
      <c r="AL235" s="7"/>
      <c r="AM235" s="7"/>
      <c r="AN235" s="7"/>
      <c r="AO235" s="7"/>
    </row>
    <row r="236" spans="1:41" s="3" customFormat="1">
      <c r="A236" s="10">
        <v>44142</v>
      </c>
      <c r="B236" s="13">
        <v>282</v>
      </c>
      <c r="C236" s="13">
        <v>399</v>
      </c>
      <c r="D236" s="13">
        <v>289</v>
      </c>
      <c r="E236" s="13">
        <v>7</v>
      </c>
      <c r="F236" s="13">
        <v>56</v>
      </c>
      <c r="G236" s="13">
        <v>102</v>
      </c>
      <c r="H236" s="13">
        <v>2357</v>
      </c>
      <c r="I236" s="13">
        <v>24</v>
      </c>
      <c r="J236" s="13">
        <v>761</v>
      </c>
      <c r="K236" s="13">
        <v>1859</v>
      </c>
      <c r="L236" s="13">
        <v>3884</v>
      </c>
      <c r="M236" s="13">
        <v>22</v>
      </c>
      <c r="N236" s="13">
        <v>499</v>
      </c>
      <c r="O236" s="13">
        <v>161</v>
      </c>
      <c r="P236" s="13">
        <v>493</v>
      </c>
      <c r="Q236" s="13">
        <v>10</v>
      </c>
      <c r="R236" s="13">
        <v>104</v>
      </c>
      <c r="S236" s="13">
        <v>227</v>
      </c>
      <c r="T236" s="13">
        <v>445</v>
      </c>
      <c r="U236" s="13">
        <v>297</v>
      </c>
      <c r="V236" s="13">
        <v>212</v>
      </c>
      <c r="W236" s="13">
        <v>562</v>
      </c>
      <c r="X236" s="13">
        <v>87</v>
      </c>
      <c r="Y236" s="13">
        <v>470</v>
      </c>
      <c r="Z236" s="13">
        <v>41</v>
      </c>
      <c r="AA236" s="13">
        <v>91</v>
      </c>
      <c r="AB236" s="13">
        <v>360</v>
      </c>
      <c r="AC236" s="13">
        <v>75</v>
      </c>
      <c r="AD236" s="13">
        <v>49</v>
      </c>
      <c r="AE236" s="13">
        <v>69</v>
      </c>
      <c r="AF236" s="13">
        <v>133</v>
      </c>
      <c r="AG236" s="13">
        <v>16</v>
      </c>
      <c r="AH236" s="13">
        <v>11</v>
      </c>
      <c r="AI236" s="13">
        <v>86</v>
      </c>
      <c r="AJ236" s="7"/>
      <c r="AK236" s="7"/>
      <c r="AL236" s="7"/>
      <c r="AM236" s="7"/>
      <c r="AN236" s="7"/>
      <c r="AO236" s="7"/>
    </row>
    <row r="237" spans="1:41" s="3" customFormat="1">
      <c r="A237" s="10">
        <f>A236+1</f>
        <v>44143</v>
      </c>
      <c r="B237" s="13">
        <v>282</v>
      </c>
      <c r="C237" s="13">
        <v>399</v>
      </c>
      <c r="D237" s="13">
        <v>292</v>
      </c>
      <c r="E237" s="13">
        <v>7</v>
      </c>
      <c r="F237" s="13">
        <v>56</v>
      </c>
      <c r="G237" s="13">
        <v>103</v>
      </c>
      <c r="H237" s="13">
        <v>2365</v>
      </c>
      <c r="I237" s="13">
        <v>24</v>
      </c>
      <c r="J237" s="13">
        <v>762</v>
      </c>
      <c r="K237" s="13">
        <v>1866</v>
      </c>
      <c r="L237" s="13">
        <v>3899</v>
      </c>
      <c r="M237" s="13">
        <v>22</v>
      </c>
      <c r="N237" s="13">
        <v>505</v>
      </c>
      <c r="O237" s="13">
        <v>161</v>
      </c>
      <c r="P237" s="13">
        <v>495</v>
      </c>
      <c r="Q237" s="13">
        <v>10</v>
      </c>
      <c r="R237" s="13">
        <v>108</v>
      </c>
      <c r="S237" s="13">
        <v>229</v>
      </c>
      <c r="T237" s="13">
        <v>448</v>
      </c>
      <c r="U237" s="13">
        <v>303</v>
      </c>
      <c r="V237" s="13">
        <v>213</v>
      </c>
      <c r="W237" s="13">
        <v>564</v>
      </c>
      <c r="X237" s="13">
        <v>88</v>
      </c>
      <c r="Y237" s="13">
        <v>470</v>
      </c>
      <c r="Z237" s="13">
        <v>41</v>
      </c>
      <c r="AA237" s="13">
        <v>97</v>
      </c>
      <c r="AB237" s="13">
        <v>364</v>
      </c>
      <c r="AC237" s="13">
        <v>75</v>
      </c>
      <c r="AD237" s="13">
        <v>49</v>
      </c>
      <c r="AE237" s="13">
        <v>69</v>
      </c>
      <c r="AF237" s="13">
        <v>135</v>
      </c>
      <c r="AG237" s="13">
        <v>16</v>
      </c>
      <c r="AH237" s="13">
        <v>11</v>
      </c>
      <c r="AI237" s="13">
        <v>86</v>
      </c>
      <c r="AJ237" s="7"/>
      <c r="AK237" s="7"/>
      <c r="AL237" s="7"/>
      <c r="AM237" s="7"/>
      <c r="AN237" s="7"/>
      <c r="AO237" s="7"/>
    </row>
    <row r="238" spans="1:41" s="3" customFormat="1">
      <c r="A238" s="10">
        <f>A237+1</f>
        <v>44144</v>
      </c>
      <c r="B238" s="13">
        <v>282</v>
      </c>
      <c r="C238" s="13">
        <v>400</v>
      </c>
      <c r="D238" s="13">
        <v>298</v>
      </c>
      <c r="E238" s="13">
        <v>7</v>
      </c>
      <c r="F238" s="13">
        <v>56</v>
      </c>
      <c r="G238" s="13">
        <v>105</v>
      </c>
      <c r="H238" s="13">
        <v>2377</v>
      </c>
      <c r="I238" s="13">
        <v>24</v>
      </c>
      <c r="J238" s="13">
        <v>764</v>
      </c>
      <c r="K238" s="13">
        <v>1876</v>
      </c>
      <c r="L238" s="13">
        <v>3913</v>
      </c>
      <c r="M238" s="13">
        <v>22</v>
      </c>
      <c r="N238" s="13">
        <v>508</v>
      </c>
      <c r="O238" s="13">
        <v>162</v>
      </c>
      <c r="P238" s="13">
        <v>496</v>
      </c>
      <c r="Q238" s="13">
        <v>10</v>
      </c>
      <c r="R238" s="13">
        <v>110</v>
      </c>
      <c r="S238" s="13">
        <v>229</v>
      </c>
      <c r="T238" s="13">
        <v>451</v>
      </c>
      <c r="U238" s="13">
        <v>305</v>
      </c>
      <c r="V238" s="13">
        <v>214</v>
      </c>
      <c r="W238" s="13">
        <v>566</v>
      </c>
      <c r="X238" s="13">
        <v>88</v>
      </c>
      <c r="Y238" s="13">
        <v>471</v>
      </c>
      <c r="Z238" s="13">
        <v>42</v>
      </c>
      <c r="AA238" s="13">
        <v>103</v>
      </c>
      <c r="AB238" s="13">
        <v>366</v>
      </c>
      <c r="AC238" s="13">
        <v>75</v>
      </c>
      <c r="AD238" s="13">
        <v>50</v>
      </c>
      <c r="AE238" s="13">
        <v>71</v>
      </c>
      <c r="AF238" s="13">
        <v>135</v>
      </c>
      <c r="AG238" s="13">
        <v>16</v>
      </c>
      <c r="AH238" s="13">
        <v>11</v>
      </c>
      <c r="AI238" s="13">
        <v>86</v>
      </c>
      <c r="AJ238" s="7"/>
      <c r="AK238" s="7"/>
      <c r="AL238" s="7"/>
      <c r="AM238" s="7"/>
      <c r="AN238" s="7"/>
      <c r="AO238" s="7"/>
    </row>
    <row r="239" spans="1:41" s="3" customFormat="1">
      <c r="A239" s="10">
        <f>A238+1</f>
        <v>44145</v>
      </c>
      <c r="B239" s="13">
        <v>282</v>
      </c>
      <c r="C239" s="13">
        <v>400</v>
      </c>
      <c r="D239" s="13">
        <v>298</v>
      </c>
      <c r="E239" s="13">
        <v>8</v>
      </c>
      <c r="F239" s="13">
        <v>56</v>
      </c>
      <c r="G239" s="13">
        <v>105</v>
      </c>
      <c r="H239" s="13">
        <v>2390</v>
      </c>
      <c r="I239" s="13">
        <v>24</v>
      </c>
      <c r="J239" s="13">
        <v>769</v>
      </c>
      <c r="K239" s="13">
        <v>1891</v>
      </c>
      <c r="L239" s="13">
        <v>3933</v>
      </c>
      <c r="M239" s="13">
        <v>22</v>
      </c>
      <c r="N239" s="13">
        <v>512</v>
      </c>
      <c r="O239" s="13">
        <v>164</v>
      </c>
      <c r="P239" s="13">
        <v>496</v>
      </c>
      <c r="Q239" s="13">
        <v>10</v>
      </c>
      <c r="R239" s="13">
        <v>110</v>
      </c>
      <c r="S239" s="13">
        <v>229</v>
      </c>
      <c r="T239" s="13">
        <v>452</v>
      </c>
      <c r="U239" s="13">
        <v>309</v>
      </c>
      <c r="V239" s="13">
        <v>216</v>
      </c>
      <c r="W239" s="13">
        <v>569</v>
      </c>
      <c r="X239" s="13">
        <v>88</v>
      </c>
      <c r="Y239" s="13">
        <v>472</v>
      </c>
      <c r="Z239" s="13">
        <v>43</v>
      </c>
      <c r="AA239" s="13">
        <v>103</v>
      </c>
      <c r="AB239" s="13">
        <v>366</v>
      </c>
      <c r="AC239" s="13">
        <v>75</v>
      </c>
      <c r="AD239" s="13">
        <v>50</v>
      </c>
      <c r="AE239" s="13">
        <v>71</v>
      </c>
      <c r="AF239" s="13">
        <v>135</v>
      </c>
      <c r="AG239" s="13">
        <v>16</v>
      </c>
      <c r="AH239" s="13">
        <v>11</v>
      </c>
      <c r="AI239" s="13">
        <v>86</v>
      </c>
      <c r="AJ239" s="7"/>
      <c r="AK239" s="7"/>
      <c r="AL239" s="7"/>
      <c r="AM239" s="7"/>
      <c r="AN239" s="7"/>
      <c r="AO239" s="7"/>
    </row>
    <row r="240" spans="1:41" s="3" customFormat="1">
      <c r="A240" s="10">
        <f>A239+1</f>
        <v>44146</v>
      </c>
      <c r="B240" s="13">
        <v>282</v>
      </c>
      <c r="C240" s="13">
        <v>402</v>
      </c>
      <c r="D240" s="13">
        <v>298</v>
      </c>
      <c r="E240" s="13">
        <v>8</v>
      </c>
      <c r="F240" s="13">
        <v>57</v>
      </c>
      <c r="G240" s="13">
        <v>106</v>
      </c>
      <c r="H240" s="13">
        <v>2402</v>
      </c>
      <c r="I240" s="13">
        <v>25</v>
      </c>
      <c r="J240" s="13">
        <v>774</v>
      </c>
      <c r="K240" s="13">
        <v>1906</v>
      </c>
      <c r="L240" s="13">
        <v>3951</v>
      </c>
      <c r="M240" s="13">
        <v>22</v>
      </c>
      <c r="N240" s="13">
        <v>514</v>
      </c>
      <c r="O240" s="13">
        <v>164</v>
      </c>
      <c r="P240" s="13">
        <v>498</v>
      </c>
      <c r="Q240" s="13">
        <v>10</v>
      </c>
      <c r="R240" s="13">
        <v>110</v>
      </c>
      <c r="S240" s="13">
        <v>229</v>
      </c>
      <c r="T240" s="13">
        <v>457</v>
      </c>
      <c r="U240" s="13">
        <v>309</v>
      </c>
      <c r="V240" s="13">
        <v>216</v>
      </c>
      <c r="W240" s="13">
        <v>570</v>
      </c>
      <c r="X240" s="13">
        <v>88</v>
      </c>
      <c r="Y240" s="13">
        <v>472</v>
      </c>
      <c r="Z240" s="13">
        <v>44</v>
      </c>
      <c r="AA240" s="13">
        <v>103</v>
      </c>
      <c r="AB240" s="13">
        <v>375</v>
      </c>
      <c r="AC240" s="13">
        <v>75</v>
      </c>
      <c r="AD240" s="13">
        <v>50</v>
      </c>
      <c r="AE240" s="13">
        <v>71</v>
      </c>
      <c r="AF240" s="13">
        <v>135</v>
      </c>
      <c r="AG240" s="13">
        <v>16</v>
      </c>
      <c r="AH240" s="13">
        <v>11</v>
      </c>
      <c r="AI240" s="13">
        <v>86</v>
      </c>
      <c r="AJ240" s="7"/>
      <c r="AK240" s="7"/>
      <c r="AL240" s="7"/>
      <c r="AM240" s="7"/>
      <c r="AN240" s="7"/>
      <c r="AO240" s="7"/>
    </row>
    <row r="241" spans="1:41" s="3" customFormat="1">
      <c r="A241" s="10">
        <f>A240+1</f>
        <v>44147</v>
      </c>
      <c r="B241" s="13">
        <v>282</v>
      </c>
      <c r="C241" s="13">
        <v>403</v>
      </c>
      <c r="D241" s="13">
        <v>298</v>
      </c>
      <c r="E241" s="13">
        <v>10</v>
      </c>
      <c r="F241" s="13">
        <v>59</v>
      </c>
      <c r="G241" s="13">
        <v>108</v>
      </c>
      <c r="H241" s="13">
        <v>2412</v>
      </c>
      <c r="I241" s="13">
        <v>27</v>
      </c>
      <c r="J241" s="13">
        <v>795</v>
      </c>
      <c r="K241" s="13">
        <v>1918</v>
      </c>
      <c r="L241" s="13">
        <v>3970</v>
      </c>
      <c r="M241" s="13">
        <v>22</v>
      </c>
      <c r="N241" s="13">
        <v>518</v>
      </c>
      <c r="O241" s="13">
        <v>165</v>
      </c>
      <c r="P241" s="13">
        <v>499</v>
      </c>
      <c r="Q241" s="13">
        <v>11</v>
      </c>
      <c r="R241" s="13">
        <v>116</v>
      </c>
      <c r="S241" s="13">
        <v>229</v>
      </c>
      <c r="T241" s="13">
        <v>461</v>
      </c>
      <c r="U241" s="13">
        <v>311</v>
      </c>
      <c r="V241" s="13">
        <v>216</v>
      </c>
      <c r="W241" s="13">
        <v>572</v>
      </c>
      <c r="X241" s="13">
        <v>88</v>
      </c>
      <c r="Y241" s="13">
        <v>472</v>
      </c>
      <c r="Z241" s="13">
        <v>44</v>
      </c>
      <c r="AA241" s="13">
        <v>103</v>
      </c>
      <c r="AB241" s="13">
        <v>378</v>
      </c>
      <c r="AC241" s="13">
        <v>75</v>
      </c>
      <c r="AD241" s="13">
        <v>50</v>
      </c>
      <c r="AE241" s="13">
        <v>71</v>
      </c>
      <c r="AF241" s="13">
        <v>136</v>
      </c>
      <c r="AG241" s="13">
        <v>17</v>
      </c>
      <c r="AH241" s="13">
        <v>11</v>
      </c>
      <c r="AI241" s="13">
        <v>86</v>
      </c>
      <c r="AJ241" s="7"/>
      <c r="AK241" s="7"/>
      <c r="AL241" s="7"/>
      <c r="AM241" s="7"/>
      <c r="AN241" s="7"/>
      <c r="AO241" s="7"/>
    </row>
    <row r="242" spans="1:41" s="3" customFormat="1">
      <c r="A242" s="10">
        <f>A241+1</f>
        <v>44148</v>
      </c>
      <c r="B242" s="13">
        <v>282</v>
      </c>
      <c r="C242" s="13">
        <v>403</v>
      </c>
      <c r="D242" s="13">
        <v>298</v>
      </c>
      <c r="E242" s="13">
        <v>10</v>
      </c>
      <c r="F242" s="13">
        <v>59</v>
      </c>
      <c r="G242" s="13">
        <v>110</v>
      </c>
      <c r="H242" s="13">
        <v>2428</v>
      </c>
      <c r="I242" s="13">
        <v>28</v>
      </c>
      <c r="J242" s="13">
        <v>802</v>
      </c>
      <c r="K242" s="13">
        <v>1950</v>
      </c>
      <c r="L242" s="13">
        <v>3982</v>
      </c>
      <c r="M242" s="13">
        <v>22</v>
      </c>
      <c r="N242" s="13">
        <v>519</v>
      </c>
      <c r="O242" s="13">
        <v>167</v>
      </c>
      <c r="P242" s="13">
        <v>501</v>
      </c>
      <c r="Q242" s="13">
        <v>11</v>
      </c>
      <c r="R242" s="13">
        <v>117</v>
      </c>
      <c r="S242" s="13">
        <v>229</v>
      </c>
      <c r="T242" s="13">
        <v>463</v>
      </c>
      <c r="U242" s="13">
        <v>311</v>
      </c>
      <c r="V242" s="13">
        <v>222</v>
      </c>
      <c r="W242" s="13">
        <v>577</v>
      </c>
      <c r="X242" s="13">
        <v>88</v>
      </c>
      <c r="Y242" s="13">
        <v>472</v>
      </c>
      <c r="Z242" s="13">
        <v>47</v>
      </c>
      <c r="AA242" s="13">
        <v>105</v>
      </c>
      <c r="AB242" s="13">
        <v>381</v>
      </c>
      <c r="AC242" s="13">
        <v>76</v>
      </c>
      <c r="AD242" s="13">
        <v>53</v>
      </c>
      <c r="AE242" s="13">
        <v>71</v>
      </c>
      <c r="AF242" s="13">
        <v>136</v>
      </c>
      <c r="AG242" s="13">
        <v>17</v>
      </c>
      <c r="AH242" s="13">
        <v>14</v>
      </c>
      <c r="AI242" s="13">
        <v>86</v>
      </c>
      <c r="AJ242" s="7"/>
      <c r="AK242" s="7"/>
      <c r="AL242" s="7"/>
      <c r="AM242" s="7"/>
      <c r="AN242" s="7"/>
      <c r="AO242" s="7"/>
    </row>
    <row r="243" spans="1:41" s="3" customFormat="1">
      <c r="A243" s="10">
        <f>A242+1</f>
        <v>44149</v>
      </c>
      <c r="B243" s="13">
        <v>282</v>
      </c>
      <c r="C243" s="13">
        <v>403</v>
      </c>
      <c r="D243" s="13">
        <v>298</v>
      </c>
      <c r="E243" s="13">
        <v>10</v>
      </c>
      <c r="F243" s="13">
        <v>60</v>
      </c>
      <c r="G243" s="13">
        <v>111</v>
      </c>
      <c r="H243" s="13">
        <v>2440</v>
      </c>
      <c r="I243" s="13">
        <v>30</v>
      </c>
      <c r="J243" s="13">
        <v>804</v>
      </c>
      <c r="K243" s="13">
        <v>1990</v>
      </c>
      <c r="L243" s="13">
        <v>4007</v>
      </c>
      <c r="M243" s="13">
        <v>22</v>
      </c>
      <c r="N243" s="13">
        <v>528</v>
      </c>
      <c r="O243" s="13">
        <v>168</v>
      </c>
      <c r="P243" s="13">
        <v>502</v>
      </c>
      <c r="Q243" s="13">
        <v>11</v>
      </c>
      <c r="R243" s="13">
        <v>117</v>
      </c>
      <c r="S243" s="13">
        <v>229</v>
      </c>
      <c r="T243" s="13">
        <v>467</v>
      </c>
      <c r="U243" s="13">
        <v>311</v>
      </c>
      <c r="V243" s="13">
        <v>225</v>
      </c>
      <c r="W243" s="13">
        <v>578</v>
      </c>
      <c r="X243" s="13">
        <v>90</v>
      </c>
      <c r="Y243" s="13">
        <v>474</v>
      </c>
      <c r="Z243" s="13">
        <v>48</v>
      </c>
      <c r="AA243" s="13">
        <v>105</v>
      </c>
      <c r="AB243" s="13">
        <v>382</v>
      </c>
      <c r="AC243" s="13">
        <v>76</v>
      </c>
      <c r="AD243" s="13">
        <v>53</v>
      </c>
      <c r="AE243" s="13">
        <v>71</v>
      </c>
      <c r="AF243" s="13">
        <v>137</v>
      </c>
      <c r="AG243" s="13">
        <v>17</v>
      </c>
      <c r="AH243" s="13">
        <v>14</v>
      </c>
      <c r="AI243" s="13">
        <v>88</v>
      </c>
      <c r="AJ243" s="7"/>
      <c r="AK243" s="7"/>
      <c r="AL243" s="7"/>
      <c r="AM243" s="7"/>
      <c r="AN243" s="7"/>
      <c r="AO243" s="7"/>
    </row>
    <row r="244" spans="1:41" s="3" customFormat="1">
      <c r="A244" s="10">
        <f>A243+1</f>
        <v>44150</v>
      </c>
      <c r="B244" s="13">
        <v>282</v>
      </c>
      <c r="C244" s="13">
        <v>403</v>
      </c>
      <c r="D244" s="13">
        <v>298</v>
      </c>
      <c r="E244" s="13">
        <v>10</v>
      </c>
      <c r="F244" s="13">
        <v>62</v>
      </c>
      <c r="G244" s="13">
        <v>112</v>
      </c>
      <c r="H244" s="13">
        <v>2445</v>
      </c>
      <c r="I244" s="13">
        <v>30</v>
      </c>
      <c r="J244" s="13">
        <v>804</v>
      </c>
      <c r="K244" s="13">
        <v>2011</v>
      </c>
      <c r="L244" s="13">
        <v>4022</v>
      </c>
      <c r="M244" s="13">
        <v>22</v>
      </c>
      <c r="N244" s="13">
        <v>534</v>
      </c>
      <c r="O244" s="13">
        <v>168</v>
      </c>
      <c r="P244" s="13">
        <v>502</v>
      </c>
      <c r="Q244" s="13">
        <v>11</v>
      </c>
      <c r="R244" s="13">
        <v>118</v>
      </c>
      <c r="S244" s="13">
        <v>229</v>
      </c>
      <c r="T244" s="13">
        <v>468</v>
      </c>
      <c r="U244" s="13">
        <v>315</v>
      </c>
      <c r="V244" s="13">
        <v>225</v>
      </c>
      <c r="W244" s="13">
        <v>578</v>
      </c>
      <c r="X244" s="13">
        <v>90</v>
      </c>
      <c r="Y244" s="13">
        <v>474</v>
      </c>
      <c r="Z244" s="13">
        <v>48</v>
      </c>
      <c r="AA244" s="13">
        <v>109</v>
      </c>
      <c r="AB244" s="13">
        <v>385</v>
      </c>
      <c r="AC244" s="13">
        <v>76</v>
      </c>
      <c r="AD244" s="13">
        <v>53</v>
      </c>
      <c r="AE244" s="13">
        <v>71</v>
      </c>
      <c r="AF244" s="13">
        <v>137</v>
      </c>
      <c r="AG244" s="13">
        <v>17</v>
      </c>
      <c r="AH244" s="13">
        <v>14</v>
      </c>
      <c r="AI244" s="13">
        <v>88</v>
      </c>
      <c r="AJ244" s="7"/>
      <c r="AK244" s="7"/>
      <c r="AL244" s="7"/>
      <c r="AM244" s="7"/>
      <c r="AN244" s="7"/>
      <c r="AO244" s="7"/>
    </row>
    <row r="245" spans="1:41" s="3" customFormat="1">
      <c r="A245" s="10">
        <f>A244+1</f>
        <v>44151</v>
      </c>
      <c r="B245" s="13">
        <v>282</v>
      </c>
      <c r="C245" s="13">
        <v>403</v>
      </c>
      <c r="D245" s="13">
        <v>298</v>
      </c>
      <c r="E245" s="13">
        <v>10</v>
      </c>
      <c r="F245" s="13">
        <v>62</v>
      </c>
      <c r="G245" s="13">
        <v>112</v>
      </c>
      <c r="H245" s="13">
        <v>2452</v>
      </c>
      <c r="I245" s="13">
        <v>30</v>
      </c>
      <c r="J245" s="13">
        <v>827</v>
      </c>
      <c r="K245" s="13">
        <v>2021</v>
      </c>
      <c r="L245" s="13">
        <v>4036</v>
      </c>
      <c r="M245" s="13">
        <v>22</v>
      </c>
      <c r="N245" s="13">
        <v>536</v>
      </c>
      <c r="O245" s="13">
        <v>168</v>
      </c>
      <c r="P245" s="13">
        <v>503</v>
      </c>
      <c r="Q245" s="13">
        <v>11</v>
      </c>
      <c r="R245" s="13">
        <v>120</v>
      </c>
      <c r="S245" s="13">
        <v>229</v>
      </c>
      <c r="T245" s="13">
        <v>471</v>
      </c>
      <c r="U245" s="13">
        <v>318</v>
      </c>
      <c r="V245" s="13">
        <v>227</v>
      </c>
      <c r="W245" s="13">
        <v>582</v>
      </c>
      <c r="X245" s="13">
        <v>91</v>
      </c>
      <c r="Y245" s="13">
        <v>474</v>
      </c>
      <c r="Z245" s="13">
        <v>50</v>
      </c>
      <c r="AA245" s="13">
        <v>110</v>
      </c>
      <c r="AB245" s="13">
        <v>393</v>
      </c>
      <c r="AC245" s="13">
        <v>76</v>
      </c>
      <c r="AD245" s="13">
        <v>53</v>
      </c>
      <c r="AE245" s="13">
        <v>72</v>
      </c>
      <c r="AF245" s="13">
        <v>137</v>
      </c>
      <c r="AG245" s="13">
        <v>17</v>
      </c>
      <c r="AH245" s="13">
        <v>14</v>
      </c>
      <c r="AI245" s="13">
        <v>89</v>
      </c>
      <c r="AJ245" s="7"/>
      <c r="AK245" s="7"/>
      <c r="AL245" s="7"/>
      <c r="AM245" s="7"/>
      <c r="AN245" s="7"/>
      <c r="AO245" s="7"/>
    </row>
    <row r="246" spans="1:41" s="3" customFormat="1">
      <c r="A246" s="10">
        <f>A245+1</f>
        <v>44152</v>
      </c>
      <c r="B246" s="13">
        <v>283</v>
      </c>
      <c r="C246" s="13">
        <v>403</v>
      </c>
      <c r="D246" s="13">
        <v>298</v>
      </c>
      <c r="E246" s="13">
        <v>10</v>
      </c>
      <c r="F246" s="13">
        <v>63</v>
      </c>
      <c r="G246" s="13">
        <v>113</v>
      </c>
      <c r="H246" s="13">
        <v>2456</v>
      </c>
      <c r="I246" s="13">
        <v>32</v>
      </c>
      <c r="J246" s="13">
        <v>850</v>
      </c>
      <c r="K246" s="13">
        <v>2062</v>
      </c>
      <c r="L246" s="13">
        <v>4041</v>
      </c>
      <c r="M246" s="13">
        <v>22</v>
      </c>
      <c r="N246" s="13">
        <v>536</v>
      </c>
      <c r="O246" s="13">
        <v>169</v>
      </c>
      <c r="P246" s="13">
        <v>505</v>
      </c>
      <c r="Q246" s="13">
        <v>11</v>
      </c>
      <c r="R246" s="13">
        <v>124</v>
      </c>
      <c r="S246" s="13">
        <v>229</v>
      </c>
      <c r="T246" s="13">
        <v>473</v>
      </c>
      <c r="U246" s="13">
        <v>323</v>
      </c>
      <c r="V246" s="13">
        <v>227</v>
      </c>
      <c r="W246" s="13">
        <v>583</v>
      </c>
      <c r="X246" s="13">
        <v>91</v>
      </c>
      <c r="Y246" s="13">
        <v>475</v>
      </c>
      <c r="Z246" s="13">
        <v>51</v>
      </c>
      <c r="AA246" s="13">
        <v>110</v>
      </c>
      <c r="AB246" s="13">
        <v>395</v>
      </c>
      <c r="AC246" s="13">
        <v>76</v>
      </c>
      <c r="AD246" s="13">
        <v>53</v>
      </c>
      <c r="AE246" s="13">
        <v>72</v>
      </c>
      <c r="AF246" s="13">
        <v>137</v>
      </c>
      <c r="AG246" s="13">
        <v>17</v>
      </c>
      <c r="AH246" s="13">
        <v>14</v>
      </c>
      <c r="AI246" s="13">
        <v>89</v>
      </c>
      <c r="AJ246" s="7"/>
      <c r="AK246" s="7"/>
      <c r="AL246" s="7"/>
      <c r="AM246" s="7"/>
      <c r="AN246" s="7"/>
      <c r="AO24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3"/>
  <sheetViews>
    <sheetView workbookViewId="0">
      <selection activeCell="AJ1" sqref="AJ1"/>
    </sheetView>
  </sheetViews>
  <sheetFormatPr defaultRowHeight="12.75"/>
  <sheetData>
    <row r="1" spans="1:42" s="3" customFormat="1">
      <c r="A1" s="1" t="s">
        <v>15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 t="s">
        <v>19</v>
      </c>
      <c r="AK1" s="1"/>
      <c r="AL1" s="1"/>
      <c r="AM1" s="1"/>
      <c r="AN1" s="1"/>
      <c r="AO1" s="1"/>
      <c r="AP1" s="1"/>
    </row>
    <row r="2" spans="1:42" s="3" customFormat="1">
      <c r="A2" s="4">
        <v>43911</v>
      </c>
      <c r="B2" s="7"/>
      <c r="C2" s="7"/>
      <c r="D2" s="7"/>
      <c r="E2" s="7"/>
      <c r="F2" s="7"/>
      <c r="G2" s="5">
        <v>1</v>
      </c>
      <c r="H2" s="6">
        <v>3</v>
      </c>
      <c r="I2" s="7"/>
      <c r="J2" s="8"/>
      <c r="K2" s="7"/>
      <c r="L2" s="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3" customFormat="1">
      <c r="A3" s="4">
        <v>43912</v>
      </c>
      <c r="B3" s="7"/>
      <c r="C3" s="7"/>
      <c r="D3" s="7"/>
      <c r="E3" s="7"/>
      <c r="F3" s="7"/>
      <c r="G3" s="7"/>
      <c r="H3" s="6">
        <v>5</v>
      </c>
      <c r="I3" s="7"/>
      <c r="J3" s="6">
        <v>4</v>
      </c>
      <c r="K3" s="7"/>
      <c r="L3" s="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s="3" customFormat="1">
      <c r="A4" s="4">
        <v>43913</v>
      </c>
      <c r="B4" s="7"/>
      <c r="C4" s="7"/>
      <c r="D4" s="7"/>
      <c r="E4" s="7"/>
      <c r="F4" s="7"/>
      <c r="G4" s="7"/>
      <c r="H4" s="6">
        <v>1</v>
      </c>
      <c r="I4" s="7"/>
      <c r="J4" s="8"/>
      <c r="K4" s="7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s="3" customFormat="1">
      <c r="A5" s="4">
        <v>43914</v>
      </c>
      <c r="B5" s="7"/>
      <c r="C5" s="7"/>
      <c r="D5" s="7"/>
      <c r="E5" s="7"/>
      <c r="F5" s="7"/>
      <c r="G5" s="7"/>
      <c r="H5" s="8"/>
      <c r="I5" s="7"/>
      <c r="J5" s="8"/>
      <c r="K5" s="7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s="3" customFormat="1">
      <c r="A6" s="4">
        <v>43915</v>
      </c>
      <c r="B6" s="7"/>
      <c r="C6" s="7"/>
      <c r="D6" s="7"/>
      <c r="E6" s="7"/>
      <c r="F6" s="7"/>
      <c r="G6" s="7"/>
      <c r="H6" s="8"/>
      <c r="I6" s="7"/>
      <c r="J6" s="8"/>
      <c r="K6" s="7"/>
      <c r="L6" s="6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s="3" customFormat="1">
      <c r="A7" s="4">
        <v>43916</v>
      </c>
      <c r="B7" s="7"/>
      <c r="C7" s="7"/>
      <c r="D7" s="7"/>
      <c r="E7" s="7"/>
      <c r="F7" s="7"/>
      <c r="G7" s="7"/>
      <c r="H7" s="6">
        <v>2</v>
      </c>
      <c r="I7" s="7"/>
      <c r="J7" s="8"/>
      <c r="K7" s="7"/>
      <c r="L7" s="6">
        <v>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s="3" customFormat="1">
      <c r="A8" s="4">
        <v>43917</v>
      </c>
      <c r="B8" s="7"/>
      <c r="C8" s="7"/>
      <c r="D8" s="7"/>
      <c r="E8" s="7"/>
      <c r="F8" s="7"/>
      <c r="G8" s="7"/>
      <c r="H8" s="6">
        <v>6</v>
      </c>
      <c r="I8" s="7"/>
      <c r="J8" s="8"/>
      <c r="K8" s="7"/>
      <c r="L8" s="6"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spans="1:42" s="3" customFormat="1">
      <c r="A9" s="4">
        <v>43918</v>
      </c>
      <c r="B9" s="7"/>
      <c r="C9" s="7"/>
      <c r="D9" s="7"/>
      <c r="E9" s="7"/>
      <c r="F9" s="7"/>
      <c r="G9" s="7"/>
      <c r="H9" s="6">
        <v>12</v>
      </c>
      <c r="I9" s="7"/>
      <c r="J9" s="6">
        <v>1</v>
      </c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s="3" customFormat="1">
      <c r="A10" s="4">
        <v>43919</v>
      </c>
      <c r="B10" s="7"/>
      <c r="C10" s="7"/>
      <c r="D10" s="7"/>
      <c r="E10" s="7"/>
      <c r="F10" s="7"/>
      <c r="G10" s="7"/>
      <c r="H10" s="6">
        <v>2</v>
      </c>
      <c r="I10" s="7"/>
      <c r="J10" s="8"/>
      <c r="K10" s="7"/>
      <c r="L10" s="6">
        <v>3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2" s="3" customFormat="1">
      <c r="A11" s="4">
        <v>43920</v>
      </c>
      <c r="B11" s="7"/>
      <c r="C11" s="7"/>
      <c r="D11" s="7"/>
      <c r="E11" s="7"/>
      <c r="F11" s="7"/>
      <c r="G11" s="7"/>
      <c r="H11" s="6">
        <v>3</v>
      </c>
      <c r="I11" s="7"/>
      <c r="J11" s="6">
        <v>2</v>
      </c>
      <c r="K11" s="7"/>
      <c r="L11" s="6">
        <v>5</v>
      </c>
      <c r="M11" s="7"/>
      <c r="N11" s="7"/>
      <c r="O11" s="7"/>
      <c r="P11" s="7"/>
      <c r="Q11" s="7"/>
      <c r="R11" s="7"/>
      <c r="S11" s="7"/>
      <c r="T11" s="7"/>
      <c r="U11" s="7"/>
      <c r="V11" s="5">
        <v>1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spans="1:42" s="3" customFormat="1">
      <c r="A12" s="4">
        <v>43921</v>
      </c>
      <c r="B12" s="7"/>
      <c r="C12" s="7"/>
      <c r="D12" s="5">
        <v>1</v>
      </c>
      <c r="E12" s="7"/>
      <c r="F12" s="7"/>
      <c r="G12" s="7"/>
      <c r="H12" s="8"/>
      <c r="I12" s="7"/>
      <c r="J12" s="6">
        <v>3</v>
      </c>
      <c r="K12" s="7"/>
      <c r="L12" s="8"/>
      <c r="M12" s="5">
        <v>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spans="1:42" s="3" customFormat="1">
      <c r="A13" s="4">
        <v>43922</v>
      </c>
      <c r="B13" s="7"/>
      <c r="C13" s="5">
        <v>10</v>
      </c>
      <c r="D13" s="5">
        <v>5</v>
      </c>
      <c r="E13" s="7"/>
      <c r="F13" s="7"/>
      <c r="G13" s="7"/>
      <c r="H13" s="6">
        <v>2</v>
      </c>
      <c r="I13" s="7"/>
      <c r="J13" s="8"/>
      <c r="K13" s="7"/>
      <c r="L13" s="6">
        <v>1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>
        <v>1</v>
      </c>
      <c r="AC13" s="7"/>
      <c r="AD13" s="5">
        <v>1</v>
      </c>
      <c r="AE13" s="7"/>
      <c r="AF13" s="5">
        <v>2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s="3" customFormat="1">
      <c r="A14" s="4">
        <v>43923</v>
      </c>
      <c r="B14" s="7"/>
      <c r="C14" s="7"/>
      <c r="D14" s="7"/>
      <c r="E14" s="7"/>
      <c r="F14" s="7"/>
      <c r="G14" s="7"/>
      <c r="H14" s="6">
        <v>2</v>
      </c>
      <c r="I14" s="7"/>
      <c r="J14" s="8"/>
      <c r="K14" s="7"/>
      <c r="L14" s="6">
        <v>5</v>
      </c>
      <c r="M14" s="7"/>
      <c r="N14" s="7"/>
      <c r="O14" s="5">
        <v>2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spans="1:42" s="3" customFormat="1">
      <c r="A15" s="4">
        <v>43924</v>
      </c>
      <c r="B15" s="7"/>
      <c r="C15" s="7"/>
      <c r="D15" s="7"/>
      <c r="E15" s="7"/>
      <c r="F15" s="7"/>
      <c r="G15" s="7"/>
      <c r="H15" s="8"/>
      <c r="I15" s="7"/>
      <c r="J15" s="6">
        <v>1</v>
      </c>
      <c r="K15" s="5">
        <v>11</v>
      </c>
      <c r="L15" s="6">
        <v>3</v>
      </c>
      <c r="M15" s="7"/>
      <c r="N15" s="7"/>
      <c r="O15" s="7"/>
      <c r="P15" s="7"/>
      <c r="Q15" s="7"/>
      <c r="R15" s="7"/>
      <c r="S15" s="5">
        <v>2</v>
      </c>
      <c r="T15" s="7"/>
      <c r="U15" s="7"/>
      <c r="V15" s="7"/>
      <c r="W15" s="7"/>
      <c r="X15" s="7"/>
      <c r="Y15" s="5">
        <v>4</v>
      </c>
      <c r="Z15" s="7"/>
      <c r="AA15" s="7"/>
      <c r="AB15" s="7"/>
      <c r="AC15" s="7"/>
      <c r="AD15" s="7"/>
      <c r="AE15" s="7"/>
      <c r="AF15" s="5">
        <v>1</v>
      </c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s="3" customFormat="1">
      <c r="A16" s="4">
        <v>43925</v>
      </c>
      <c r="B16" s="7"/>
      <c r="C16" s="7"/>
      <c r="D16" s="7"/>
      <c r="E16" s="7"/>
      <c r="F16" s="7"/>
      <c r="G16" s="7"/>
      <c r="H16" s="6">
        <v>4</v>
      </c>
      <c r="I16" s="7"/>
      <c r="J16" s="8"/>
      <c r="K16" s="7"/>
      <c r="L16" s="6">
        <v>4</v>
      </c>
      <c r="M16" s="7"/>
      <c r="N16" s="5">
        <v>1</v>
      </c>
      <c r="O16" s="7"/>
      <c r="P16" s="7"/>
      <c r="Q16" s="7"/>
      <c r="R16" s="7"/>
      <c r="S16" s="7"/>
      <c r="T16" s="5">
        <v>1</v>
      </c>
      <c r="U16" s="7"/>
      <c r="V16" s="7"/>
      <c r="W16" s="7"/>
      <c r="X16" s="5">
        <v>1</v>
      </c>
      <c r="Y16" s="5">
        <v>5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s="3" customFormat="1">
      <c r="A17" s="4">
        <v>43926</v>
      </c>
      <c r="B17" s="7"/>
      <c r="C17" s="5">
        <v>8</v>
      </c>
      <c r="D17" s="7"/>
      <c r="E17" s="7"/>
      <c r="F17" s="7"/>
      <c r="G17" s="7"/>
      <c r="H17" s="8"/>
      <c r="I17" s="7"/>
      <c r="J17" s="8"/>
      <c r="K17" s="5">
        <v>3</v>
      </c>
      <c r="L17" s="6">
        <v>1</v>
      </c>
      <c r="M17" s="7"/>
      <c r="N17" s="7"/>
      <c r="O17" s="5">
        <v>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spans="1:42" s="3" customFormat="1">
      <c r="A18" s="4">
        <v>43927</v>
      </c>
      <c r="B18" s="7"/>
      <c r="C18" s="7"/>
      <c r="D18" s="7"/>
      <c r="E18" s="7"/>
      <c r="F18" s="7"/>
      <c r="G18" s="7"/>
      <c r="H18" s="8">
        <v>9</v>
      </c>
      <c r="I18" s="7"/>
      <c r="J18" s="8">
        <v>1</v>
      </c>
      <c r="K18" s="7"/>
      <c r="L18" s="8">
        <v>8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10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s="3" customFormat="1">
      <c r="A19" s="4">
        <v>43928</v>
      </c>
      <c r="B19" s="7"/>
      <c r="C19" s="7"/>
      <c r="D19" s="7"/>
      <c r="E19" s="7"/>
      <c r="F19" s="7"/>
      <c r="G19" s="7"/>
      <c r="H19" s="8"/>
      <c r="I19" s="7"/>
      <c r="J19" s="8">
        <v>4</v>
      </c>
      <c r="K19" s="7"/>
      <c r="L19" s="8">
        <v>3</v>
      </c>
      <c r="M19" s="7">
        <v>1</v>
      </c>
      <c r="N19" s="7"/>
      <c r="O19" s="7">
        <v>2</v>
      </c>
      <c r="P19" s="7"/>
      <c r="Q19" s="7"/>
      <c r="R19" s="7"/>
      <c r="S19" s="7"/>
      <c r="T19" s="7"/>
      <c r="U19" s="7"/>
      <c r="V19" s="7"/>
      <c r="W19" s="7"/>
      <c r="X19" s="7"/>
      <c r="Y19" s="7">
        <v>2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s="3" customFormat="1">
      <c r="A20" s="4">
        <v>43929</v>
      </c>
      <c r="B20" s="7"/>
      <c r="C20" s="7"/>
      <c r="D20" s="7"/>
      <c r="E20" s="7"/>
      <c r="F20" s="7"/>
      <c r="G20" s="7">
        <v>5</v>
      </c>
      <c r="H20" s="8">
        <v>5</v>
      </c>
      <c r="I20" s="7"/>
      <c r="J20" s="8"/>
      <c r="K20" s="7"/>
      <c r="L20" s="8">
        <v>5</v>
      </c>
      <c r="M20" s="7"/>
      <c r="N20" s="7"/>
      <c r="O20" s="7">
        <v>3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spans="1:42" s="3" customFormat="1">
      <c r="A21" s="4">
        <v>43930</v>
      </c>
      <c r="B21" s="7">
        <v>1</v>
      </c>
      <c r="C21" s="7"/>
      <c r="D21" s="7"/>
      <c r="E21" s="7"/>
      <c r="F21" s="7"/>
      <c r="G21" s="7"/>
      <c r="H21" s="8">
        <v>12</v>
      </c>
      <c r="I21" s="7"/>
      <c r="J21" s="8">
        <v>2</v>
      </c>
      <c r="K21" s="7">
        <v>4</v>
      </c>
      <c r="L21" s="8">
        <v>3</v>
      </c>
      <c r="M21" s="7"/>
      <c r="N21" s="7">
        <v>2</v>
      </c>
      <c r="O21" s="7"/>
      <c r="P21" s="7"/>
      <c r="Q21" s="7"/>
      <c r="R21" s="7"/>
      <c r="S21" s="7">
        <v>2</v>
      </c>
      <c r="T21" s="7"/>
      <c r="U21" s="7"/>
      <c r="V21" s="7"/>
      <c r="W21" s="7"/>
      <c r="X21" s="7"/>
      <c r="Y21" s="7">
        <v>2</v>
      </c>
      <c r="Z21" s="7"/>
      <c r="AA21" s="7">
        <v>1</v>
      </c>
      <c r="AB21" s="7"/>
      <c r="AC21" s="7">
        <v>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spans="1:42" s="3" customFormat="1">
      <c r="A22" s="4">
        <v>43931</v>
      </c>
      <c r="B22" s="7"/>
      <c r="C22" s="7">
        <v>1</v>
      </c>
      <c r="D22" s="7"/>
      <c r="E22" s="7"/>
      <c r="F22" s="7"/>
      <c r="G22" s="7"/>
      <c r="H22" s="8"/>
      <c r="I22" s="7"/>
      <c r="J22" s="8"/>
      <c r="K22" s="7"/>
      <c r="L22" s="8">
        <v>13</v>
      </c>
      <c r="M22" s="7"/>
      <c r="N22" s="7"/>
      <c r="O22" s="7">
        <v>1</v>
      </c>
      <c r="P22" s="7"/>
      <c r="Q22" s="7"/>
      <c r="R22" s="7"/>
      <c r="S22" s="7"/>
      <c r="T22" s="7"/>
      <c r="U22" s="7">
        <v>6</v>
      </c>
      <c r="V22" s="7"/>
      <c r="W22" s="7">
        <v>8</v>
      </c>
      <c r="X22" s="7"/>
      <c r="Y22" s="7">
        <v>1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spans="1:42" s="3" customFormat="1">
      <c r="A23" s="4">
        <v>43932</v>
      </c>
      <c r="B23" s="7"/>
      <c r="C23" s="7"/>
      <c r="D23" s="7"/>
      <c r="E23" s="7"/>
      <c r="F23" s="7"/>
      <c r="G23" s="7"/>
      <c r="H23" s="8"/>
      <c r="I23" s="7"/>
      <c r="J23" s="8"/>
      <c r="K23" s="7"/>
      <c r="L23" s="8">
        <v>2</v>
      </c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/>
      <c r="X23" s="7"/>
      <c r="Y23" s="7">
        <v>1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s="3" customFormat="1">
      <c r="A24" s="9">
        <v>43933</v>
      </c>
      <c r="B24" s="7"/>
      <c r="C24" s="7"/>
      <c r="D24" s="7"/>
      <c r="E24" s="7"/>
      <c r="F24" s="7"/>
      <c r="G24" s="7"/>
      <c r="H24" s="8">
        <v>60</v>
      </c>
      <c r="I24" s="7"/>
      <c r="J24" s="8"/>
      <c r="K24" s="7">
        <v>1</v>
      </c>
      <c r="L24" s="8">
        <v>4</v>
      </c>
      <c r="M24" s="7"/>
      <c r="N24" s="7"/>
      <c r="O24" s="7"/>
      <c r="P24" s="7"/>
      <c r="Q24" s="7"/>
      <c r="R24" s="7"/>
      <c r="S24" s="7"/>
      <c r="T24" s="7">
        <v>3</v>
      </c>
      <c r="U24" s="7"/>
      <c r="V24" s="7"/>
      <c r="W24" s="7"/>
      <c r="X24" s="7"/>
      <c r="Y24" s="7"/>
      <c r="Z24" s="7">
        <v>2</v>
      </c>
      <c r="AA24" s="7"/>
      <c r="AB24" s="7"/>
      <c r="AC24" s="7"/>
      <c r="AD24" s="7"/>
      <c r="AE24" s="7"/>
      <c r="AF24" s="7">
        <v>2</v>
      </c>
      <c r="AG24" s="7">
        <v>1</v>
      </c>
      <c r="AH24" s="7"/>
      <c r="AI24" s="7"/>
      <c r="AJ24" s="7"/>
      <c r="AK24" s="7"/>
      <c r="AL24" s="7"/>
      <c r="AM24" s="7"/>
      <c r="AN24" s="7"/>
      <c r="AO24" s="7"/>
      <c r="AP24" s="7"/>
    </row>
    <row r="25" spans="1:42" s="3" customFormat="1">
      <c r="A25" s="9">
        <v>43934</v>
      </c>
      <c r="B25" s="7">
        <v>3</v>
      </c>
      <c r="C25" s="7">
        <v>1</v>
      </c>
      <c r="D25" s="7"/>
      <c r="E25" s="7"/>
      <c r="F25" s="7"/>
      <c r="G25" s="7"/>
      <c r="H25" s="8"/>
      <c r="I25" s="7"/>
      <c r="J25" s="8">
        <v>3</v>
      </c>
      <c r="K25" s="7"/>
      <c r="L25" s="8">
        <v>5</v>
      </c>
      <c r="M25" s="7"/>
      <c r="N25" s="7"/>
      <c r="O25" s="7">
        <v>1</v>
      </c>
      <c r="P25" s="7"/>
      <c r="Q25" s="7"/>
      <c r="R25" s="7"/>
      <c r="S25" s="7"/>
      <c r="T25" s="7"/>
      <c r="U25" s="7"/>
      <c r="V25" s="7">
        <v>1</v>
      </c>
      <c r="W25" s="7">
        <v>1</v>
      </c>
      <c r="X25" s="7"/>
      <c r="Y25" s="7">
        <v>6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s="3" customFormat="1">
      <c r="A26" s="9">
        <v>43935</v>
      </c>
      <c r="B26" s="7"/>
      <c r="C26" s="7">
        <v>1</v>
      </c>
      <c r="D26" s="7"/>
      <c r="E26" s="7"/>
      <c r="F26" s="7"/>
      <c r="G26" s="7">
        <v>12</v>
      </c>
      <c r="H26" s="8">
        <v>21</v>
      </c>
      <c r="I26" s="7"/>
      <c r="J26" s="8">
        <v>1</v>
      </c>
      <c r="K26" s="7"/>
      <c r="L26" s="8">
        <v>3</v>
      </c>
      <c r="M26" s="7">
        <v>2</v>
      </c>
      <c r="N26" s="7"/>
      <c r="O26" s="7"/>
      <c r="P26" s="7">
        <v>3</v>
      </c>
      <c r="Q26" s="7"/>
      <c r="R26" s="7"/>
      <c r="S26" s="7"/>
      <c r="T26" s="7"/>
      <c r="U26" s="7"/>
      <c r="V26" s="7"/>
      <c r="W26" s="7">
        <v>1</v>
      </c>
      <c r="X26" s="7"/>
      <c r="Y26" s="7">
        <v>2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s="3" customFormat="1">
      <c r="A27" s="9">
        <v>43936</v>
      </c>
      <c r="B27" s="7"/>
      <c r="C27" s="7">
        <v>2</v>
      </c>
      <c r="D27" s="7"/>
      <c r="E27" s="7"/>
      <c r="F27" s="7"/>
      <c r="G27" s="7"/>
      <c r="H27" s="8">
        <v>1</v>
      </c>
      <c r="I27" s="7"/>
      <c r="J27" s="8"/>
      <c r="K27" s="7"/>
      <c r="L27" s="8">
        <v>5</v>
      </c>
      <c r="M27" s="7"/>
      <c r="N27" s="7"/>
      <c r="O27" s="7"/>
      <c r="P27" s="7"/>
      <c r="Q27" s="7">
        <v>1</v>
      </c>
      <c r="R27" s="7"/>
      <c r="S27" s="7"/>
      <c r="T27" s="7"/>
      <c r="U27" s="7">
        <v>1</v>
      </c>
      <c r="V27" s="7"/>
      <c r="W27" s="7"/>
      <c r="X27" s="7"/>
      <c r="Y27" s="7">
        <v>9</v>
      </c>
      <c r="Z27" s="7"/>
      <c r="AA27" s="7"/>
      <c r="AB27" s="7"/>
      <c r="AC27" s="7">
        <v>1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s="3" customFormat="1">
      <c r="A28" s="9">
        <v>43937</v>
      </c>
      <c r="B28" s="7"/>
      <c r="C28" s="7">
        <v>9</v>
      </c>
      <c r="D28" s="7"/>
      <c r="E28" s="7"/>
      <c r="F28" s="7"/>
      <c r="G28" s="7">
        <v>4</v>
      </c>
      <c r="H28" s="8">
        <v>38</v>
      </c>
      <c r="I28" s="7"/>
      <c r="J28" s="8">
        <v>5</v>
      </c>
      <c r="K28" s="7"/>
      <c r="L28" s="8">
        <v>5</v>
      </c>
      <c r="M28" s="7"/>
      <c r="N28" s="7">
        <v>4</v>
      </c>
      <c r="O28" s="7"/>
      <c r="P28" s="7">
        <v>3</v>
      </c>
      <c r="Q28" s="7">
        <v>1</v>
      </c>
      <c r="R28" s="7">
        <v>3</v>
      </c>
      <c r="S28" s="7"/>
      <c r="T28" s="7">
        <v>1</v>
      </c>
      <c r="U28" s="7"/>
      <c r="V28" s="7">
        <v>3</v>
      </c>
      <c r="W28" s="7">
        <v>2</v>
      </c>
      <c r="X28" s="7">
        <v>3</v>
      </c>
      <c r="Y28" s="7"/>
      <c r="Z28" s="7"/>
      <c r="AA28" s="7">
        <v>7</v>
      </c>
      <c r="AB28" s="7">
        <v>4</v>
      </c>
      <c r="AC28" s="7"/>
      <c r="AD28" s="7"/>
      <c r="AE28" s="7"/>
      <c r="AF28" s="7">
        <v>10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s="3" customFormat="1">
      <c r="A29" s="9">
        <v>43938</v>
      </c>
      <c r="B29" s="7"/>
      <c r="C29" s="7">
        <v>4</v>
      </c>
      <c r="D29" s="7">
        <v>2</v>
      </c>
      <c r="E29" s="7"/>
      <c r="F29" s="7"/>
      <c r="G29" s="7">
        <v>3</v>
      </c>
      <c r="H29" s="8">
        <v>2</v>
      </c>
      <c r="I29" s="7"/>
      <c r="J29" s="8">
        <v>13</v>
      </c>
      <c r="K29" s="7">
        <v>17</v>
      </c>
      <c r="L29" s="8">
        <v>8</v>
      </c>
      <c r="M29" s="7"/>
      <c r="N29" s="7"/>
      <c r="O29" s="7"/>
      <c r="P29" s="7"/>
      <c r="Q29" s="7"/>
      <c r="R29" s="7"/>
      <c r="S29" s="7"/>
      <c r="T29" s="7"/>
      <c r="U29" s="7">
        <v>3</v>
      </c>
      <c r="V29" s="7"/>
      <c r="W29" s="7"/>
      <c r="X29" s="7"/>
      <c r="Y29" s="7">
        <v>1</v>
      </c>
      <c r="Z29" s="7"/>
      <c r="AA29" s="7">
        <v>2</v>
      </c>
      <c r="AB29" s="7">
        <v>4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s="3" customFormat="1">
      <c r="A30" s="9">
        <v>43939</v>
      </c>
      <c r="B30" s="7"/>
      <c r="C30" s="7"/>
      <c r="D30" s="7"/>
      <c r="E30" s="7"/>
      <c r="F30" s="7"/>
      <c r="G30" s="7">
        <v>1</v>
      </c>
      <c r="H30" s="8">
        <v>1</v>
      </c>
      <c r="I30" s="7"/>
      <c r="J30" s="8"/>
      <c r="K30" s="7">
        <v>8</v>
      </c>
      <c r="L30" s="8">
        <v>2</v>
      </c>
      <c r="M30" s="7"/>
      <c r="N30" s="7">
        <v>1</v>
      </c>
      <c r="O30" s="7"/>
      <c r="P30" s="7"/>
      <c r="Q30" s="7"/>
      <c r="R30" s="7">
        <v>1</v>
      </c>
      <c r="S30" s="7"/>
      <c r="T30" s="7"/>
      <c r="U30" s="7">
        <v>2</v>
      </c>
      <c r="V30" s="7"/>
      <c r="W30" s="7"/>
      <c r="X30" s="7"/>
      <c r="Y30" s="7"/>
      <c r="Z30" s="7"/>
      <c r="AA30" s="7"/>
      <c r="AB30" s="7"/>
      <c r="AC30" s="7"/>
      <c r="AD30" s="7">
        <v>5</v>
      </c>
      <c r="AE30" s="7"/>
      <c r="AF30" s="7">
        <v>3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s="3" customFormat="1">
      <c r="A31" s="9">
        <v>43940</v>
      </c>
      <c r="B31" s="7"/>
      <c r="C31" s="7">
        <v>2</v>
      </c>
      <c r="D31" s="7"/>
      <c r="E31" s="7"/>
      <c r="F31" s="7"/>
      <c r="G31" s="7">
        <v>1</v>
      </c>
      <c r="H31" s="8">
        <v>29</v>
      </c>
      <c r="I31" s="7"/>
      <c r="J31" s="8">
        <v>4</v>
      </c>
      <c r="K31" s="7">
        <v>7</v>
      </c>
      <c r="L31" s="8">
        <v>2</v>
      </c>
      <c r="M31" s="7">
        <v>1</v>
      </c>
      <c r="N31" s="7"/>
      <c r="O31" s="7"/>
      <c r="P31" s="7"/>
      <c r="Q31" s="7"/>
      <c r="R31" s="7"/>
      <c r="S31" s="7">
        <v>9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s="3" customFormat="1">
      <c r="A32" s="9">
        <v>43941</v>
      </c>
      <c r="B32" s="7"/>
      <c r="C32" s="7">
        <v>4</v>
      </c>
      <c r="D32" s="7">
        <v>8</v>
      </c>
      <c r="E32" s="7">
        <v>1</v>
      </c>
      <c r="F32" s="7"/>
      <c r="G32" s="7">
        <v>1</v>
      </c>
      <c r="H32" s="8"/>
      <c r="I32" s="7">
        <v>1</v>
      </c>
      <c r="J32" s="8">
        <v>7</v>
      </c>
      <c r="K32" s="7"/>
      <c r="L32" s="8"/>
      <c r="M32" s="7"/>
      <c r="N32" s="7"/>
      <c r="O32" s="7">
        <v>1</v>
      </c>
      <c r="P32" s="7">
        <v>3</v>
      </c>
      <c r="Q32" s="7"/>
      <c r="R32" s="7"/>
      <c r="S32" s="7"/>
      <c r="T32" s="7"/>
      <c r="U32" s="7"/>
      <c r="V32" s="7"/>
      <c r="W32" s="7">
        <v>1</v>
      </c>
      <c r="X32" s="7"/>
      <c r="Y32" s="7">
        <v>20</v>
      </c>
      <c r="Z32" s="7"/>
      <c r="AA32" s="7"/>
      <c r="AB32" s="7"/>
      <c r="AC32" s="7"/>
      <c r="AD32" s="7">
        <v>4</v>
      </c>
      <c r="AE32" s="7"/>
      <c r="AF32" s="7">
        <v>10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s="3" customFormat="1">
      <c r="A33" s="9">
        <v>43942</v>
      </c>
      <c r="B33" s="7"/>
      <c r="C33" s="7"/>
      <c r="D33" s="7"/>
      <c r="E33" s="7">
        <v>1</v>
      </c>
      <c r="F33" s="7">
        <v>1</v>
      </c>
      <c r="G33" s="7">
        <v>2</v>
      </c>
      <c r="H33" s="8">
        <v>56</v>
      </c>
      <c r="I33" s="7"/>
      <c r="J33" s="8">
        <v>19</v>
      </c>
      <c r="K33" s="7"/>
      <c r="L33" s="8">
        <v>2</v>
      </c>
      <c r="M33" s="7">
        <v>1</v>
      </c>
      <c r="N33" s="7"/>
      <c r="O33" s="7"/>
      <c r="P33" s="7"/>
      <c r="Q33" s="7"/>
      <c r="R33" s="7">
        <v>2</v>
      </c>
      <c r="S33" s="7"/>
      <c r="T33" s="7"/>
      <c r="U33" s="7"/>
      <c r="V33" s="7"/>
      <c r="W33" s="7"/>
      <c r="X33" s="7"/>
      <c r="Y33" s="7">
        <v>10</v>
      </c>
      <c r="Z33" s="7">
        <v>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s="3" customFormat="1">
      <c r="A34" s="9">
        <v>43943</v>
      </c>
      <c r="B34" s="7"/>
      <c r="C34" s="7">
        <v>5</v>
      </c>
      <c r="D34" s="7">
        <v>12</v>
      </c>
      <c r="E34" s="7"/>
      <c r="F34" s="7"/>
      <c r="G34" s="7"/>
      <c r="H34" s="8">
        <v>36</v>
      </c>
      <c r="I34" s="7"/>
      <c r="J34" s="8">
        <v>4</v>
      </c>
      <c r="K34" s="7">
        <v>3</v>
      </c>
      <c r="L34" s="8">
        <v>1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>
        <v>8</v>
      </c>
      <c r="X34" s="7"/>
      <c r="Y34" s="7">
        <v>2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s="3" customFormat="1">
      <c r="A35" s="9">
        <v>43944</v>
      </c>
      <c r="B35" s="7"/>
      <c r="C35" s="7">
        <v>8</v>
      </c>
      <c r="D35" s="7"/>
      <c r="E35" s="7"/>
      <c r="F35" s="7"/>
      <c r="G35" s="7">
        <v>2</v>
      </c>
      <c r="H35" s="8">
        <v>4</v>
      </c>
      <c r="I35" s="7"/>
      <c r="J35" s="8">
        <v>8</v>
      </c>
      <c r="K35" s="7"/>
      <c r="L35" s="8">
        <v>11</v>
      </c>
      <c r="M35" s="7"/>
      <c r="N35" s="7"/>
      <c r="O35" s="7"/>
      <c r="P35" s="7"/>
      <c r="Q35" s="7"/>
      <c r="R35" s="7"/>
      <c r="S35" s="7">
        <v>2</v>
      </c>
      <c r="T35" s="7"/>
      <c r="U35" s="7">
        <v>3</v>
      </c>
      <c r="V35" s="7"/>
      <c r="W35" s="7"/>
      <c r="X35" s="7"/>
      <c r="Y35" s="7">
        <v>5</v>
      </c>
      <c r="Z35" s="7"/>
      <c r="AA35" s="7"/>
      <c r="AB35" s="7"/>
      <c r="AC35" s="7"/>
      <c r="AD35" s="7"/>
      <c r="AE35" s="7"/>
      <c r="AF35" s="7">
        <v>4</v>
      </c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s="3" customFormat="1">
      <c r="A36" s="9">
        <v>43945</v>
      </c>
      <c r="B36" s="7"/>
      <c r="C36" s="7"/>
      <c r="D36" s="7">
        <v>4</v>
      </c>
      <c r="E36" s="7"/>
      <c r="F36" s="7"/>
      <c r="G36" s="7">
        <v>4</v>
      </c>
      <c r="H36" s="8">
        <v>1</v>
      </c>
      <c r="I36" s="7"/>
      <c r="J36" s="8">
        <v>3</v>
      </c>
      <c r="K36" s="7">
        <v>4</v>
      </c>
      <c r="L36" s="8">
        <v>16</v>
      </c>
      <c r="M36" s="7"/>
      <c r="N36" s="7"/>
      <c r="O36" s="7"/>
      <c r="P36" s="7">
        <v>1</v>
      </c>
      <c r="Q36" s="7"/>
      <c r="R36" s="7">
        <v>1</v>
      </c>
      <c r="S36" s="7">
        <v>2</v>
      </c>
      <c r="T36" s="7"/>
      <c r="U36" s="7">
        <v>1</v>
      </c>
      <c r="V36" s="7"/>
      <c r="W36" s="7"/>
      <c r="X36" s="7">
        <v>1</v>
      </c>
      <c r="Y36" s="7">
        <v>1</v>
      </c>
      <c r="Z36" s="7"/>
      <c r="AA36" s="7"/>
      <c r="AB36" s="7">
        <v>3</v>
      </c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s="3" customFormat="1">
      <c r="A37" s="9">
        <v>43946</v>
      </c>
      <c r="B37" s="7"/>
      <c r="C37" s="7">
        <v>15</v>
      </c>
      <c r="D37" s="7"/>
      <c r="E37" s="7"/>
      <c r="F37" s="7"/>
      <c r="G37" s="7"/>
      <c r="H37" s="8">
        <v>7</v>
      </c>
      <c r="I37" s="7"/>
      <c r="J37" s="8">
        <v>3</v>
      </c>
      <c r="K37" s="7"/>
      <c r="L37" s="8">
        <v>5</v>
      </c>
      <c r="M37" s="7"/>
      <c r="N37" s="7"/>
      <c r="O37" s="7"/>
      <c r="P37" s="7"/>
      <c r="Q37" s="7"/>
      <c r="R37" s="7"/>
      <c r="S37" s="7">
        <v>5</v>
      </c>
      <c r="T37" s="7"/>
      <c r="U37" s="7">
        <v>3</v>
      </c>
      <c r="V37" s="7"/>
      <c r="W37" s="7"/>
      <c r="X37" s="7"/>
      <c r="Y37" s="7">
        <v>1</v>
      </c>
      <c r="Z37" s="7"/>
      <c r="AA37" s="7"/>
      <c r="AB37" s="7">
        <v>1</v>
      </c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s="3" customFormat="1">
      <c r="A38" s="9">
        <v>43947</v>
      </c>
      <c r="B38" s="7"/>
      <c r="C38" s="7">
        <v>5</v>
      </c>
      <c r="D38" s="7"/>
      <c r="E38" s="7"/>
      <c r="F38" s="7"/>
      <c r="G38" s="7"/>
      <c r="H38" s="8">
        <v>1</v>
      </c>
      <c r="I38" s="7"/>
      <c r="J38" s="8"/>
      <c r="K38" s="7">
        <v>14</v>
      </c>
      <c r="L38" s="8">
        <v>5</v>
      </c>
      <c r="M38" s="7"/>
      <c r="N38" s="7"/>
      <c r="O38" s="7"/>
      <c r="P38" s="7"/>
      <c r="Q38" s="7"/>
      <c r="R38" s="7"/>
      <c r="S38" s="7"/>
      <c r="T38" s="7">
        <v>13</v>
      </c>
      <c r="U38" s="7"/>
      <c r="V38" s="7">
        <v>6</v>
      </c>
      <c r="W38" s="7"/>
      <c r="X38" s="7">
        <v>1</v>
      </c>
      <c r="Y38" s="7">
        <v>17</v>
      </c>
      <c r="Z38" s="7"/>
      <c r="AA38" s="7"/>
      <c r="AB38" s="7">
        <v>1</v>
      </c>
      <c r="AC38" s="7"/>
      <c r="AD38" s="7">
        <v>1</v>
      </c>
      <c r="AE38" s="7"/>
      <c r="AF38" s="7"/>
      <c r="AG38" s="7"/>
      <c r="AH38" s="7">
        <v>1</v>
      </c>
      <c r="AI38" s="7"/>
      <c r="AJ38" s="7"/>
      <c r="AK38" s="7"/>
      <c r="AL38" s="7"/>
      <c r="AM38" s="7"/>
      <c r="AN38" s="7"/>
      <c r="AO38" s="7"/>
      <c r="AP38" s="7"/>
    </row>
    <row r="39" spans="1:42" s="3" customFormat="1">
      <c r="A39" s="9">
        <v>43948</v>
      </c>
      <c r="B39" s="7"/>
      <c r="C39" s="7">
        <v>6</v>
      </c>
      <c r="D39" s="7"/>
      <c r="E39" s="7"/>
      <c r="F39" s="7"/>
      <c r="G39" s="7">
        <v>1</v>
      </c>
      <c r="H39" s="8">
        <v>2</v>
      </c>
      <c r="I39" s="7"/>
      <c r="J39" s="8">
        <v>3</v>
      </c>
      <c r="K39" s="7">
        <v>16</v>
      </c>
      <c r="L39" s="8">
        <v>2</v>
      </c>
      <c r="M39" s="7"/>
      <c r="N39" s="7">
        <v>1</v>
      </c>
      <c r="O39" s="7">
        <v>1</v>
      </c>
      <c r="P39" s="7"/>
      <c r="Q39" s="7"/>
      <c r="R39" s="7"/>
      <c r="S39" s="7">
        <v>2</v>
      </c>
      <c r="T39" s="7"/>
      <c r="U39" s="7">
        <v>3</v>
      </c>
      <c r="V39" s="7"/>
      <c r="W39" s="7"/>
      <c r="X39" s="7"/>
      <c r="Y39" s="7">
        <v>7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s="3" customFormat="1">
      <c r="A40" s="9">
        <v>43949</v>
      </c>
      <c r="B40" s="7"/>
      <c r="C40" s="7">
        <v>7</v>
      </c>
      <c r="D40" s="7"/>
      <c r="E40" s="7"/>
      <c r="F40" s="7"/>
      <c r="G40" s="7">
        <v>2</v>
      </c>
      <c r="H40" s="8">
        <v>26</v>
      </c>
      <c r="I40" s="7"/>
      <c r="J40" s="8">
        <v>7</v>
      </c>
      <c r="K40" s="7">
        <v>1</v>
      </c>
      <c r="L40" s="8">
        <v>4</v>
      </c>
      <c r="M40" s="7"/>
      <c r="N40" s="7"/>
      <c r="O40" s="7">
        <v>1</v>
      </c>
      <c r="P40" s="7">
        <v>6</v>
      </c>
      <c r="Q40" s="7"/>
      <c r="R40" s="7">
        <v>2</v>
      </c>
      <c r="S40" s="7">
        <v>2</v>
      </c>
      <c r="T40" s="7">
        <v>4</v>
      </c>
      <c r="U40" s="7">
        <v>1</v>
      </c>
      <c r="V40" s="7"/>
      <c r="W40" s="7">
        <v>14</v>
      </c>
      <c r="X40" s="7"/>
      <c r="Y40" s="7">
        <v>2</v>
      </c>
      <c r="Z40" s="7">
        <v>5</v>
      </c>
      <c r="AA40" s="7"/>
      <c r="AB40" s="7">
        <v>1</v>
      </c>
      <c r="AC40" s="7">
        <v>1</v>
      </c>
      <c r="AD40" s="7">
        <v>1</v>
      </c>
      <c r="AE40" s="7"/>
      <c r="AF40" s="7">
        <v>15</v>
      </c>
      <c r="AG40" s="7">
        <v>1</v>
      </c>
      <c r="AH40" s="7"/>
      <c r="AI40" s="7"/>
      <c r="AJ40" s="7"/>
      <c r="AK40" s="7"/>
      <c r="AL40" s="7"/>
      <c r="AM40" s="7"/>
      <c r="AN40" s="7"/>
      <c r="AO40" s="7"/>
      <c r="AP40" s="7"/>
    </row>
    <row r="41" spans="1:42" s="3" customFormat="1">
      <c r="A41" s="9">
        <v>43950</v>
      </c>
      <c r="B41" s="7"/>
      <c r="C41" s="7">
        <v>8</v>
      </c>
      <c r="D41" s="7"/>
      <c r="E41" s="7"/>
      <c r="F41" s="7"/>
      <c r="G41" s="7">
        <v>1</v>
      </c>
      <c r="H41" s="8">
        <v>77</v>
      </c>
      <c r="I41" s="7"/>
      <c r="J41" s="8">
        <v>4</v>
      </c>
      <c r="K41" s="7">
        <v>12</v>
      </c>
      <c r="L41" s="8">
        <v>8</v>
      </c>
      <c r="M41" s="7"/>
      <c r="N41" s="7"/>
      <c r="O41" s="7"/>
      <c r="P41" s="7">
        <v>4</v>
      </c>
      <c r="Q41" s="7"/>
      <c r="R41" s="7"/>
      <c r="S41" s="7"/>
      <c r="T41" s="7"/>
      <c r="U41" s="7"/>
      <c r="V41" s="7">
        <v>3</v>
      </c>
      <c r="W41" s="7">
        <v>5</v>
      </c>
      <c r="X41" s="7">
        <v>1</v>
      </c>
      <c r="Y41" s="7">
        <v>10</v>
      </c>
      <c r="Z41" s="7"/>
      <c r="AA41" s="7">
        <v>1</v>
      </c>
      <c r="AB41" s="7"/>
      <c r="AC41" s="7"/>
      <c r="AD41" s="7"/>
      <c r="AE41" s="7"/>
      <c r="AF41" s="7"/>
      <c r="AG41" s="7">
        <v>1</v>
      </c>
      <c r="AH41" s="7"/>
      <c r="AI41" s="7">
        <v>2</v>
      </c>
      <c r="AJ41" s="7"/>
      <c r="AK41" s="7"/>
      <c r="AL41" s="7"/>
      <c r="AM41" s="7"/>
      <c r="AN41" s="7"/>
      <c r="AO41" s="7"/>
      <c r="AP41" s="7"/>
    </row>
    <row r="42" spans="1:42" s="3" customFormat="1">
      <c r="A42" s="9">
        <v>43951</v>
      </c>
      <c r="B42" s="7"/>
      <c r="C42" s="7">
        <v>17</v>
      </c>
      <c r="D42" s="7">
        <v>1</v>
      </c>
      <c r="E42" s="7"/>
      <c r="F42" s="7"/>
      <c r="G42" s="7">
        <v>3</v>
      </c>
      <c r="H42" s="8">
        <v>46</v>
      </c>
      <c r="I42" s="7"/>
      <c r="J42" s="8">
        <v>36</v>
      </c>
      <c r="K42" s="7">
        <v>1</v>
      </c>
      <c r="L42" s="8">
        <v>5</v>
      </c>
      <c r="M42" s="7"/>
      <c r="N42" s="7"/>
      <c r="O42" s="7"/>
      <c r="P42" s="7"/>
      <c r="Q42" s="7">
        <v>2</v>
      </c>
      <c r="R42" s="7"/>
      <c r="S42" s="7">
        <v>7</v>
      </c>
      <c r="T42" s="7">
        <v>1</v>
      </c>
      <c r="U42" s="7">
        <v>1</v>
      </c>
      <c r="V42" s="7"/>
      <c r="W42" s="7">
        <v>1</v>
      </c>
      <c r="X42" s="7">
        <v>3</v>
      </c>
      <c r="Y42" s="7">
        <v>4</v>
      </c>
      <c r="Z42" s="7"/>
      <c r="AA42" s="7">
        <v>2</v>
      </c>
      <c r="AB42" s="7">
        <v>1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s="3" customFormat="1">
      <c r="A43" s="9">
        <v>43952</v>
      </c>
      <c r="B43" s="7"/>
      <c r="C43" s="7">
        <v>8</v>
      </c>
      <c r="D43" s="7"/>
      <c r="E43" s="7">
        <v>2</v>
      </c>
      <c r="F43" s="7"/>
      <c r="G43" s="7">
        <v>1</v>
      </c>
      <c r="H43" s="8">
        <v>2</v>
      </c>
      <c r="I43" s="7"/>
      <c r="J43" s="8">
        <v>2</v>
      </c>
      <c r="K43" s="7">
        <v>10</v>
      </c>
      <c r="L43" s="8">
        <v>5</v>
      </c>
      <c r="M43" s="7">
        <v>1</v>
      </c>
      <c r="N43" s="7">
        <v>1</v>
      </c>
      <c r="O43" s="7"/>
      <c r="P43" s="7">
        <v>3</v>
      </c>
      <c r="Q43" s="7">
        <v>1</v>
      </c>
      <c r="R43" s="7">
        <v>4</v>
      </c>
      <c r="S43" s="7"/>
      <c r="T43" s="7">
        <v>6</v>
      </c>
      <c r="U43" s="7">
        <v>5</v>
      </c>
      <c r="V43" s="7"/>
      <c r="W43" s="7"/>
      <c r="X43" s="7">
        <v>1</v>
      </c>
      <c r="Y43" s="7">
        <v>13</v>
      </c>
      <c r="Z43" s="7">
        <v>3</v>
      </c>
      <c r="AA43" s="7"/>
      <c r="AB43" s="7"/>
      <c r="AC43" s="7"/>
      <c r="AD43" s="7"/>
      <c r="AE43" s="7"/>
      <c r="AF43" s="7">
        <v>1</v>
      </c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s="3" customFormat="1">
      <c r="A44" s="9">
        <v>43953</v>
      </c>
      <c r="B44" s="7">
        <v>2</v>
      </c>
      <c r="C44" s="7">
        <v>8</v>
      </c>
      <c r="D44" s="7"/>
      <c r="E44" s="7"/>
      <c r="F44" s="7"/>
      <c r="G44" s="7">
        <v>4</v>
      </c>
      <c r="H44" s="8">
        <v>25</v>
      </c>
      <c r="I44" s="7"/>
      <c r="J44" s="8">
        <v>2</v>
      </c>
      <c r="K44" s="7"/>
      <c r="L44" s="8">
        <v>3</v>
      </c>
      <c r="M44" s="7"/>
      <c r="N44" s="7"/>
      <c r="O44" s="7"/>
      <c r="P44" s="7">
        <v>1</v>
      </c>
      <c r="Q44" s="7"/>
      <c r="R44" s="7">
        <v>7</v>
      </c>
      <c r="S44" s="7">
        <v>1</v>
      </c>
      <c r="T44" s="7"/>
      <c r="U44" s="7"/>
      <c r="V44" s="7">
        <v>3</v>
      </c>
      <c r="W44" s="7"/>
      <c r="X44" s="7"/>
      <c r="Y44" s="7">
        <v>10</v>
      </c>
      <c r="Z44" s="7"/>
      <c r="AA44" s="7"/>
      <c r="AB44" s="7">
        <v>7</v>
      </c>
      <c r="AC44" s="7"/>
      <c r="AD44" s="7"/>
      <c r="AE44" s="7"/>
      <c r="AF44" s="7"/>
      <c r="AG44" s="7">
        <v>1</v>
      </c>
      <c r="AH44" s="7"/>
      <c r="AI44" s="7"/>
      <c r="AJ44" s="7"/>
      <c r="AK44" s="7"/>
      <c r="AL44" s="7"/>
      <c r="AM44" s="7"/>
      <c r="AN44" s="7"/>
      <c r="AO44" s="7"/>
      <c r="AP44" s="7"/>
    </row>
    <row r="45" spans="1:42" s="3" customFormat="1">
      <c r="A45" s="9">
        <v>43954</v>
      </c>
      <c r="B45" s="7"/>
      <c r="C45" s="7">
        <v>22</v>
      </c>
      <c r="D45" s="7"/>
      <c r="E45" s="7"/>
      <c r="F45" s="7"/>
      <c r="G45" s="7">
        <v>1</v>
      </c>
      <c r="H45" s="8">
        <v>120</v>
      </c>
      <c r="I45" s="7"/>
      <c r="J45" s="8">
        <v>4</v>
      </c>
      <c r="K45" s="7"/>
      <c r="L45" s="8">
        <v>9</v>
      </c>
      <c r="M45" s="7"/>
      <c r="N45" s="7"/>
      <c r="O45" s="7">
        <v>4</v>
      </c>
      <c r="P45" s="7"/>
      <c r="Q45" s="7"/>
      <c r="R45" s="7">
        <v>20</v>
      </c>
      <c r="S45" s="7">
        <v>4</v>
      </c>
      <c r="T45" s="7">
        <v>7</v>
      </c>
      <c r="U45" s="7">
        <v>5</v>
      </c>
      <c r="V45" s="7"/>
      <c r="W45" s="7"/>
      <c r="X45" s="7"/>
      <c r="Y45" s="7">
        <v>6</v>
      </c>
      <c r="Z45" s="7"/>
      <c r="AA45" s="7">
        <v>4</v>
      </c>
      <c r="AB45" s="7">
        <v>3</v>
      </c>
      <c r="AC45" s="7">
        <v>2</v>
      </c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s="3" customFormat="1">
      <c r="A46" s="9">
        <v>43955</v>
      </c>
      <c r="B46" s="7">
        <v>1</v>
      </c>
      <c r="C46" s="7">
        <v>8</v>
      </c>
      <c r="D46" s="7"/>
      <c r="E46" s="7"/>
      <c r="F46" s="7"/>
      <c r="G46" s="7">
        <v>1</v>
      </c>
      <c r="H46" s="8">
        <v>1</v>
      </c>
      <c r="I46" s="7"/>
      <c r="J46" s="8">
        <v>6</v>
      </c>
      <c r="K46" s="7"/>
      <c r="L46" s="8">
        <v>4</v>
      </c>
      <c r="M46" s="7"/>
      <c r="N46" s="7"/>
      <c r="O46" s="7"/>
      <c r="P46" s="7"/>
      <c r="Q46" s="7"/>
      <c r="R46" s="7"/>
      <c r="S46" s="7"/>
      <c r="T46" s="7">
        <v>7</v>
      </c>
      <c r="U46" s="7">
        <v>2</v>
      </c>
      <c r="V46" s="7"/>
      <c r="W46" s="7"/>
      <c r="X46" s="7"/>
      <c r="Y46" s="7">
        <v>48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s="3" customFormat="1">
      <c r="A47" s="9">
        <v>43956</v>
      </c>
      <c r="B47" s="7"/>
      <c r="C47" s="7">
        <v>1</v>
      </c>
      <c r="D47" s="7">
        <v>83</v>
      </c>
      <c r="E47" s="7"/>
      <c r="F47" s="7"/>
      <c r="G47" s="7">
        <v>2</v>
      </c>
      <c r="H47" s="8">
        <v>72</v>
      </c>
      <c r="I47" s="7"/>
      <c r="J47" s="8">
        <v>8</v>
      </c>
      <c r="K47" s="7">
        <v>20</v>
      </c>
      <c r="L47" s="8">
        <v>2</v>
      </c>
      <c r="M47" s="7"/>
      <c r="N47" s="7"/>
      <c r="O47" s="7"/>
      <c r="P47" s="7"/>
      <c r="Q47" s="7">
        <v>1</v>
      </c>
      <c r="R47" s="7">
        <v>4</v>
      </c>
      <c r="S47" s="7">
        <v>10</v>
      </c>
      <c r="T47" s="7">
        <v>4</v>
      </c>
      <c r="U47" s="7">
        <v>1</v>
      </c>
      <c r="V47" s="7"/>
      <c r="W47" s="7"/>
      <c r="X47" s="7">
        <v>4</v>
      </c>
      <c r="Y47" s="7">
        <v>29</v>
      </c>
      <c r="Z47" s="7">
        <v>1</v>
      </c>
      <c r="AA47" s="7"/>
      <c r="AB47" s="7">
        <v>1</v>
      </c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s="3" customFormat="1">
      <c r="A48" s="9">
        <v>43957</v>
      </c>
      <c r="B48" s="7"/>
      <c r="C48" s="7">
        <v>6</v>
      </c>
      <c r="D48" s="7">
        <v>5</v>
      </c>
      <c r="E48" s="7"/>
      <c r="F48" s="7"/>
      <c r="G48" s="7">
        <v>1</v>
      </c>
      <c r="H48" s="8">
        <v>37</v>
      </c>
      <c r="I48" s="7"/>
      <c r="J48" s="8">
        <v>10</v>
      </c>
      <c r="K48" s="7">
        <v>13</v>
      </c>
      <c r="L48" s="8">
        <v>19</v>
      </c>
      <c r="M48" s="7"/>
      <c r="N48" s="7"/>
      <c r="O48" s="7"/>
      <c r="P48" s="7"/>
      <c r="Q48" s="7"/>
      <c r="R48" s="7">
        <v>11</v>
      </c>
      <c r="S48" s="7">
        <v>7</v>
      </c>
      <c r="T48" s="7"/>
      <c r="U48" s="7"/>
      <c r="V48" s="7"/>
      <c r="W48" s="7">
        <v>2</v>
      </c>
      <c r="X48" s="7"/>
      <c r="Y48" s="7">
        <v>7</v>
      </c>
      <c r="Z48" s="7"/>
      <c r="AA48" s="7">
        <v>1</v>
      </c>
      <c r="AB48" s="7">
        <v>1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s="3" customFormat="1">
      <c r="A49" s="9">
        <v>43958</v>
      </c>
      <c r="B49" s="7"/>
      <c r="C49" s="7">
        <v>17</v>
      </c>
      <c r="D49" s="7"/>
      <c r="E49" s="7"/>
      <c r="F49" s="7"/>
      <c r="G49" s="7">
        <v>4</v>
      </c>
      <c r="H49" s="8">
        <v>4</v>
      </c>
      <c r="I49" s="7"/>
      <c r="J49" s="8">
        <v>5</v>
      </c>
      <c r="K49" s="7"/>
      <c r="L49" s="8">
        <v>7</v>
      </c>
      <c r="M49" s="7">
        <v>3</v>
      </c>
      <c r="N49" s="7"/>
      <c r="O49" s="7"/>
      <c r="P49" s="7"/>
      <c r="Q49" s="7"/>
      <c r="R49" s="7">
        <v>6</v>
      </c>
      <c r="S49" s="7">
        <v>4</v>
      </c>
      <c r="T49" s="7"/>
      <c r="U49" s="7">
        <v>3</v>
      </c>
      <c r="V49" s="7"/>
      <c r="W49" s="7">
        <v>5</v>
      </c>
      <c r="X49" s="7"/>
      <c r="Y49" s="7">
        <v>3</v>
      </c>
      <c r="Z49" s="7"/>
      <c r="AA49" s="7"/>
      <c r="AB49" s="7"/>
      <c r="AC49" s="7"/>
      <c r="AD49" s="7"/>
      <c r="AE49" s="7"/>
      <c r="AF49" s="7"/>
      <c r="AG49" s="7">
        <v>1</v>
      </c>
      <c r="AH49" s="7"/>
      <c r="AI49" s="7">
        <v>2</v>
      </c>
      <c r="AJ49" s="7"/>
      <c r="AK49" s="7"/>
      <c r="AL49" s="7"/>
      <c r="AM49" s="7"/>
      <c r="AN49" s="7"/>
      <c r="AO49" s="7"/>
      <c r="AP49" s="7"/>
    </row>
    <row r="50" spans="1:42" s="3" customFormat="1">
      <c r="A50" s="9">
        <v>43959</v>
      </c>
      <c r="B50" s="7">
        <v>4</v>
      </c>
      <c r="C50" s="7">
        <v>12</v>
      </c>
      <c r="D50" s="7"/>
      <c r="E50" s="7">
        <v>2</v>
      </c>
      <c r="F50" s="7"/>
      <c r="G50" s="7">
        <v>2</v>
      </c>
      <c r="H50" s="8"/>
      <c r="I50" s="7"/>
      <c r="J50" s="8">
        <v>2</v>
      </c>
      <c r="K50" s="7">
        <v>16</v>
      </c>
      <c r="L50" s="8">
        <v>9</v>
      </c>
      <c r="M50" s="7">
        <v>1</v>
      </c>
      <c r="N50" s="7"/>
      <c r="O50" s="7">
        <v>14</v>
      </c>
      <c r="P50" s="7"/>
      <c r="Q50" s="7"/>
      <c r="R50" s="7">
        <v>4</v>
      </c>
      <c r="S50" s="7">
        <v>23</v>
      </c>
      <c r="T50" s="7">
        <v>2</v>
      </c>
      <c r="U50" s="7">
        <v>5</v>
      </c>
      <c r="V50" s="7"/>
      <c r="W50" s="7"/>
      <c r="X50" s="7"/>
      <c r="Y50" s="7">
        <v>13</v>
      </c>
      <c r="Z50" s="7"/>
      <c r="AA50" s="7"/>
      <c r="AB50" s="7"/>
      <c r="AC50" s="7"/>
      <c r="AD50" s="7"/>
      <c r="AE50" s="7"/>
      <c r="AF50" s="7"/>
      <c r="AG50" s="7"/>
      <c r="AH50" s="7"/>
      <c r="AI50" s="7">
        <v>4</v>
      </c>
      <c r="AJ50" s="7"/>
      <c r="AK50" s="7"/>
      <c r="AL50" s="7"/>
      <c r="AM50" s="7"/>
      <c r="AN50" s="7"/>
      <c r="AO50" s="7"/>
      <c r="AP50" s="7"/>
    </row>
    <row r="51" spans="1:42" s="3" customFormat="1">
      <c r="A51" s="9">
        <v>43960</v>
      </c>
      <c r="B51" s="7"/>
      <c r="C51" s="7">
        <v>2</v>
      </c>
      <c r="D51" s="7"/>
      <c r="E51" s="7"/>
      <c r="F51" s="7"/>
      <c r="G51" s="7"/>
      <c r="H51" s="8">
        <v>7</v>
      </c>
      <c r="I51" s="7"/>
      <c r="J51" s="8">
        <v>18</v>
      </c>
      <c r="K51" s="7">
        <v>12</v>
      </c>
      <c r="L51" s="8">
        <v>12</v>
      </c>
      <c r="M51" s="7"/>
      <c r="N51" s="7">
        <v>18</v>
      </c>
      <c r="O51" s="7">
        <v>1</v>
      </c>
      <c r="P51" s="7"/>
      <c r="Q51" s="7"/>
      <c r="R51" s="7"/>
      <c r="S51" s="7">
        <v>7</v>
      </c>
      <c r="T51" s="7"/>
      <c r="U51" s="7">
        <v>8</v>
      </c>
      <c r="V51" s="7"/>
      <c r="W51" s="7"/>
      <c r="X51" s="7"/>
      <c r="Y51" s="7">
        <v>9</v>
      </c>
      <c r="Z51" s="7"/>
      <c r="AA51" s="7">
        <v>3</v>
      </c>
      <c r="AB51" s="7">
        <v>10</v>
      </c>
      <c r="AC51" s="7">
        <v>3</v>
      </c>
      <c r="AD51" s="7"/>
      <c r="AE51" s="7"/>
      <c r="AF51" s="7"/>
      <c r="AG51" s="7"/>
      <c r="AH51" s="7"/>
      <c r="AI51" s="7">
        <v>3</v>
      </c>
      <c r="AJ51" s="7"/>
      <c r="AK51" s="7"/>
      <c r="AL51" s="7"/>
      <c r="AM51" s="7"/>
      <c r="AN51" s="7"/>
      <c r="AO51" s="7"/>
      <c r="AP51" s="7"/>
    </row>
    <row r="52" spans="1:42" s="3" customFormat="1">
      <c r="A52" s="9">
        <v>43961</v>
      </c>
      <c r="B52" s="7"/>
      <c r="C52" s="7">
        <v>7</v>
      </c>
      <c r="D52" s="7"/>
      <c r="E52" s="7"/>
      <c r="F52" s="7"/>
      <c r="G52" s="7">
        <v>1</v>
      </c>
      <c r="H52" s="8">
        <v>51</v>
      </c>
      <c r="I52" s="7">
        <v>2</v>
      </c>
      <c r="J52" s="8"/>
      <c r="K52" s="7"/>
      <c r="L52" s="8">
        <v>3</v>
      </c>
      <c r="M52" s="7"/>
      <c r="N52" s="7">
        <v>3</v>
      </c>
      <c r="O52" s="7"/>
      <c r="P52" s="7"/>
      <c r="Q52" s="7">
        <v>1</v>
      </c>
      <c r="R52" s="7">
        <v>1</v>
      </c>
      <c r="S52" s="7">
        <v>5</v>
      </c>
      <c r="T52" s="7">
        <v>6</v>
      </c>
      <c r="U52" s="7">
        <v>2</v>
      </c>
      <c r="V52" s="7"/>
      <c r="W52" s="7"/>
      <c r="X52" s="7">
        <v>1</v>
      </c>
      <c r="Y52" s="7">
        <v>5</v>
      </c>
      <c r="Z52" s="7"/>
      <c r="AA52" s="7"/>
      <c r="AB52" s="7">
        <v>1</v>
      </c>
      <c r="AC52" s="7"/>
      <c r="AD52" s="7"/>
      <c r="AE52" s="7">
        <v>2</v>
      </c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s="3" customFormat="1">
      <c r="A53" s="9">
        <v>43962</v>
      </c>
      <c r="B53" s="7"/>
      <c r="C53" s="7">
        <v>6</v>
      </c>
      <c r="D53" s="7">
        <v>24</v>
      </c>
      <c r="E53" s="7">
        <v>1</v>
      </c>
      <c r="F53" s="7"/>
      <c r="G53" s="7">
        <v>1</v>
      </c>
      <c r="H53" s="8">
        <v>9</v>
      </c>
      <c r="I53" s="7"/>
      <c r="J53" s="8">
        <v>11</v>
      </c>
      <c r="K53" s="7">
        <v>56</v>
      </c>
      <c r="L53" s="8">
        <v>14</v>
      </c>
      <c r="M53" s="7"/>
      <c r="N53" s="7">
        <v>3</v>
      </c>
      <c r="O53" s="7"/>
      <c r="P53" s="7"/>
      <c r="Q53" s="7"/>
      <c r="R53" s="7">
        <v>4</v>
      </c>
      <c r="S53" s="7">
        <v>13</v>
      </c>
      <c r="T53" s="7">
        <v>9</v>
      </c>
      <c r="U53" s="7">
        <v>11</v>
      </c>
      <c r="V53" s="7"/>
      <c r="W53" s="7"/>
      <c r="X53" s="7"/>
      <c r="Y53" s="7">
        <v>11</v>
      </c>
      <c r="Z53" s="7">
        <v>1</v>
      </c>
      <c r="AA53" s="7">
        <v>1</v>
      </c>
      <c r="AB53" s="7">
        <v>7</v>
      </c>
      <c r="AC53" s="7"/>
      <c r="AD53" s="7"/>
      <c r="AE53" s="7"/>
      <c r="AF53" s="7"/>
      <c r="AG53" s="7"/>
      <c r="AH53" s="7"/>
      <c r="AI53" s="7">
        <v>1</v>
      </c>
      <c r="AJ53" s="7"/>
      <c r="AK53" s="7"/>
      <c r="AL53" s="7"/>
      <c r="AM53" s="7"/>
      <c r="AN53" s="7"/>
      <c r="AO53" s="7"/>
      <c r="AP53" s="7"/>
    </row>
    <row r="54" spans="1:42" s="3" customFormat="1">
      <c r="A54" s="9">
        <v>43963</v>
      </c>
      <c r="B54" s="7">
        <v>1</v>
      </c>
      <c r="C54" s="7">
        <v>5</v>
      </c>
      <c r="D54" s="7">
        <v>7</v>
      </c>
      <c r="E54" s="7"/>
      <c r="F54" s="7"/>
      <c r="G54" s="7">
        <v>2</v>
      </c>
      <c r="H54" s="8">
        <v>112</v>
      </c>
      <c r="I54" s="7"/>
      <c r="J54" s="8"/>
      <c r="K54" s="7"/>
      <c r="L54" s="8">
        <v>14</v>
      </c>
      <c r="M54" s="7">
        <v>8</v>
      </c>
      <c r="N54" s="7">
        <v>4</v>
      </c>
      <c r="O54" s="7"/>
      <c r="P54" s="7"/>
      <c r="Q54" s="7"/>
      <c r="R54" s="7"/>
      <c r="S54" s="7"/>
      <c r="T54" s="7"/>
      <c r="U54" s="7">
        <v>3</v>
      </c>
      <c r="V54" s="7">
        <v>9</v>
      </c>
      <c r="W54" s="7"/>
      <c r="X54" s="7"/>
      <c r="Y54" s="7">
        <v>7</v>
      </c>
      <c r="Z54" s="7"/>
      <c r="AA54" s="7"/>
      <c r="AB54" s="7">
        <v>3</v>
      </c>
      <c r="AC54" s="7"/>
      <c r="AD54" s="7">
        <v>5</v>
      </c>
      <c r="AE54" s="7"/>
      <c r="AF54" s="7"/>
      <c r="AG54" s="7">
        <v>2</v>
      </c>
      <c r="AH54" s="7"/>
      <c r="AI54" s="7"/>
      <c r="AJ54" s="7"/>
      <c r="AK54" s="7"/>
      <c r="AL54" s="7"/>
      <c r="AM54" s="7"/>
      <c r="AN54" s="7"/>
      <c r="AO54" s="7"/>
      <c r="AP54" s="7"/>
    </row>
    <row r="55" spans="1:42" s="3" customFormat="1">
      <c r="A55" s="9">
        <v>43964</v>
      </c>
      <c r="B55" s="7"/>
      <c r="C55" s="7">
        <v>5</v>
      </c>
      <c r="D55" s="7">
        <v>4</v>
      </c>
      <c r="E55" s="7"/>
      <c r="F55" s="7"/>
      <c r="G55" s="7">
        <v>5</v>
      </c>
      <c r="H55" s="8">
        <v>102</v>
      </c>
      <c r="I55" s="7"/>
      <c r="J55" s="8">
        <v>24</v>
      </c>
      <c r="K55" s="7"/>
      <c r="L55" s="8">
        <v>16</v>
      </c>
      <c r="M55" s="7">
        <v>2</v>
      </c>
      <c r="N55" s="7">
        <v>5</v>
      </c>
      <c r="O55" s="7"/>
      <c r="P55" s="7"/>
      <c r="Q55" s="7">
        <v>7</v>
      </c>
      <c r="R55" s="7">
        <v>5</v>
      </c>
      <c r="S55" s="7">
        <v>9</v>
      </c>
      <c r="T55" s="7">
        <v>9</v>
      </c>
      <c r="U55" s="7">
        <v>13</v>
      </c>
      <c r="V55" s="7"/>
      <c r="W55" s="7">
        <v>5</v>
      </c>
      <c r="X55" s="7">
        <v>1</v>
      </c>
      <c r="Y55" s="7">
        <v>5</v>
      </c>
      <c r="Z55" s="7">
        <v>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s="3" customFormat="1">
      <c r="A56" s="9">
        <v>43965</v>
      </c>
      <c r="B56" s="7">
        <v>1</v>
      </c>
      <c r="C56" s="7">
        <v>3</v>
      </c>
      <c r="D56" s="7">
        <v>1</v>
      </c>
      <c r="E56" s="7"/>
      <c r="F56" s="7"/>
      <c r="G56" s="7"/>
      <c r="H56" s="8">
        <v>136</v>
      </c>
      <c r="I56" s="7"/>
      <c r="J56" s="8">
        <v>5</v>
      </c>
      <c r="K56" s="7"/>
      <c r="L56" s="8">
        <v>4</v>
      </c>
      <c r="M56" s="7"/>
      <c r="N56" s="7">
        <v>11</v>
      </c>
      <c r="O56" s="7">
        <v>10</v>
      </c>
      <c r="P56" s="7"/>
      <c r="Q56" s="7">
        <v>6</v>
      </c>
      <c r="R56" s="7"/>
      <c r="S56" s="7">
        <v>24</v>
      </c>
      <c r="T56" s="7"/>
      <c r="U56" s="7">
        <v>3</v>
      </c>
      <c r="V56" s="7">
        <v>4</v>
      </c>
      <c r="W56" s="7"/>
      <c r="X56" s="7"/>
      <c r="Y56" s="7">
        <v>5</v>
      </c>
      <c r="Z56" s="7">
        <v>1</v>
      </c>
      <c r="AA56" s="7"/>
      <c r="AB56" s="7"/>
      <c r="AC56" s="7">
        <v>3</v>
      </c>
      <c r="AD56" s="7"/>
      <c r="AE56" s="7"/>
      <c r="AF56" s="7"/>
      <c r="AG56" s="7">
        <v>13</v>
      </c>
      <c r="AH56" s="7"/>
      <c r="AI56" s="7">
        <v>1</v>
      </c>
      <c r="AJ56" s="7"/>
      <c r="AK56" s="7"/>
      <c r="AL56" s="7"/>
      <c r="AM56" s="7"/>
      <c r="AN56" s="7"/>
      <c r="AO56" s="7"/>
      <c r="AP56" s="7"/>
    </row>
    <row r="57" spans="1:42" s="3" customFormat="1">
      <c r="A57" s="9">
        <v>43966</v>
      </c>
      <c r="B57" s="7"/>
      <c r="C57" s="7">
        <v>9</v>
      </c>
      <c r="D57" s="7"/>
      <c r="E57" s="7"/>
      <c r="F57" s="7"/>
      <c r="G57" s="7">
        <v>3</v>
      </c>
      <c r="H57" s="8">
        <v>114</v>
      </c>
      <c r="I57" s="7"/>
      <c r="J57" s="8">
        <v>17</v>
      </c>
      <c r="K57" s="7">
        <v>5</v>
      </c>
      <c r="L57" s="8">
        <v>16</v>
      </c>
      <c r="M57" s="7"/>
      <c r="N57" s="7">
        <v>4</v>
      </c>
      <c r="O57" s="7">
        <v>47</v>
      </c>
      <c r="P57" s="7"/>
      <c r="Q57" s="7">
        <v>3</v>
      </c>
      <c r="R57" s="7"/>
      <c r="S57" s="7">
        <v>50</v>
      </c>
      <c r="T57" s="7"/>
      <c r="U57" s="7">
        <v>2</v>
      </c>
      <c r="V57" s="7"/>
      <c r="W57" s="7"/>
      <c r="X57" s="7">
        <v>7</v>
      </c>
      <c r="Y57" s="7"/>
      <c r="Z57" s="7"/>
      <c r="AA57" s="7">
        <v>4</v>
      </c>
      <c r="AB57" s="7">
        <v>1</v>
      </c>
      <c r="AC57" s="7"/>
      <c r="AD57" s="7"/>
      <c r="AE57" s="7"/>
      <c r="AF57" s="7"/>
      <c r="AG57" s="7">
        <v>2</v>
      </c>
      <c r="AH57" s="7"/>
      <c r="AI57" s="7">
        <v>1</v>
      </c>
      <c r="AJ57" s="7"/>
      <c r="AK57" s="7"/>
      <c r="AL57" s="7"/>
      <c r="AM57" s="7"/>
      <c r="AN57" s="7"/>
      <c r="AO57" s="7"/>
      <c r="AP57" s="7"/>
    </row>
    <row r="58" spans="1:42" s="3" customFormat="1">
      <c r="A58" s="9">
        <v>43967</v>
      </c>
      <c r="B58" s="7">
        <v>2</v>
      </c>
      <c r="C58" s="7">
        <v>11</v>
      </c>
      <c r="D58" s="7"/>
      <c r="E58" s="7"/>
      <c r="F58" s="7"/>
      <c r="G58" s="7">
        <v>6</v>
      </c>
      <c r="H58" s="8">
        <v>19</v>
      </c>
      <c r="I58" s="7"/>
      <c r="J58" s="8">
        <v>3</v>
      </c>
      <c r="K58" s="7">
        <v>13</v>
      </c>
      <c r="L58" s="8">
        <v>8</v>
      </c>
      <c r="M58" s="7"/>
      <c r="N58" s="7">
        <v>2</v>
      </c>
      <c r="O58" s="7"/>
      <c r="P58" s="7"/>
      <c r="Q58" s="7">
        <v>6</v>
      </c>
      <c r="R58" s="7">
        <v>3</v>
      </c>
      <c r="S58" s="7"/>
      <c r="T58" s="7"/>
      <c r="U58" s="7">
        <v>3</v>
      </c>
      <c r="V58" s="7">
        <v>1</v>
      </c>
      <c r="W58" s="7"/>
      <c r="X58" s="7"/>
      <c r="Y58" s="7">
        <v>19</v>
      </c>
      <c r="Z58" s="7">
        <v>1</v>
      </c>
      <c r="AA58" s="7">
        <v>4</v>
      </c>
      <c r="AB58" s="7">
        <v>1</v>
      </c>
      <c r="AC58" s="7"/>
      <c r="AD58" s="7"/>
      <c r="AE58" s="7">
        <v>3</v>
      </c>
      <c r="AF58" s="7"/>
      <c r="AG58" s="7">
        <v>1</v>
      </c>
      <c r="AH58" s="7">
        <v>1</v>
      </c>
      <c r="AI58" s="7">
        <v>1</v>
      </c>
      <c r="AJ58" s="7"/>
      <c r="AK58" s="7"/>
      <c r="AL58" s="7"/>
      <c r="AM58" s="7"/>
      <c r="AN58" s="7"/>
      <c r="AO58" s="7"/>
      <c r="AP58" s="7"/>
    </row>
    <row r="59" spans="1:42" s="3" customFormat="1">
      <c r="A59" s="9">
        <v>43968</v>
      </c>
      <c r="B59" s="7"/>
      <c r="C59" s="7">
        <v>7</v>
      </c>
      <c r="D59" s="7">
        <v>1</v>
      </c>
      <c r="E59" s="7">
        <v>16</v>
      </c>
      <c r="F59" s="7"/>
      <c r="G59" s="7">
        <v>8</v>
      </c>
      <c r="H59" s="8">
        <v>11</v>
      </c>
      <c r="I59" s="7">
        <v>1</v>
      </c>
      <c r="J59" s="8">
        <v>58</v>
      </c>
      <c r="K59" s="7"/>
      <c r="L59" s="8">
        <v>10</v>
      </c>
      <c r="M59" s="7">
        <v>2</v>
      </c>
      <c r="N59" s="7">
        <v>3</v>
      </c>
      <c r="O59" s="7"/>
      <c r="P59" s="7">
        <v>49</v>
      </c>
      <c r="Q59" s="7">
        <v>12</v>
      </c>
      <c r="R59" s="7"/>
      <c r="S59" s="7">
        <v>12</v>
      </c>
      <c r="T59" s="7"/>
      <c r="U59" s="7">
        <v>4</v>
      </c>
      <c r="V59" s="7"/>
      <c r="W59" s="7">
        <v>5</v>
      </c>
      <c r="X59" s="7"/>
      <c r="Y59" s="7">
        <v>7</v>
      </c>
      <c r="Z59" s="7">
        <v>2</v>
      </c>
      <c r="AA59" s="7"/>
      <c r="AB59" s="7">
        <v>6</v>
      </c>
      <c r="AC59" s="7"/>
      <c r="AD59" s="7"/>
      <c r="AE59" s="7"/>
      <c r="AF59" s="7"/>
      <c r="AG59" s="7"/>
      <c r="AH59" s="7">
        <v>4</v>
      </c>
      <c r="AI59" s="7"/>
      <c r="AJ59" s="7"/>
      <c r="AK59" s="7"/>
      <c r="AL59" s="7"/>
      <c r="AM59" s="7"/>
      <c r="AN59" s="7"/>
      <c r="AO59" s="7"/>
      <c r="AP59" s="7"/>
    </row>
    <row r="60" spans="1:42" s="3" customFormat="1">
      <c r="A60" s="9">
        <v>43969</v>
      </c>
      <c r="B60" s="7"/>
      <c r="C60" s="7">
        <v>7</v>
      </c>
      <c r="D60" s="7">
        <v>3</v>
      </c>
      <c r="E60" s="7">
        <v>1</v>
      </c>
      <c r="F60" s="7"/>
      <c r="G60" s="7">
        <v>5</v>
      </c>
      <c r="H60" s="8">
        <v>1</v>
      </c>
      <c r="I60" s="7"/>
      <c r="J60" s="8">
        <v>77</v>
      </c>
      <c r="K60" s="7">
        <v>5</v>
      </c>
      <c r="L60" s="8">
        <v>25</v>
      </c>
      <c r="M60" s="7">
        <v>8</v>
      </c>
      <c r="N60" s="7">
        <v>10</v>
      </c>
      <c r="O60" s="7"/>
      <c r="P60" s="7"/>
      <c r="Q60" s="7"/>
      <c r="R60" s="7">
        <v>3</v>
      </c>
      <c r="S60" s="7">
        <v>13</v>
      </c>
      <c r="T60" s="7"/>
      <c r="U60" s="7">
        <v>12</v>
      </c>
      <c r="V60" s="7"/>
      <c r="W60" s="7"/>
      <c r="X60" s="7"/>
      <c r="Y60" s="7">
        <v>18</v>
      </c>
      <c r="Z60" s="7">
        <v>2</v>
      </c>
      <c r="AA60" s="7"/>
      <c r="AB60" s="7">
        <v>1</v>
      </c>
      <c r="AC60" s="7"/>
      <c r="AD60" s="7">
        <v>4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s="3" customFormat="1">
      <c r="A61" s="9">
        <v>43970</v>
      </c>
      <c r="B61" s="7"/>
      <c r="C61" s="7">
        <v>10</v>
      </c>
      <c r="D61" s="7"/>
      <c r="E61" s="7"/>
      <c r="F61" s="7"/>
      <c r="G61" s="7">
        <v>5</v>
      </c>
      <c r="H61" s="8">
        <v>22</v>
      </c>
      <c r="I61" s="7"/>
      <c r="J61" s="8">
        <v>14</v>
      </c>
      <c r="K61" s="7"/>
      <c r="L61" s="8">
        <v>38</v>
      </c>
      <c r="M61" s="7"/>
      <c r="N61" s="7">
        <v>5</v>
      </c>
      <c r="O61" s="7"/>
      <c r="P61" s="7"/>
      <c r="Q61" s="7">
        <v>10</v>
      </c>
      <c r="R61" s="7"/>
      <c r="S61" s="7"/>
      <c r="T61" s="7">
        <v>4</v>
      </c>
      <c r="U61" s="7">
        <v>10</v>
      </c>
      <c r="V61" s="7"/>
      <c r="W61" s="7"/>
      <c r="X61" s="7">
        <v>1</v>
      </c>
      <c r="Y61" s="7">
        <v>21</v>
      </c>
      <c r="Z61" s="7"/>
      <c r="AA61" s="7"/>
      <c r="AB61" s="7">
        <v>1</v>
      </c>
      <c r="AC61" s="7"/>
      <c r="AD61" s="7"/>
      <c r="AE61" s="7"/>
      <c r="AF61" s="7"/>
      <c r="AG61" s="7">
        <v>2</v>
      </c>
      <c r="AH61" s="7"/>
      <c r="AI61" s="7"/>
      <c r="AJ61" s="7"/>
      <c r="AK61" s="7"/>
      <c r="AL61" s="7"/>
      <c r="AM61" s="7"/>
      <c r="AN61" s="7"/>
      <c r="AO61" s="7"/>
      <c r="AP61" s="7"/>
    </row>
    <row r="62" spans="1:42" s="3" customFormat="1">
      <c r="A62" s="9">
        <v>43971</v>
      </c>
      <c r="B62" s="7"/>
      <c r="C62" s="7">
        <v>9</v>
      </c>
      <c r="D62" s="7"/>
      <c r="E62" s="7"/>
      <c r="F62" s="7"/>
      <c r="G62" s="7">
        <v>2</v>
      </c>
      <c r="H62" s="8"/>
      <c r="I62" s="7"/>
      <c r="J62" s="8">
        <v>1</v>
      </c>
      <c r="K62" s="7">
        <v>1</v>
      </c>
      <c r="L62" s="8">
        <v>12</v>
      </c>
      <c r="M62" s="7"/>
      <c r="N62" s="7">
        <v>4</v>
      </c>
      <c r="O62" s="7">
        <v>18</v>
      </c>
      <c r="P62" s="7">
        <v>3</v>
      </c>
      <c r="Q62" s="7"/>
      <c r="R62" s="7"/>
      <c r="S62" s="7"/>
      <c r="T62" s="7"/>
      <c r="U62" s="7">
        <v>28</v>
      </c>
      <c r="V62" s="7"/>
      <c r="W62" s="7">
        <v>16</v>
      </c>
      <c r="X62" s="7"/>
      <c r="Y62" s="7">
        <v>9</v>
      </c>
      <c r="Z62" s="7"/>
      <c r="AA62" s="7">
        <v>3</v>
      </c>
      <c r="AB62" s="7">
        <v>1</v>
      </c>
      <c r="AC62" s="7"/>
      <c r="AD62" s="7"/>
      <c r="AE62" s="7">
        <v>1</v>
      </c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s="3" customFormat="1">
      <c r="A63" s="9">
        <v>43972</v>
      </c>
      <c r="B63" s="7"/>
      <c r="C63" s="7">
        <v>4</v>
      </c>
      <c r="D63" s="7">
        <v>9</v>
      </c>
      <c r="E63" s="7"/>
      <c r="F63" s="7">
        <v>2</v>
      </c>
      <c r="G63" s="7">
        <v>8</v>
      </c>
      <c r="H63" s="8">
        <v>129</v>
      </c>
      <c r="I63" s="7"/>
      <c r="J63" s="8">
        <v>10</v>
      </c>
      <c r="K63" s="7">
        <v>2</v>
      </c>
      <c r="L63" s="8">
        <v>16</v>
      </c>
      <c r="M63" s="7">
        <v>4</v>
      </c>
      <c r="N63" s="7">
        <v>11</v>
      </c>
      <c r="O63" s="7">
        <v>10</v>
      </c>
      <c r="P63" s="7"/>
      <c r="Q63" s="7"/>
      <c r="R63" s="7"/>
      <c r="S63" s="7">
        <v>4</v>
      </c>
      <c r="T63" s="7">
        <v>1</v>
      </c>
      <c r="U63" s="7">
        <v>7</v>
      </c>
      <c r="V63" s="7"/>
      <c r="W63" s="7"/>
      <c r="X63" s="7"/>
      <c r="Y63" s="7">
        <v>31</v>
      </c>
      <c r="Z63" s="7">
        <v>11</v>
      </c>
      <c r="AA63" s="7">
        <v>2</v>
      </c>
      <c r="AB63" s="7"/>
      <c r="AC63" s="7"/>
      <c r="AD63" s="7">
        <v>1</v>
      </c>
      <c r="AE63" s="7">
        <v>1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s="3" customFormat="1">
      <c r="A64" s="9">
        <v>43973</v>
      </c>
      <c r="B64" s="7"/>
      <c r="C64" s="7">
        <v>4</v>
      </c>
      <c r="D64" s="7">
        <v>1</v>
      </c>
      <c r="E64" s="7">
        <v>2</v>
      </c>
      <c r="F64" s="7">
        <v>6</v>
      </c>
      <c r="G64" s="7">
        <v>12</v>
      </c>
      <c r="H64" s="8">
        <v>52</v>
      </c>
      <c r="I64" s="7">
        <v>4</v>
      </c>
      <c r="J64" s="8">
        <v>10</v>
      </c>
      <c r="K64" s="7"/>
      <c r="L64" s="8">
        <v>10</v>
      </c>
      <c r="M64" s="7">
        <v>2</v>
      </c>
      <c r="N64" s="7">
        <v>6</v>
      </c>
      <c r="O64" s="7">
        <v>15</v>
      </c>
      <c r="P64" s="7">
        <v>1</v>
      </c>
      <c r="Q64" s="7">
        <v>6</v>
      </c>
      <c r="R64" s="7"/>
      <c r="S64" s="7">
        <v>3</v>
      </c>
      <c r="T64" s="7">
        <v>17</v>
      </c>
      <c r="U64" s="7">
        <v>5</v>
      </c>
      <c r="V64" s="7"/>
      <c r="W64" s="7">
        <v>28</v>
      </c>
      <c r="X64" s="7">
        <v>5</v>
      </c>
      <c r="Y64" s="7">
        <v>19</v>
      </c>
      <c r="Z64" s="7"/>
      <c r="AA64" s="7">
        <v>3</v>
      </c>
      <c r="AB64" s="7">
        <v>3</v>
      </c>
      <c r="AC64" s="7"/>
      <c r="AD64" s="7"/>
      <c r="AE64" s="7">
        <v>4</v>
      </c>
      <c r="AF64" s="7"/>
      <c r="AG64" s="7">
        <v>1</v>
      </c>
      <c r="AH64" s="7"/>
      <c r="AI64" s="7"/>
      <c r="AJ64" s="7"/>
      <c r="AK64" s="7"/>
      <c r="AL64" s="7"/>
      <c r="AM64" s="7"/>
      <c r="AN64" s="7"/>
      <c r="AO64" s="7"/>
      <c r="AP64" s="7"/>
    </row>
    <row r="65" spans="1:42" s="3" customFormat="1">
      <c r="A65" s="9">
        <v>43974</v>
      </c>
      <c r="B65" s="7">
        <v>2</v>
      </c>
      <c r="C65" s="7">
        <v>3</v>
      </c>
      <c r="D65" s="7"/>
      <c r="E65" s="7"/>
      <c r="F65" s="7"/>
      <c r="G65" s="7">
        <v>4</v>
      </c>
      <c r="H65" s="8">
        <v>54</v>
      </c>
      <c r="I65" s="7"/>
      <c r="J65" s="8">
        <v>39</v>
      </c>
      <c r="K65" s="7"/>
      <c r="L65" s="8">
        <v>13</v>
      </c>
      <c r="M65" s="7"/>
      <c r="N65" s="7">
        <v>3</v>
      </c>
      <c r="O65" s="7"/>
      <c r="P65" s="7"/>
      <c r="Q65" s="7"/>
      <c r="R65" s="7">
        <v>3</v>
      </c>
      <c r="S65" s="7">
        <v>7</v>
      </c>
      <c r="T65" s="7">
        <v>5</v>
      </c>
      <c r="U65" s="7">
        <v>18</v>
      </c>
      <c r="V65" s="7">
        <v>1</v>
      </c>
      <c r="W65" s="7"/>
      <c r="X65" s="7">
        <v>21</v>
      </c>
      <c r="Y65" s="7">
        <v>6</v>
      </c>
      <c r="Z65" s="7"/>
      <c r="AA65" s="7">
        <v>2</v>
      </c>
      <c r="AB65" s="7"/>
      <c r="AC65" s="7"/>
      <c r="AD65" s="7"/>
      <c r="AE65" s="7">
        <v>8</v>
      </c>
      <c r="AF65" s="7"/>
      <c r="AG65" s="7">
        <v>1</v>
      </c>
      <c r="AH65" s="7"/>
      <c r="AI65" s="7">
        <v>2</v>
      </c>
      <c r="AJ65" s="7"/>
      <c r="AK65" s="7"/>
      <c r="AL65" s="7"/>
      <c r="AM65" s="7"/>
      <c r="AN65" s="7"/>
      <c r="AO65" s="7"/>
      <c r="AP65" s="7"/>
    </row>
    <row r="66" spans="1:42" s="3" customFormat="1">
      <c r="A66" s="9">
        <v>43975</v>
      </c>
      <c r="B66" s="7"/>
      <c r="C66" s="7">
        <v>6</v>
      </c>
      <c r="D66" s="7">
        <v>4</v>
      </c>
      <c r="E66" s="7">
        <v>1</v>
      </c>
      <c r="F66" s="7"/>
      <c r="G66" s="7">
        <v>1</v>
      </c>
      <c r="H66" s="8">
        <v>22</v>
      </c>
      <c r="I66" s="7">
        <v>5</v>
      </c>
      <c r="J66" s="8">
        <v>8</v>
      </c>
      <c r="K66" s="7">
        <v>4</v>
      </c>
      <c r="L66" s="8">
        <v>39</v>
      </c>
      <c r="M66" s="7"/>
      <c r="N66" s="7"/>
      <c r="O66" s="7"/>
      <c r="P66" s="7"/>
      <c r="Q66" s="7">
        <v>2</v>
      </c>
      <c r="R66" s="7">
        <v>1</v>
      </c>
      <c r="S66" s="7"/>
      <c r="T66" s="7">
        <v>2</v>
      </c>
      <c r="U66" s="7">
        <v>5</v>
      </c>
      <c r="V66" s="7">
        <v>2</v>
      </c>
      <c r="W66" s="7">
        <v>6</v>
      </c>
      <c r="X66" s="7"/>
      <c r="Y66" s="7">
        <v>33</v>
      </c>
      <c r="Z66" s="7">
        <v>9</v>
      </c>
      <c r="AA66" s="7">
        <v>2</v>
      </c>
      <c r="AB66" s="7"/>
      <c r="AC66" s="7"/>
      <c r="AD66" s="7"/>
      <c r="AE66" s="7"/>
      <c r="AF66" s="7"/>
      <c r="AG66" s="7"/>
      <c r="AH66" s="7"/>
      <c r="AI66" s="7">
        <v>1</v>
      </c>
      <c r="AJ66" s="7"/>
      <c r="AK66" s="7"/>
      <c r="AL66" s="7"/>
      <c r="AM66" s="7"/>
      <c r="AN66" s="7"/>
      <c r="AO66" s="7"/>
      <c r="AP66" s="7"/>
    </row>
    <row r="67" spans="1:42" s="3" customFormat="1">
      <c r="A67" s="9">
        <v>43976</v>
      </c>
      <c r="B67" s="7"/>
      <c r="C67" s="7">
        <v>2</v>
      </c>
      <c r="D67" s="7"/>
      <c r="E67" s="7"/>
      <c r="F67" s="7"/>
      <c r="G67" s="7">
        <v>2</v>
      </c>
      <c r="H67" s="8">
        <v>69</v>
      </c>
      <c r="I67" s="7">
        <v>2</v>
      </c>
      <c r="J67" s="8"/>
      <c r="K67" s="7">
        <v>1</v>
      </c>
      <c r="L67" s="8">
        <v>24</v>
      </c>
      <c r="M67" s="7">
        <v>5</v>
      </c>
      <c r="N67" s="7">
        <v>12</v>
      </c>
      <c r="O67" s="7">
        <v>21</v>
      </c>
      <c r="P67" s="7">
        <v>3</v>
      </c>
      <c r="Q67" s="7">
        <v>8</v>
      </c>
      <c r="R67" s="7">
        <v>1</v>
      </c>
      <c r="S67" s="7">
        <v>31</v>
      </c>
      <c r="T67" s="7">
        <v>10</v>
      </c>
      <c r="U67" s="7">
        <v>6</v>
      </c>
      <c r="V67" s="7"/>
      <c r="W67" s="7">
        <v>5</v>
      </c>
      <c r="X67" s="7"/>
      <c r="Y67" s="7">
        <v>6</v>
      </c>
      <c r="Z67" s="7"/>
      <c r="AA67" s="7">
        <v>2</v>
      </c>
      <c r="AB67" s="7"/>
      <c r="AC67" s="7">
        <v>2</v>
      </c>
      <c r="AD67" s="7">
        <v>5</v>
      </c>
      <c r="AE67" s="7">
        <v>3</v>
      </c>
      <c r="AF67" s="7">
        <v>20</v>
      </c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s="3" customFormat="1">
      <c r="A68" s="9">
        <v>43977</v>
      </c>
      <c r="B68" s="7"/>
      <c r="C68" s="7"/>
      <c r="D68" s="7">
        <v>2</v>
      </c>
      <c r="E68" s="7"/>
      <c r="F68" s="7"/>
      <c r="G68" s="7">
        <v>7</v>
      </c>
      <c r="H68" s="8">
        <v>13</v>
      </c>
      <c r="I68" s="7"/>
      <c r="J68" s="8">
        <v>26</v>
      </c>
      <c r="K68" s="7">
        <v>15</v>
      </c>
      <c r="L68" s="8">
        <v>17</v>
      </c>
      <c r="M68" s="7">
        <v>1</v>
      </c>
      <c r="N68" s="7">
        <v>6</v>
      </c>
      <c r="O68" s="7"/>
      <c r="P68" s="7"/>
      <c r="Q68" s="7">
        <v>1</v>
      </c>
      <c r="R68" s="7"/>
      <c r="S68" s="7"/>
      <c r="T68" s="7">
        <v>2</v>
      </c>
      <c r="U68" s="7">
        <v>22</v>
      </c>
      <c r="V68" s="7">
        <v>1</v>
      </c>
      <c r="W68" s="7">
        <v>1</v>
      </c>
      <c r="X68" s="7">
        <v>49</v>
      </c>
      <c r="Y68" s="7">
        <v>37</v>
      </c>
      <c r="Z68" s="7">
        <v>2</v>
      </c>
      <c r="AA68" s="7">
        <v>4</v>
      </c>
      <c r="AB68" s="7">
        <v>10</v>
      </c>
      <c r="AC68" s="7">
        <v>3</v>
      </c>
      <c r="AD68" s="7"/>
      <c r="AE68" s="7">
        <v>13</v>
      </c>
      <c r="AF68" s="7"/>
      <c r="AG68" s="7">
        <v>2</v>
      </c>
      <c r="AH68" s="7">
        <v>1</v>
      </c>
      <c r="AI68" s="7"/>
      <c r="AJ68" s="7"/>
      <c r="AK68" s="7"/>
      <c r="AL68" s="7"/>
      <c r="AM68" s="7"/>
      <c r="AN68" s="7"/>
      <c r="AO68" s="7"/>
      <c r="AP68" s="7"/>
    </row>
    <row r="69" spans="1:42" s="3" customFormat="1">
      <c r="A69" s="9">
        <v>43978</v>
      </c>
      <c r="B69" s="7"/>
      <c r="C69" s="7">
        <v>7</v>
      </c>
      <c r="D69" s="7">
        <v>3</v>
      </c>
      <c r="E69" s="7"/>
      <c r="F69" s="7">
        <v>5</v>
      </c>
      <c r="G69" s="7">
        <v>3</v>
      </c>
      <c r="H69" s="8">
        <v>14</v>
      </c>
      <c r="I69" s="7"/>
      <c r="J69" s="8">
        <v>37</v>
      </c>
      <c r="K69" s="7"/>
      <c r="L69" s="8">
        <v>16</v>
      </c>
      <c r="M69" s="7"/>
      <c r="N69" s="7">
        <v>5</v>
      </c>
      <c r="O69" s="7"/>
      <c r="P69" s="7"/>
      <c r="Q69" s="7">
        <v>1</v>
      </c>
      <c r="R69" s="7">
        <v>1</v>
      </c>
      <c r="S69" s="7">
        <v>14</v>
      </c>
      <c r="T69" s="7"/>
      <c r="U69" s="7">
        <v>28</v>
      </c>
      <c r="V69" s="7">
        <v>1</v>
      </c>
      <c r="W69" s="7">
        <v>2</v>
      </c>
      <c r="X69" s="7">
        <v>10</v>
      </c>
      <c r="Y69" s="7">
        <v>19</v>
      </c>
      <c r="Z69" s="7">
        <v>2</v>
      </c>
      <c r="AA69" s="7">
        <v>4</v>
      </c>
      <c r="AB69" s="7">
        <v>1</v>
      </c>
      <c r="AC69" s="7">
        <v>1</v>
      </c>
      <c r="AD69" s="7"/>
      <c r="AE69" s="7">
        <v>1</v>
      </c>
      <c r="AF69" s="7"/>
      <c r="AG69" s="7">
        <v>3</v>
      </c>
      <c r="AH69" s="7">
        <v>2</v>
      </c>
      <c r="AI69" s="7"/>
      <c r="AJ69" s="7"/>
      <c r="AK69" s="7"/>
      <c r="AL69" s="7"/>
      <c r="AM69" s="7"/>
      <c r="AN69" s="7"/>
      <c r="AO69" s="7"/>
      <c r="AP69" s="7"/>
    </row>
    <row r="70" spans="1:42" s="3" customFormat="1">
      <c r="A70" s="9">
        <v>43979</v>
      </c>
      <c r="B70" s="7"/>
      <c r="C70" s="7">
        <v>12</v>
      </c>
      <c r="D70" s="7">
        <v>24</v>
      </c>
      <c r="E70" s="7"/>
      <c r="F70" s="7"/>
      <c r="G70" s="7">
        <v>8</v>
      </c>
      <c r="H70" s="8">
        <v>19</v>
      </c>
      <c r="I70" s="7"/>
      <c r="J70" s="8">
        <v>45</v>
      </c>
      <c r="K70" s="7">
        <v>1</v>
      </c>
      <c r="L70" s="8">
        <v>26</v>
      </c>
      <c r="M70" s="7"/>
      <c r="N70" s="7">
        <v>6</v>
      </c>
      <c r="O70" s="7"/>
      <c r="P70" s="7"/>
      <c r="Q70" s="7"/>
      <c r="R70" s="7"/>
      <c r="S70" s="7">
        <v>1</v>
      </c>
      <c r="T70" s="7">
        <v>9</v>
      </c>
      <c r="U70" s="7">
        <v>6</v>
      </c>
      <c r="V70" s="7">
        <v>2</v>
      </c>
      <c r="W70" s="7">
        <v>2</v>
      </c>
      <c r="X70" s="7"/>
      <c r="Y70" s="7">
        <v>2</v>
      </c>
      <c r="Z70" s="7">
        <v>2</v>
      </c>
      <c r="AA70" s="7"/>
      <c r="AB70" s="7">
        <v>3</v>
      </c>
      <c r="AC70" s="7">
        <v>3</v>
      </c>
      <c r="AD70" s="7">
        <v>7</v>
      </c>
      <c r="AE70" s="7">
        <v>2</v>
      </c>
      <c r="AF70" s="7"/>
      <c r="AG70" s="7">
        <v>2</v>
      </c>
      <c r="AH70" s="7"/>
      <c r="AI70" s="7">
        <v>1</v>
      </c>
      <c r="AJ70" s="7"/>
      <c r="AK70" s="7"/>
      <c r="AL70" s="7"/>
      <c r="AM70" s="7"/>
      <c r="AN70" s="7"/>
      <c r="AO70" s="7"/>
      <c r="AP70" s="7"/>
    </row>
    <row r="71" spans="1:42" s="3" customFormat="1">
      <c r="A71" s="9">
        <v>43980</v>
      </c>
      <c r="B71" s="7"/>
      <c r="C71" s="7">
        <v>6</v>
      </c>
      <c r="D71" s="7">
        <v>12</v>
      </c>
      <c r="E71" s="7"/>
      <c r="F71" s="7">
        <v>6</v>
      </c>
      <c r="G71" s="7">
        <v>7</v>
      </c>
      <c r="H71" s="8">
        <v>37</v>
      </c>
      <c r="I71" s="7"/>
      <c r="J71" s="8">
        <v>6</v>
      </c>
      <c r="K71" s="7">
        <v>60</v>
      </c>
      <c r="L71" s="8">
        <v>22</v>
      </c>
      <c r="M71" s="7">
        <v>3</v>
      </c>
      <c r="N71" s="7">
        <v>9</v>
      </c>
      <c r="O71" s="7">
        <v>7</v>
      </c>
      <c r="P71" s="7">
        <v>2</v>
      </c>
      <c r="Q71" s="7">
        <v>3</v>
      </c>
      <c r="R71" s="7">
        <v>8</v>
      </c>
      <c r="S71" s="7">
        <v>3</v>
      </c>
      <c r="T71" s="7">
        <v>14</v>
      </c>
      <c r="U71" s="7">
        <v>8</v>
      </c>
      <c r="V71" s="7">
        <v>1</v>
      </c>
      <c r="W71" s="7"/>
      <c r="X71" s="7">
        <v>3</v>
      </c>
      <c r="Y71" s="7">
        <v>12</v>
      </c>
      <c r="Z71" s="7"/>
      <c r="AA71" s="7">
        <v>7</v>
      </c>
      <c r="AB71" s="7">
        <v>4</v>
      </c>
      <c r="AC71" s="7"/>
      <c r="AD71" s="7">
        <v>1</v>
      </c>
      <c r="AE71" s="7">
        <v>4</v>
      </c>
      <c r="AF71" s="7"/>
      <c r="AG71" s="7"/>
      <c r="AH71" s="7">
        <v>3</v>
      </c>
      <c r="AI71" s="7">
        <v>4</v>
      </c>
      <c r="AJ71" s="7"/>
      <c r="AK71" s="7"/>
      <c r="AL71" s="7"/>
      <c r="AM71" s="7"/>
      <c r="AN71" s="7"/>
      <c r="AO71" s="7"/>
      <c r="AP71" s="7"/>
    </row>
    <row r="72" spans="1:42" s="3" customFormat="1">
      <c r="A72" s="9">
        <v>43981</v>
      </c>
      <c r="B72" s="7"/>
      <c r="C72" s="7">
        <v>8</v>
      </c>
      <c r="D72" s="7">
        <v>27</v>
      </c>
      <c r="E72" s="7"/>
      <c r="F72" s="7">
        <v>2</v>
      </c>
      <c r="G72" s="7">
        <v>9</v>
      </c>
      <c r="H72" s="8">
        <v>266</v>
      </c>
      <c r="I72" s="7"/>
      <c r="J72" s="8">
        <v>24</v>
      </c>
      <c r="K72" s="7">
        <v>19</v>
      </c>
      <c r="L72" s="8">
        <v>19</v>
      </c>
      <c r="M72" s="7"/>
      <c r="N72" s="7">
        <v>18</v>
      </c>
      <c r="O72" s="7">
        <v>6</v>
      </c>
      <c r="P72" s="7">
        <v>15</v>
      </c>
      <c r="Q72" s="7"/>
      <c r="R72" s="7">
        <v>5</v>
      </c>
      <c r="S72" s="7">
        <v>3</v>
      </c>
      <c r="T72" s="7">
        <v>32</v>
      </c>
      <c r="U72" s="7">
        <v>6</v>
      </c>
      <c r="V72" s="7">
        <v>1</v>
      </c>
      <c r="W72" s="7">
        <v>5</v>
      </c>
      <c r="X72" s="7"/>
      <c r="Y72" s="7">
        <v>32</v>
      </c>
      <c r="Z72" s="7"/>
      <c r="AA72" s="7">
        <v>12</v>
      </c>
      <c r="AB72" s="7">
        <v>1</v>
      </c>
      <c r="AC72" s="7">
        <v>6</v>
      </c>
      <c r="AD72" s="7"/>
      <c r="AE72" s="7">
        <v>7</v>
      </c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s="3" customFormat="1">
      <c r="A73" s="9">
        <v>43982</v>
      </c>
      <c r="B73" s="7"/>
      <c r="C73" s="7">
        <v>1</v>
      </c>
      <c r="D73" s="7"/>
      <c r="E73" s="7"/>
      <c r="F73" s="7"/>
      <c r="G73" s="7">
        <v>2</v>
      </c>
      <c r="H73" s="8">
        <v>77</v>
      </c>
      <c r="I73" s="7"/>
      <c r="J73" s="8">
        <v>3</v>
      </c>
      <c r="K73" s="7">
        <v>6</v>
      </c>
      <c r="L73" s="8">
        <v>20</v>
      </c>
      <c r="M73" s="7">
        <v>6</v>
      </c>
      <c r="N73" s="7">
        <v>11</v>
      </c>
      <c r="O73" s="7"/>
      <c r="P73" s="7">
        <v>2</v>
      </c>
      <c r="Q73" s="7"/>
      <c r="R73" s="7"/>
      <c r="S73" s="7">
        <v>12</v>
      </c>
      <c r="T73" s="7">
        <v>34</v>
      </c>
      <c r="U73" s="7">
        <v>9</v>
      </c>
      <c r="V73" s="7">
        <v>11</v>
      </c>
      <c r="W73" s="7">
        <v>23</v>
      </c>
      <c r="X73" s="7">
        <v>9</v>
      </c>
      <c r="Y73" s="7">
        <v>32</v>
      </c>
      <c r="Z73" s="7">
        <v>9</v>
      </c>
      <c r="AA73" s="7">
        <v>4</v>
      </c>
      <c r="AB73" s="7">
        <v>3</v>
      </c>
      <c r="AC73" s="7"/>
      <c r="AD73" s="7">
        <v>1</v>
      </c>
      <c r="AE73" s="7">
        <v>6</v>
      </c>
      <c r="AF73" s="7"/>
      <c r="AG73" s="7">
        <v>7</v>
      </c>
      <c r="AH73" s="7">
        <v>2</v>
      </c>
      <c r="AI73" s="7">
        <v>3</v>
      </c>
      <c r="AJ73" s="7"/>
      <c r="AK73" s="7"/>
      <c r="AL73" s="7"/>
      <c r="AM73" s="7"/>
      <c r="AN73" s="7"/>
      <c r="AO73" s="7"/>
      <c r="AP73" s="7"/>
    </row>
    <row r="74" spans="1:42" s="3" customFormat="1">
      <c r="A74" s="9">
        <v>43983</v>
      </c>
      <c r="B74" s="7"/>
      <c r="C74" s="7">
        <v>5</v>
      </c>
      <c r="D74" s="7">
        <v>8</v>
      </c>
      <c r="E74" s="7">
        <v>1</v>
      </c>
      <c r="F74" s="7"/>
      <c r="G74" s="7">
        <v>6</v>
      </c>
      <c r="H74" s="8">
        <v>190</v>
      </c>
      <c r="I74" s="7"/>
      <c r="J74" s="8"/>
      <c r="K74" s="7">
        <v>9</v>
      </c>
      <c r="L74" s="8">
        <v>45</v>
      </c>
      <c r="M74" s="7">
        <v>2</v>
      </c>
      <c r="N74" s="7">
        <v>2</v>
      </c>
      <c r="O74" s="7"/>
      <c r="P74" s="7"/>
      <c r="Q74" s="7">
        <v>8</v>
      </c>
      <c r="R74" s="7"/>
      <c r="S74" s="7">
        <v>1</v>
      </c>
      <c r="T74" s="7">
        <v>12</v>
      </c>
      <c r="U74" s="7">
        <v>2</v>
      </c>
      <c r="V74" s="7">
        <v>1</v>
      </c>
      <c r="W74" s="7">
        <v>2</v>
      </c>
      <c r="X74" s="7"/>
      <c r="Y74" s="7">
        <v>29</v>
      </c>
      <c r="Z74" s="7"/>
      <c r="AA74" s="7">
        <v>3</v>
      </c>
      <c r="AB74" s="7">
        <v>1</v>
      </c>
      <c r="AC74" s="7">
        <v>2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s="3" customFormat="1">
      <c r="A75" s="9">
        <v>43984</v>
      </c>
      <c r="B75" s="7"/>
      <c r="C75" s="7"/>
      <c r="D75" s="7">
        <v>21</v>
      </c>
      <c r="E75" s="7"/>
      <c r="F75" s="7">
        <v>3</v>
      </c>
      <c r="G75" s="7">
        <v>2</v>
      </c>
      <c r="H75" s="8">
        <v>127</v>
      </c>
      <c r="I75" s="7"/>
      <c r="J75" s="8">
        <v>29</v>
      </c>
      <c r="K75" s="7">
        <v>1</v>
      </c>
      <c r="L75" s="8">
        <v>45</v>
      </c>
      <c r="M75" s="7"/>
      <c r="N75" s="7">
        <v>1</v>
      </c>
      <c r="O75" s="7">
        <v>18</v>
      </c>
      <c r="P75" s="7"/>
      <c r="Q75" s="7">
        <v>1</v>
      </c>
      <c r="R75" s="7"/>
      <c r="S75" s="7"/>
      <c r="T75" s="7">
        <v>9</v>
      </c>
      <c r="U75" s="7">
        <v>5</v>
      </c>
      <c r="V75" s="7"/>
      <c r="W75" s="7">
        <v>3</v>
      </c>
      <c r="X75" s="7">
        <v>3</v>
      </c>
      <c r="Y75" s="7"/>
      <c r="Z75" s="7"/>
      <c r="AA75" s="7">
        <v>6</v>
      </c>
      <c r="AB75" s="7">
        <v>3</v>
      </c>
      <c r="AC75" s="7"/>
      <c r="AD75" s="7"/>
      <c r="AE75" s="7"/>
      <c r="AF75" s="7">
        <v>10</v>
      </c>
      <c r="AG75" s="7">
        <v>8</v>
      </c>
      <c r="AH75" s="7"/>
      <c r="AI75" s="7">
        <v>3</v>
      </c>
      <c r="AJ75" s="7"/>
      <c r="AK75" s="7"/>
      <c r="AL75" s="7"/>
      <c r="AM75" s="7"/>
      <c r="AN75" s="7"/>
      <c r="AO75" s="7"/>
      <c r="AP75" s="7"/>
    </row>
    <row r="76" spans="1:42" s="3" customFormat="1">
      <c r="A76" s="9">
        <v>43985</v>
      </c>
      <c r="B76" s="7"/>
      <c r="C76" s="7">
        <v>15</v>
      </c>
      <c r="D76" s="7"/>
      <c r="E76" s="7"/>
      <c r="F76" s="7"/>
      <c r="G76" s="7">
        <v>2</v>
      </c>
      <c r="H76" s="8">
        <v>187</v>
      </c>
      <c r="I76" s="7">
        <v>2</v>
      </c>
      <c r="J76" s="8">
        <v>53</v>
      </c>
      <c r="K76" s="7"/>
      <c r="L76" s="8">
        <v>100</v>
      </c>
      <c r="M76" s="7">
        <v>24</v>
      </c>
      <c r="N76" s="7">
        <v>2</v>
      </c>
      <c r="O76" s="7">
        <v>9</v>
      </c>
      <c r="P76" s="7">
        <v>2</v>
      </c>
      <c r="Q76" s="7">
        <v>1</v>
      </c>
      <c r="R76" s="7">
        <v>1</v>
      </c>
      <c r="S76" s="7">
        <v>5</v>
      </c>
      <c r="T76" s="7">
        <v>2</v>
      </c>
      <c r="U76" s="7">
        <v>5</v>
      </c>
      <c r="V76" s="7">
        <v>4</v>
      </c>
      <c r="W76" s="7">
        <v>9</v>
      </c>
      <c r="X76" s="7">
        <v>7</v>
      </c>
      <c r="Y76" s="7">
        <v>11</v>
      </c>
      <c r="Z76" s="7">
        <v>3</v>
      </c>
      <c r="AA76" s="7">
        <v>3</v>
      </c>
      <c r="AB76" s="7">
        <v>4</v>
      </c>
      <c r="AC76" s="7">
        <v>1</v>
      </c>
      <c r="AD76" s="7">
        <v>19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s="3" customFormat="1">
      <c r="A77" s="9">
        <v>43986</v>
      </c>
      <c r="B77" s="7">
        <v>1</v>
      </c>
      <c r="C77" s="7">
        <v>15</v>
      </c>
      <c r="D77" s="7">
        <v>6</v>
      </c>
      <c r="E77" s="7">
        <v>1</v>
      </c>
      <c r="F77" s="7"/>
      <c r="G77" s="7">
        <v>4</v>
      </c>
      <c r="H77" s="8">
        <v>21</v>
      </c>
      <c r="I77" s="7">
        <v>10</v>
      </c>
      <c r="J77" s="8">
        <v>18</v>
      </c>
      <c r="K77" s="7">
        <v>1</v>
      </c>
      <c r="L77" s="8">
        <v>290</v>
      </c>
      <c r="M77" s="7">
        <v>15</v>
      </c>
      <c r="N77" s="7">
        <v>7</v>
      </c>
      <c r="O77" s="7"/>
      <c r="P77" s="7"/>
      <c r="Q77" s="7">
        <v>8</v>
      </c>
      <c r="R77" s="7"/>
      <c r="S77" s="7">
        <v>2</v>
      </c>
      <c r="T77" s="7">
        <v>22</v>
      </c>
      <c r="U77" s="7">
        <v>35</v>
      </c>
      <c r="V77" s="7">
        <v>6</v>
      </c>
      <c r="W77" s="7">
        <v>7</v>
      </c>
      <c r="X77" s="7"/>
      <c r="Y77" s="7">
        <v>3</v>
      </c>
      <c r="Z77" s="7">
        <v>6</v>
      </c>
      <c r="AA77" s="7">
        <v>3</v>
      </c>
      <c r="AB77" s="7">
        <v>3</v>
      </c>
      <c r="AC77" s="7"/>
      <c r="AD77" s="7"/>
      <c r="AE77" s="7">
        <v>2</v>
      </c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s="3" customFormat="1">
      <c r="A78" s="9">
        <v>43987</v>
      </c>
      <c r="B78" s="7"/>
      <c r="C78" s="7">
        <v>5</v>
      </c>
      <c r="D78" s="7">
        <v>45</v>
      </c>
      <c r="E78" s="7">
        <v>5</v>
      </c>
      <c r="F78" s="7"/>
      <c r="G78" s="7"/>
      <c r="H78" s="8">
        <v>144</v>
      </c>
      <c r="I78" s="7"/>
      <c r="J78" s="8">
        <v>45</v>
      </c>
      <c r="K78" s="7">
        <v>35</v>
      </c>
      <c r="L78" s="8">
        <v>118</v>
      </c>
      <c r="M78" s="7">
        <v>15</v>
      </c>
      <c r="N78" s="7"/>
      <c r="O78" s="7"/>
      <c r="P78" s="7">
        <v>3</v>
      </c>
      <c r="Q78" s="7">
        <v>5</v>
      </c>
      <c r="R78" s="7"/>
      <c r="S78" s="7"/>
      <c r="T78" s="7">
        <v>17</v>
      </c>
      <c r="U78" s="7">
        <v>21</v>
      </c>
      <c r="V78" s="7"/>
      <c r="W78" s="7">
        <v>5</v>
      </c>
      <c r="X78" s="7">
        <v>9</v>
      </c>
      <c r="Y78" s="7">
        <v>34</v>
      </c>
      <c r="Z78" s="7">
        <v>8</v>
      </c>
      <c r="AA78" s="7">
        <v>6</v>
      </c>
      <c r="AB78" s="7">
        <v>1</v>
      </c>
      <c r="AC78" s="7"/>
      <c r="AD78" s="7">
        <v>9</v>
      </c>
      <c r="AE78" s="7">
        <v>17</v>
      </c>
      <c r="AF78" s="7"/>
      <c r="AG78" s="7">
        <v>1</v>
      </c>
      <c r="AH78" s="7"/>
      <c r="AI78" s="7">
        <v>3</v>
      </c>
      <c r="AJ78" s="7"/>
      <c r="AK78" s="7"/>
      <c r="AL78" s="7"/>
      <c r="AM78" s="7"/>
      <c r="AN78" s="7"/>
      <c r="AO78" s="7"/>
      <c r="AP78" s="7"/>
    </row>
    <row r="79" spans="1:42" s="3" customFormat="1">
      <c r="A79" s="9">
        <v>43988</v>
      </c>
      <c r="B79" s="7"/>
      <c r="C79" s="7">
        <v>2</v>
      </c>
      <c r="D79" s="7">
        <v>41</v>
      </c>
      <c r="E79" s="7"/>
      <c r="F79" s="7">
        <v>12</v>
      </c>
      <c r="G79" s="7">
        <v>4</v>
      </c>
      <c r="H79" s="8">
        <v>85</v>
      </c>
      <c r="I79" s="7"/>
      <c r="J79" s="8">
        <v>15</v>
      </c>
      <c r="K79" s="7">
        <v>2</v>
      </c>
      <c r="L79" s="8">
        <v>154</v>
      </c>
      <c r="M79" s="7">
        <v>5</v>
      </c>
      <c r="N79" s="7">
        <v>22</v>
      </c>
      <c r="O79" s="7"/>
      <c r="P79" s="7"/>
      <c r="Q79" s="7">
        <v>12</v>
      </c>
      <c r="R79" s="7">
        <v>12</v>
      </c>
      <c r="S79" s="7">
        <v>12</v>
      </c>
      <c r="T79" s="7">
        <v>32</v>
      </c>
      <c r="U79" s="7">
        <v>3</v>
      </c>
      <c r="V79" s="7"/>
      <c r="W79" s="7">
        <v>7</v>
      </c>
      <c r="X79" s="7">
        <v>3</v>
      </c>
      <c r="Y79" s="7"/>
      <c r="Z79" s="7">
        <v>8</v>
      </c>
      <c r="AA79" s="7">
        <v>6</v>
      </c>
      <c r="AB79" s="7">
        <v>1</v>
      </c>
      <c r="AC79" s="7">
        <v>3</v>
      </c>
      <c r="AD79" s="7">
        <v>3</v>
      </c>
      <c r="AE79" s="7"/>
      <c r="AF79" s="7"/>
      <c r="AG79" s="7">
        <v>8</v>
      </c>
      <c r="AH79" s="7"/>
      <c r="AI79" s="7">
        <v>12</v>
      </c>
      <c r="AJ79" s="7"/>
      <c r="AK79" s="7"/>
      <c r="AL79" s="7"/>
      <c r="AM79" s="7"/>
      <c r="AN79" s="7"/>
      <c r="AO79" s="7"/>
      <c r="AP79" s="7"/>
    </row>
    <row r="80" spans="1:42" s="3" customFormat="1">
      <c r="A80" s="9">
        <v>43989</v>
      </c>
      <c r="B80" s="7"/>
      <c r="C80" s="7">
        <v>2</v>
      </c>
      <c r="D80" s="7">
        <v>5</v>
      </c>
      <c r="E80" s="7">
        <v>1</v>
      </c>
      <c r="F80" s="7">
        <v>3</v>
      </c>
      <c r="G80" s="7">
        <v>4</v>
      </c>
      <c r="H80" s="8">
        <v>294</v>
      </c>
      <c r="I80" s="7"/>
      <c r="J80" s="8">
        <v>99</v>
      </c>
      <c r="K80" s="7">
        <v>9</v>
      </c>
      <c r="L80" s="8">
        <v>48</v>
      </c>
      <c r="M80" s="7"/>
      <c r="N80" s="7">
        <v>4</v>
      </c>
      <c r="O80" s="7">
        <v>11</v>
      </c>
      <c r="P80" s="7">
        <v>4</v>
      </c>
      <c r="Q80" s="7">
        <v>2</v>
      </c>
      <c r="R80" s="7">
        <v>5</v>
      </c>
      <c r="S80" s="7">
        <v>14</v>
      </c>
      <c r="T80" s="7">
        <v>47</v>
      </c>
      <c r="U80" s="7">
        <v>4</v>
      </c>
      <c r="V80" s="7">
        <v>2</v>
      </c>
      <c r="W80" s="7"/>
      <c r="X80" s="7">
        <v>10</v>
      </c>
      <c r="Y80" s="7"/>
      <c r="Z80" s="7">
        <v>7</v>
      </c>
      <c r="AA80" s="7">
        <v>3</v>
      </c>
      <c r="AB80" s="7"/>
      <c r="AC80" s="7"/>
      <c r="AD80" s="7"/>
      <c r="AE80" s="7"/>
      <c r="AF80" s="7"/>
      <c r="AG80" s="7">
        <v>3</v>
      </c>
      <c r="AH80" s="7"/>
      <c r="AI80" s="7">
        <v>10</v>
      </c>
      <c r="AJ80" s="7"/>
      <c r="AK80" s="7"/>
      <c r="AL80" s="7"/>
      <c r="AM80" s="7"/>
      <c r="AN80" s="7"/>
      <c r="AO80" s="7"/>
      <c r="AP80" s="7"/>
    </row>
    <row r="81" spans="1:42" s="3" customFormat="1">
      <c r="A81" s="9">
        <v>43990</v>
      </c>
      <c r="B81" s="7"/>
      <c r="C81" s="7">
        <v>4</v>
      </c>
      <c r="D81" s="7">
        <v>2</v>
      </c>
      <c r="E81" s="7">
        <v>1</v>
      </c>
      <c r="F81" s="7"/>
      <c r="G81" s="7">
        <v>3</v>
      </c>
      <c r="H81" s="8">
        <v>76</v>
      </c>
      <c r="I81" s="7"/>
      <c r="J81" s="8">
        <v>74</v>
      </c>
      <c r="K81" s="7">
        <v>10</v>
      </c>
      <c r="L81" s="8">
        <v>90</v>
      </c>
      <c r="M81" s="7">
        <v>3</v>
      </c>
      <c r="N81" s="7">
        <v>3</v>
      </c>
      <c r="O81" s="7"/>
      <c r="P81" s="7">
        <v>9</v>
      </c>
      <c r="Q81" s="7">
        <v>20</v>
      </c>
      <c r="R81" s="7"/>
      <c r="S81" s="7"/>
      <c r="T81" s="7">
        <v>47</v>
      </c>
      <c r="U81" s="7">
        <v>11</v>
      </c>
      <c r="V81" s="7">
        <v>9</v>
      </c>
      <c r="W81" s="7">
        <v>10</v>
      </c>
      <c r="X81" s="7">
        <v>1</v>
      </c>
      <c r="Y81" s="7"/>
      <c r="Z81" s="7"/>
      <c r="AA81" s="7">
        <v>1</v>
      </c>
      <c r="AB81" s="7">
        <v>2</v>
      </c>
      <c r="AC81" s="7"/>
      <c r="AD81" s="7">
        <v>13</v>
      </c>
      <c r="AE81" s="7"/>
      <c r="AF81" s="7"/>
      <c r="AG81" s="7">
        <v>1</v>
      </c>
      <c r="AH81" s="7">
        <v>16</v>
      </c>
      <c r="AI81" s="7"/>
      <c r="AJ81" s="7"/>
      <c r="AK81" s="7"/>
      <c r="AL81" s="7"/>
      <c r="AM81" s="7"/>
      <c r="AN81" s="7"/>
      <c r="AO81" s="7"/>
      <c r="AP81" s="7"/>
    </row>
    <row r="82" spans="1:42" s="3" customFormat="1">
      <c r="A82" s="9">
        <v>43991</v>
      </c>
      <c r="B82" s="7"/>
      <c r="C82" s="7">
        <v>32</v>
      </c>
      <c r="D82" s="7">
        <v>19</v>
      </c>
      <c r="E82" s="7">
        <v>5</v>
      </c>
      <c r="F82" s="7">
        <v>6</v>
      </c>
      <c r="G82" s="7">
        <v>6</v>
      </c>
      <c r="H82" s="8">
        <v>165</v>
      </c>
      <c r="I82" s="7"/>
      <c r="J82" s="8">
        <v>10</v>
      </c>
      <c r="K82" s="7">
        <v>80</v>
      </c>
      <c r="L82" s="8">
        <v>85</v>
      </c>
      <c r="M82" s="7"/>
      <c r="N82" s="7">
        <v>3</v>
      </c>
      <c r="O82" s="7"/>
      <c r="P82" s="7">
        <v>1</v>
      </c>
      <c r="Q82" s="7">
        <v>1</v>
      </c>
      <c r="R82" s="7">
        <v>2</v>
      </c>
      <c r="S82" s="7"/>
      <c r="T82" s="7">
        <v>11</v>
      </c>
      <c r="U82" s="7">
        <v>10</v>
      </c>
      <c r="V82" s="7"/>
      <c r="W82" s="7"/>
      <c r="X82" s="7">
        <v>17</v>
      </c>
      <c r="Y82" s="7">
        <v>31</v>
      </c>
      <c r="Z82" s="7"/>
      <c r="AA82" s="7">
        <v>3</v>
      </c>
      <c r="AB82" s="7">
        <v>4</v>
      </c>
      <c r="AC82" s="7"/>
      <c r="AD82" s="7">
        <v>9</v>
      </c>
      <c r="AE82" s="7">
        <v>1</v>
      </c>
      <c r="AF82" s="7"/>
      <c r="AG82" s="7">
        <v>1</v>
      </c>
      <c r="AH82" s="7"/>
      <c r="AI82" s="7">
        <v>8</v>
      </c>
      <c r="AJ82" s="7"/>
      <c r="AK82" s="7"/>
      <c r="AL82" s="7"/>
      <c r="AM82" s="7"/>
      <c r="AN82" s="7"/>
      <c r="AO82" s="7"/>
      <c r="AP82" s="7"/>
    </row>
    <row r="83" spans="1:42" s="3" customFormat="1">
      <c r="A83" s="9">
        <v>43992</v>
      </c>
      <c r="B83" s="8"/>
      <c r="C83" s="8">
        <v>3</v>
      </c>
      <c r="D83" s="8">
        <v>10</v>
      </c>
      <c r="E83" s="8">
        <v>1</v>
      </c>
      <c r="F83" s="8">
        <v>1</v>
      </c>
      <c r="G83" s="8">
        <v>3</v>
      </c>
      <c r="H83" s="8">
        <v>146</v>
      </c>
      <c r="I83" s="8"/>
      <c r="J83" s="8">
        <v>33</v>
      </c>
      <c r="K83" s="8">
        <v>118</v>
      </c>
      <c r="L83" s="8">
        <v>97</v>
      </c>
      <c r="M83" s="8">
        <v>21</v>
      </c>
      <c r="N83" s="8">
        <v>5</v>
      </c>
      <c r="O83" s="8">
        <v>11</v>
      </c>
      <c r="P83" s="8">
        <v>10</v>
      </c>
      <c r="Q83" s="8">
        <v>3</v>
      </c>
      <c r="R83" s="8">
        <v>1</v>
      </c>
      <c r="S83" s="8">
        <v>79</v>
      </c>
      <c r="T83" s="8">
        <v>48</v>
      </c>
      <c r="U83" s="8">
        <v>28</v>
      </c>
      <c r="V83" s="8">
        <v>7</v>
      </c>
      <c r="W83" s="8">
        <v>4</v>
      </c>
      <c r="X83" s="8">
        <v>2</v>
      </c>
      <c r="Y83" s="8">
        <v>53</v>
      </c>
      <c r="Z83" s="8">
        <v>1</v>
      </c>
      <c r="AA83" s="8">
        <v>3</v>
      </c>
      <c r="AB83" s="8"/>
      <c r="AC83" s="8">
        <v>4</v>
      </c>
      <c r="AD83" s="8"/>
      <c r="AE83" s="8">
        <v>9</v>
      </c>
      <c r="AF83" s="8"/>
      <c r="AG83" s="8"/>
      <c r="AH83" s="8">
        <v>7</v>
      </c>
      <c r="AI83" s="8">
        <v>7</v>
      </c>
      <c r="AJ83" s="7"/>
      <c r="AK83" s="7"/>
      <c r="AL83" s="7"/>
      <c r="AM83" s="7"/>
      <c r="AN83" s="7"/>
      <c r="AO83" s="7"/>
      <c r="AP83" s="7"/>
    </row>
    <row r="84" spans="1:42" s="3" customFormat="1">
      <c r="A84" s="9">
        <v>43993</v>
      </c>
      <c r="B84" s="8"/>
      <c r="C84" s="8">
        <v>12</v>
      </c>
      <c r="D84" s="8">
        <v>10</v>
      </c>
      <c r="E84" s="8">
        <v>1</v>
      </c>
      <c r="F84" s="8">
        <v>1</v>
      </c>
      <c r="G84" s="8">
        <v>1</v>
      </c>
      <c r="H84" s="8">
        <v>144</v>
      </c>
      <c r="I84" s="8"/>
      <c r="J84" s="8">
        <v>21</v>
      </c>
      <c r="K84" s="8">
        <v>5</v>
      </c>
      <c r="L84" s="8">
        <v>112</v>
      </c>
      <c r="M84" s="8">
        <v>7</v>
      </c>
      <c r="N84" s="8">
        <v>7</v>
      </c>
      <c r="O84" s="8"/>
      <c r="P84" s="8">
        <v>36</v>
      </c>
      <c r="Q84" s="8">
        <v>2</v>
      </c>
      <c r="R84" s="8">
        <v>5</v>
      </c>
      <c r="S84" s="8">
        <v>44</v>
      </c>
      <c r="T84" s="8">
        <v>55</v>
      </c>
      <c r="U84" s="8">
        <v>3</v>
      </c>
      <c r="V84" s="8">
        <v>17</v>
      </c>
      <c r="W84" s="8">
        <v>12</v>
      </c>
      <c r="X84" s="8">
        <v>4</v>
      </c>
      <c r="Y84" s="8"/>
      <c r="Z84" s="8">
        <v>1</v>
      </c>
      <c r="AA84" s="8">
        <v>1</v>
      </c>
      <c r="AB84" s="8"/>
      <c r="AC84" s="8">
        <v>2</v>
      </c>
      <c r="AD84" s="8"/>
      <c r="AE84" s="8">
        <v>1</v>
      </c>
      <c r="AF84" s="8"/>
      <c r="AG84" s="8">
        <v>3</v>
      </c>
      <c r="AH84" s="8"/>
      <c r="AI84" s="8"/>
      <c r="AJ84" s="7"/>
      <c r="AK84" s="7"/>
      <c r="AL84" s="7"/>
      <c r="AM84" s="7"/>
      <c r="AN84" s="7"/>
      <c r="AO84" s="7"/>
      <c r="AP84" s="7"/>
    </row>
    <row r="85" spans="1:42" s="3" customFormat="1">
      <c r="A85" s="9">
        <v>43994</v>
      </c>
      <c r="B85" s="7"/>
      <c r="C85" s="8">
        <v>24</v>
      </c>
      <c r="D85" s="8">
        <v>6</v>
      </c>
      <c r="E85" s="8">
        <v>5</v>
      </c>
      <c r="F85" s="8">
        <v>1</v>
      </c>
      <c r="G85" s="8">
        <v>1</v>
      </c>
      <c r="H85" s="8">
        <v>120</v>
      </c>
      <c r="I85" s="8"/>
      <c r="J85" s="8">
        <v>41</v>
      </c>
      <c r="K85" s="8">
        <v>50</v>
      </c>
      <c r="L85" s="8">
        <v>72</v>
      </c>
      <c r="M85" s="8">
        <v>1</v>
      </c>
      <c r="N85" s="8">
        <v>11</v>
      </c>
      <c r="O85" s="8">
        <v>2</v>
      </c>
      <c r="P85" s="8">
        <v>15</v>
      </c>
      <c r="Q85" s="8"/>
      <c r="R85" s="8"/>
      <c r="S85" s="8">
        <v>72</v>
      </c>
      <c r="T85" s="8">
        <v>38</v>
      </c>
      <c r="U85" s="8">
        <v>15</v>
      </c>
      <c r="V85" s="8"/>
      <c r="W85" s="8"/>
      <c r="X85" s="8">
        <v>2</v>
      </c>
      <c r="Y85" s="8">
        <v>73</v>
      </c>
      <c r="Z85" s="8"/>
      <c r="AA85" s="8"/>
      <c r="AB85" s="8">
        <v>1</v>
      </c>
      <c r="AC85" s="8">
        <v>1</v>
      </c>
      <c r="AD85" s="8">
        <v>15</v>
      </c>
      <c r="AE85" s="8">
        <v>1</v>
      </c>
      <c r="AF85" s="8"/>
      <c r="AG85" s="8"/>
      <c r="AH85" s="8"/>
      <c r="AI85" s="8">
        <v>10</v>
      </c>
      <c r="AJ85" s="7"/>
      <c r="AK85" s="7"/>
      <c r="AL85" s="7"/>
      <c r="AM85" s="7"/>
      <c r="AN85" s="7"/>
      <c r="AO85" s="7"/>
      <c r="AP85" s="7"/>
    </row>
    <row r="86" spans="1:42" s="3" customFormat="1">
      <c r="A86" s="9">
        <v>43995</v>
      </c>
      <c r="B86" s="8">
        <v>1</v>
      </c>
      <c r="C86" s="8">
        <v>14</v>
      </c>
      <c r="D86" s="8">
        <v>1</v>
      </c>
      <c r="E86" s="8">
        <v>6</v>
      </c>
      <c r="F86" s="8">
        <v>9</v>
      </c>
      <c r="G86" s="8">
        <v>8</v>
      </c>
      <c r="H86" s="8">
        <v>59</v>
      </c>
      <c r="I86" s="8">
        <v>10</v>
      </c>
      <c r="J86" s="8">
        <v>36</v>
      </c>
      <c r="K86" s="8">
        <v>28</v>
      </c>
      <c r="L86" s="8">
        <v>252</v>
      </c>
      <c r="M86" s="8">
        <v>4</v>
      </c>
      <c r="N86" s="8">
        <v>10</v>
      </c>
      <c r="O86" s="8"/>
      <c r="P86" s="8">
        <v>22</v>
      </c>
      <c r="Q86" s="8">
        <v>1</v>
      </c>
      <c r="R86" s="8">
        <v>5</v>
      </c>
      <c r="S86" s="8">
        <v>21</v>
      </c>
      <c r="T86" s="8">
        <v>14</v>
      </c>
      <c r="U86" s="8">
        <v>4</v>
      </c>
      <c r="V86" s="8">
        <v>2</v>
      </c>
      <c r="W86" s="8"/>
      <c r="X86" s="8">
        <v>10</v>
      </c>
      <c r="Y86" s="8">
        <v>36</v>
      </c>
      <c r="Z86" s="8">
        <v>1</v>
      </c>
      <c r="AA86" s="8">
        <v>2</v>
      </c>
      <c r="AB86" s="8">
        <v>1</v>
      </c>
      <c r="AC86" s="8"/>
      <c r="AD86" s="8">
        <v>1</v>
      </c>
      <c r="AE86" s="8"/>
      <c r="AF86" s="8"/>
      <c r="AG86" s="8">
        <v>4</v>
      </c>
      <c r="AH86" s="8"/>
      <c r="AI86" s="8">
        <v>1</v>
      </c>
      <c r="AJ86" s="7"/>
      <c r="AK86" s="7"/>
      <c r="AL86" s="7"/>
      <c r="AM86" s="7"/>
      <c r="AN86" s="7"/>
      <c r="AO86" s="7"/>
      <c r="AP86" s="7"/>
    </row>
    <row r="87" spans="1:42" s="3" customFormat="1">
      <c r="A87" s="9">
        <v>43996</v>
      </c>
      <c r="B87" s="7"/>
      <c r="C87" s="8">
        <v>12</v>
      </c>
      <c r="D87" s="8">
        <v>22</v>
      </c>
      <c r="E87" s="8">
        <v>9</v>
      </c>
      <c r="F87" s="8"/>
      <c r="G87" s="8">
        <v>6</v>
      </c>
      <c r="H87" s="8">
        <v>249</v>
      </c>
      <c r="I87" s="8"/>
      <c r="J87" s="8">
        <v>42</v>
      </c>
      <c r="K87" s="8">
        <v>20</v>
      </c>
      <c r="L87" s="8">
        <v>75</v>
      </c>
      <c r="M87" s="8">
        <v>9</v>
      </c>
      <c r="N87" s="8">
        <v>12</v>
      </c>
      <c r="O87" s="8">
        <v>17</v>
      </c>
      <c r="P87" s="8">
        <v>30</v>
      </c>
      <c r="Q87" s="8">
        <v>1</v>
      </c>
      <c r="R87" s="8">
        <v>3</v>
      </c>
      <c r="S87" s="8">
        <v>36</v>
      </c>
      <c r="T87" s="8">
        <v>61</v>
      </c>
      <c r="U87" s="8">
        <v>12</v>
      </c>
      <c r="V87" s="8">
        <v>2</v>
      </c>
      <c r="W87" s="8">
        <v>5</v>
      </c>
      <c r="X87" s="8">
        <v>7</v>
      </c>
      <c r="Y87" s="8">
        <v>36</v>
      </c>
      <c r="Z87" s="8">
        <v>19</v>
      </c>
      <c r="AA87" s="8">
        <v>3</v>
      </c>
      <c r="AB87" s="8"/>
      <c r="AC87" s="8">
        <v>8</v>
      </c>
      <c r="AD87" s="8">
        <v>4</v>
      </c>
      <c r="AE87" s="8">
        <v>1</v>
      </c>
      <c r="AF87" s="8">
        <v>50</v>
      </c>
      <c r="AG87" s="8">
        <v>1</v>
      </c>
      <c r="AH87" s="8">
        <v>3</v>
      </c>
      <c r="AI87" s="7"/>
      <c r="AJ87" s="7"/>
      <c r="AK87" s="7"/>
      <c r="AL87" s="7"/>
      <c r="AM87" s="7"/>
      <c r="AN87" s="7"/>
      <c r="AO87" s="7"/>
      <c r="AP87" s="7"/>
    </row>
    <row r="88" spans="1:42" s="3" customFormat="1">
      <c r="A88" s="9">
        <v>43997</v>
      </c>
      <c r="B88" s="7"/>
      <c r="C88" s="8">
        <v>28</v>
      </c>
      <c r="D88" s="8">
        <v>20</v>
      </c>
      <c r="E88" s="8"/>
      <c r="F88" s="8">
        <v>4</v>
      </c>
      <c r="G88" s="8">
        <v>1</v>
      </c>
      <c r="H88" s="8">
        <v>106</v>
      </c>
      <c r="I88" s="8"/>
      <c r="J88" s="8">
        <v>7</v>
      </c>
      <c r="K88" s="8">
        <v>36</v>
      </c>
      <c r="L88" s="8">
        <v>62</v>
      </c>
      <c r="M88" s="8">
        <v>1</v>
      </c>
      <c r="N88" s="8">
        <v>1</v>
      </c>
      <c r="O88" s="8"/>
      <c r="P88" s="8">
        <v>16</v>
      </c>
      <c r="Q88" s="8"/>
      <c r="R88" s="8">
        <v>10</v>
      </c>
      <c r="S88" s="8">
        <v>31</v>
      </c>
      <c r="T88" s="8">
        <v>33</v>
      </c>
      <c r="U88" s="8"/>
      <c r="V88" s="8">
        <v>7</v>
      </c>
      <c r="W88" s="8">
        <v>6</v>
      </c>
      <c r="X88" s="8">
        <v>2</v>
      </c>
      <c r="Y88" s="8">
        <v>142</v>
      </c>
      <c r="Z88" s="8">
        <v>6</v>
      </c>
      <c r="AA88" s="8">
        <v>1</v>
      </c>
      <c r="AB88" s="8">
        <v>2</v>
      </c>
      <c r="AC88" s="8"/>
      <c r="AD88" s="8"/>
      <c r="AE88" s="8"/>
      <c r="AF88" s="8">
        <v>63</v>
      </c>
      <c r="AG88" s="8"/>
      <c r="AH88" s="8"/>
      <c r="AI88" s="8">
        <v>7</v>
      </c>
      <c r="AJ88" s="7"/>
      <c r="AK88" s="7"/>
      <c r="AL88" s="7"/>
      <c r="AM88" s="7"/>
      <c r="AN88" s="7"/>
      <c r="AO88" s="7"/>
      <c r="AP88" s="7"/>
    </row>
    <row r="89" spans="1:42" s="3" customFormat="1">
      <c r="A89" s="9">
        <v>43998</v>
      </c>
      <c r="B89" s="8">
        <v>1</v>
      </c>
      <c r="C89" s="8">
        <v>8</v>
      </c>
      <c r="D89" s="8">
        <v>25</v>
      </c>
      <c r="E89" s="8"/>
      <c r="F89" s="8">
        <v>1</v>
      </c>
      <c r="G89" s="8">
        <v>2</v>
      </c>
      <c r="H89" s="8">
        <v>134</v>
      </c>
      <c r="I89" s="8">
        <v>8</v>
      </c>
      <c r="J89" s="8">
        <v>9</v>
      </c>
      <c r="K89" s="8">
        <v>30</v>
      </c>
      <c r="L89" s="8">
        <v>71</v>
      </c>
      <c r="M89" s="8">
        <v>7</v>
      </c>
      <c r="N89" s="8">
        <v>13</v>
      </c>
      <c r="O89" s="8">
        <v>11</v>
      </c>
      <c r="P89" s="8">
        <v>6</v>
      </c>
      <c r="Q89" s="8"/>
      <c r="R89" s="8">
        <v>3</v>
      </c>
      <c r="S89" s="8">
        <v>15</v>
      </c>
      <c r="T89" s="8">
        <v>19</v>
      </c>
      <c r="U89" s="8">
        <v>36</v>
      </c>
      <c r="V89" s="8">
        <v>7</v>
      </c>
      <c r="W89" s="8">
        <v>6</v>
      </c>
      <c r="X89" s="8">
        <v>4</v>
      </c>
      <c r="Y89" s="8">
        <v>44</v>
      </c>
      <c r="Z89" s="8">
        <v>4</v>
      </c>
      <c r="AA89" s="8">
        <v>1</v>
      </c>
      <c r="AB89" s="8"/>
      <c r="AC89" s="8"/>
      <c r="AD89" s="8">
        <v>2</v>
      </c>
      <c r="AE89" s="8">
        <v>7</v>
      </c>
      <c r="AF89" s="8">
        <v>103</v>
      </c>
      <c r="AG89" s="8"/>
      <c r="AH89" s="8"/>
      <c r="AI89" s="8">
        <v>3</v>
      </c>
      <c r="AJ89" s="7"/>
      <c r="AK89" s="7"/>
      <c r="AL89" s="7"/>
      <c r="AM89" s="7"/>
      <c r="AN89" s="7"/>
      <c r="AO89" s="7"/>
      <c r="AP89" s="7"/>
    </row>
    <row r="90" spans="1:42" s="3" customFormat="1">
      <c r="A90" s="9">
        <v>43999</v>
      </c>
      <c r="B90" s="7"/>
      <c r="C90" s="8">
        <v>32</v>
      </c>
      <c r="D90" s="8">
        <v>23</v>
      </c>
      <c r="E90" s="8">
        <v>5</v>
      </c>
      <c r="F90" s="8">
        <v>2</v>
      </c>
      <c r="G90" s="8">
        <v>3</v>
      </c>
      <c r="H90" s="8">
        <v>116</v>
      </c>
      <c r="I90" s="8"/>
      <c r="J90" s="8">
        <v>26</v>
      </c>
      <c r="K90" s="8">
        <v>65</v>
      </c>
      <c r="L90" s="8">
        <v>56</v>
      </c>
      <c r="M90" s="8"/>
      <c r="N90" s="8">
        <v>17</v>
      </c>
      <c r="O90" s="8"/>
      <c r="P90" s="8">
        <v>80</v>
      </c>
      <c r="Q90" s="8">
        <v>8</v>
      </c>
      <c r="R90" s="8">
        <v>12</v>
      </c>
      <c r="S90" s="8">
        <v>31</v>
      </c>
      <c r="T90" s="8">
        <v>12</v>
      </c>
      <c r="U90" s="8">
        <v>6</v>
      </c>
      <c r="V90" s="8">
        <v>7</v>
      </c>
      <c r="W90" s="8">
        <v>5</v>
      </c>
      <c r="X90" s="8"/>
      <c r="Y90" s="8">
        <v>16</v>
      </c>
      <c r="Z90" s="8">
        <v>4</v>
      </c>
      <c r="AA90" s="8">
        <v>1</v>
      </c>
      <c r="AB90" s="8">
        <v>1</v>
      </c>
      <c r="AC90" s="8"/>
      <c r="AD90" s="8">
        <v>2</v>
      </c>
      <c r="AE90" s="8">
        <v>2</v>
      </c>
      <c r="AF90" s="8">
        <v>3</v>
      </c>
      <c r="AG90" s="8">
        <v>5</v>
      </c>
      <c r="AH90" s="7"/>
      <c r="AI90" s="7"/>
      <c r="AJ90" s="7"/>
      <c r="AK90" s="7"/>
      <c r="AL90" s="7"/>
      <c r="AM90" s="7"/>
      <c r="AN90" s="7"/>
      <c r="AO90" s="7"/>
      <c r="AP90" s="7"/>
    </row>
    <row r="91" spans="1:42" s="3" customFormat="1">
      <c r="A91" s="9">
        <v>44000</v>
      </c>
      <c r="B91" s="7"/>
      <c r="C91" s="8">
        <v>11</v>
      </c>
      <c r="D91" s="8">
        <v>27</v>
      </c>
      <c r="E91" s="8">
        <v>27</v>
      </c>
      <c r="F91" s="8"/>
      <c r="G91" s="8">
        <v>3</v>
      </c>
      <c r="H91" s="8">
        <v>128</v>
      </c>
      <c r="I91" s="8"/>
      <c r="J91" s="8">
        <v>54</v>
      </c>
      <c r="K91" s="8">
        <v>20</v>
      </c>
      <c r="L91" s="8">
        <v>78</v>
      </c>
      <c r="M91" s="8">
        <v>6</v>
      </c>
      <c r="N91" s="8">
        <v>18</v>
      </c>
      <c r="O91" s="8">
        <v>39</v>
      </c>
      <c r="P91" s="8">
        <v>14</v>
      </c>
      <c r="Q91" s="8">
        <v>1</v>
      </c>
      <c r="R91" s="8">
        <v>4</v>
      </c>
      <c r="S91" s="8">
        <v>20</v>
      </c>
      <c r="T91" s="8">
        <v>26</v>
      </c>
      <c r="U91" s="8">
        <v>17</v>
      </c>
      <c r="V91" s="8">
        <v>7</v>
      </c>
      <c r="W91" s="8">
        <v>7</v>
      </c>
      <c r="X91" s="8"/>
      <c r="Y91" s="8">
        <v>22</v>
      </c>
      <c r="Z91" s="8">
        <v>1</v>
      </c>
      <c r="AA91" s="8">
        <v>1</v>
      </c>
      <c r="AB91" s="8">
        <v>1</v>
      </c>
      <c r="AC91" s="8">
        <v>1</v>
      </c>
      <c r="AD91" s="8"/>
      <c r="AE91" s="8">
        <v>22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s="3" customFormat="1">
      <c r="A92" s="9">
        <v>44001</v>
      </c>
      <c r="B92" s="7"/>
      <c r="C92" s="8">
        <v>13</v>
      </c>
      <c r="D92" s="8">
        <v>3</v>
      </c>
      <c r="E92" s="8">
        <v>6</v>
      </c>
      <c r="F92" s="8">
        <v>3</v>
      </c>
      <c r="G92" s="8">
        <v>7</v>
      </c>
      <c r="H92" s="8">
        <v>126</v>
      </c>
      <c r="I92" s="8">
        <v>1</v>
      </c>
      <c r="J92" s="8">
        <v>30</v>
      </c>
      <c r="K92" s="8">
        <v>20</v>
      </c>
      <c r="L92" s="8">
        <v>103</v>
      </c>
      <c r="M92" s="8">
        <v>13</v>
      </c>
      <c r="N92" s="8">
        <v>3</v>
      </c>
      <c r="O92" s="8"/>
      <c r="P92" s="8">
        <v>13</v>
      </c>
      <c r="Q92" s="8">
        <v>3</v>
      </c>
      <c r="R92" s="8">
        <v>5</v>
      </c>
      <c r="S92" s="8">
        <v>14</v>
      </c>
      <c r="T92" s="8">
        <v>31</v>
      </c>
      <c r="U92" s="8">
        <v>11</v>
      </c>
      <c r="V92" s="8">
        <v>8</v>
      </c>
      <c r="W92" s="8">
        <v>16</v>
      </c>
      <c r="X92" s="8">
        <v>1</v>
      </c>
      <c r="Y92" s="8">
        <v>43</v>
      </c>
      <c r="Z92" s="8"/>
      <c r="AA92" s="8">
        <v>3</v>
      </c>
      <c r="AB92" s="8">
        <v>1</v>
      </c>
      <c r="AC92" s="8">
        <v>2</v>
      </c>
      <c r="AD92" s="8">
        <v>23</v>
      </c>
      <c r="AE92" s="8">
        <v>8</v>
      </c>
      <c r="AF92" s="8"/>
      <c r="AG92" s="8">
        <v>1</v>
      </c>
      <c r="AH92" s="8"/>
      <c r="AI92" s="8">
        <v>30</v>
      </c>
      <c r="AJ92" s="7"/>
      <c r="AK92" s="7"/>
      <c r="AL92" s="7"/>
      <c r="AM92" s="7"/>
      <c r="AN92" s="7"/>
      <c r="AO92" s="7"/>
      <c r="AP92" s="7"/>
    </row>
    <row r="93" spans="1:42" s="3" customFormat="1">
      <c r="A93" s="9">
        <v>44002</v>
      </c>
      <c r="B93" s="7"/>
      <c r="C93" s="8">
        <v>20</v>
      </c>
      <c r="D93" s="8">
        <v>31</v>
      </c>
      <c r="E93" s="8">
        <v>6</v>
      </c>
      <c r="F93" s="8">
        <v>3</v>
      </c>
      <c r="G93" s="8">
        <v>5</v>
      </c>
      <c r="H93" s="8">
        <v>122</v>
      </c>
      <c r="I93" s="8"/>
      <c r="J93" s="8"/>
      <c r="K93" s="8">
        <v>20</v>
      </c>
      <c r="L93" s="8">
        <v>102</v>
      </c>
      <c r="M93" s="8">
        <v>9</v>
      </c>
      <c r="N93" s="8">
        <v>6</v>
      </c>
      <c r="O93" s="8">
        <v>10</v>
      </c>
      <c r="P93" s="8">
        <v>25</v>
      </c>
      <c r="Q93" s="8"/>
      <c r="R93" s="8">
        <v>10</v>
      </c>
      <c r="S93" s="8">
        <v>21</v>
      </c>
      <c r="T93" s="8">
        <v>9</v>
      </c>
      <c r="U93" s="8">
        <v>4</v>
      </c>
      <c r="V93" s="8">
        <v>3</v>
      </c>
      <c r="W93" s="8">
        <v>5</v>
      </c>
      <c r="X93" s="8">
        <v>10</v>
      </c>
      <c r="Y93" s="8">
        <v>76</v>
      </c>
      <c r="Z93" s="8">
        <v>1</v>
      </c>
      <c r="AA93" s="8">
        <v>2</v>
      </c>
      <c r="AB93" s="8">
        <v>2</v>
      </c>
      <c r="AC93" s="8">
        <v>5</v>
      </c>
      <c r="AD93" s="8">
        <v>25</v>
      </c>
      <c r="AE93" s="8">
        <v>2</v>
      </c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s="3" customFormat="1">
      <c r="A94" s="9">
        <v>44003</v>
      </c>
      <c r="B94" s="7"/>
      <c r="C94" s="8">
        <v>17</v>
      </c>
      <c r="D94" s="8">
        <v>1</v>
      </c>
      <c r="E94" s="8"/>
      <c r="F94" s="8">
        <v>1</v>
      </c>
      <c r="G94" s="8"/>
      <c r="H94" s="8">
        <v>233</v>
      </c>
      <c r="I94" s="8"/>
      <c r="J94" s="8">
        <v>2</v>
      </c>
      <c r="K94" s="8">
        <v>22</v>
      </c>
      <c r="L94" s="8">
        <v>125</v>
      </c>
      <c r="M94" s="8">
        <v>21</v>
      </c>
      <c r="N94" s="8">
        <v>3</v>
      </c>
      <c r="O94" s="8"/>
      <c r="P94" s="8">
        <v>10</v>
      </c>
      <c r="Q94" s="8"/>
      <c r="R94" s="8">
        <v>2</v>
      </c>
      <c r="S94" s="8">
        <v>7</v>
      </c>
      <c r="T94" s="8">
        <v>4</v>
      </c>
      <c r="U94" s="8">
        <v>6</v>
      </c>
      <c r="V94" s="8">
        <v>3</v>
      </c>
      <c r="W94" s="8">
        <v>4</v>
      </c>
      <c r="X94" s="8">
        <v>3</v>
      </c>
      <c r="Y94" s="8">
        <v>38</v>
      </c>
      <c r="Z94" s="8">
        <v>1</v>
      </c>
      <c r="AA94" s="8">
        <v>5</v>
      </c>
      <c r="AB94" s="7"/>
      <c r="AC94" s="7"/>
      <c r="AD94" s="7"/>
      <c r="AE94" s="7"/>
      <c r="AF94" s="7"/>
      <c r="AG94" s="7"/>
      <c r="AH94" s="7"/>
      <c r="AI94" s="7">
        <v>13</v>
      </c>
      <c r="AJ94" s="7"/>
      <c r="AK94" s="7"/>
      <c r="AL94" s="7"/>
      <c r="AM94" s="7"/>
      <c r="AN94" s="7"/>
      <c r="AO94" s="7"/>
      <c r="AP94" s="7"/>
    </row>
    <row r="95" spans="1:42" s="3" customFormat="1">
      <c r="A95" s="9">
        <v>44004</v>
      </c>
      <c r="B95" s="7"/>
      <c r="C95" s="8">
        <v>12</v>
      </c>
      <c r="D95" s="8"/>
      <c r="E95" s="8"/>
      <c r="F95" s="8"/>
      <c r="G95" s="8">
        <v>7</v>
      </c>
      <c r="H95" s="8">
        <v>74</v>
      </c>
      <c r="I95" s="8"/>
      <c r="J95" s="8">
        <v>24</v>
      </c>
      <c r="K95" s="8">
        <v>28</v>
      </c>
      <c r="L95" s="8">
        <v>66</v>
      </c>
      <c r="M95" s="8">
        <v>3</v>
      </c>
      <c r="N95" s="8">
        <v>1</v>
      </c>
      <c r="O95" s="8">
        <v>7</v>
      </c>
      <c r="P95" s="8">
        <v>10</v>
      </c>
      <c r="Q95" s="8"/>
      <c r="R95" s="8">
        <v>1</v>
      </c>
      <c r="S95" s="8">
        <v>13</v>
      </c>
      <c r="T95" s="8">
        <v>17</v>
      </c>
      <c r="U95" s="8">
        <v>2</v>
      </c>
      <c r="V95" s="8">
        <v>2</v>
      </c>
      <c r="W95" s="8">
        <v>4</v>
      </c>
      <c r="X95" s="8"/>
      <c r="Y95" s="8">
        <v>38</v>
      </c>
      <c r="Z95" s="8"/>
      <c r="AA95" s="8"/>
      <c r="AB95" s="8">
        <v>1</v>
      </c>
      <c r="AC95" s="8">
        <v>14</v>
      </c>
      <c r="AD95" s="8">
        <v>3</v>
      </c>
      <c r="AE95" s="8"/>
      <c r="AF95" s="8"/>
      <c r="AG95" s="8"/>
      <c r="AH95" s="8"/>
      <c r="AI95" s="8">
        <v>4</v>
      </c>
      <c r="AJ95" s="7"/>
      <c r="AK95" s="7"/>
      <c r="AL95" s="7"/>
      <c r="AM95" s="7"/>
      <c r="AN95" s="7"/>
      <c r="AO95" s="7"/>
      <c r="AP95" s="7"/>
    </row>
    <row r="96" spans="1:42" s="3" customFormat="1">
      <c r="A96" s="9">
        <v>44005</v>
      </c>
      <c r="B96" s="7"/>
      <c r="C96" s="8">
        <v>24</v>
      </c>
      <c r="D96" s="8">
        <v>13</v>
      </c>
      <c r="E96" s="8">
        <v>10</v>
      </c>
      <c r="F96" s="8"/>
      <c r="G96" s="8"/>
      <c r="H96" s="8">
        <v>100</v>
      </c>
      <c r="I96" s="8">
        <v>20</v>
      </c>
      <c r="J96" s="8">
        <v>30</v>
      </c>
      <c r="K96" s="8">
        <v>50</v>
      </c>
      <c r="L96" s="8">
        <v>60</v>
      </c>
      <c r="M96" s="8">
        <v>4</v>
      </c>
      <c r="N96" s="8">
        <v>1</v>
      </c>
      <c r="O96" s="8">
        <v>7</v>
      </c>
      <c r="P96" s="8">
        <v>28</v>
      </c>
      <c r="Q96" s="8"/>
      <c r="R96" s="8">
        <v>10</v>
      </c>
      <c r="S96" s="8">
        <v>8</v>
      </c>
      <c r="T96" s="8">
        <v>47</v>
      </c>
      <c r="U96" s="8">
        <v>20</v>
      </c>
      <c r="V96" s="8">
        <v>2</v>
      </c>
      <c r="W96" s="8">
        <v>3</v>
      </c>
      <c r="X96" s="8">
        <v>1</v>
      </c>
      <c r="Y96" s="8">
        <v>42</v>
      </c>
      <c r="Z96" s="8">
        <v>8</v>
      </c>
      <c r="AA96" s="8"/>
      <c r="AB96" s="8"/>
      <c r="AC96" s="8">
        <v>12</v>
      </c>
      <c r="AD96" s="8">
        <v>4</v>
      </c>
      <c r="AE96" s="8">
        <v>1</v>
      </c>
      <c r="AF96" s="8"/>
      <c r="AG96" s="8">
        <v>1</v>
      </c>
      <c r="AH96" s="7"/>
      <c r="AI96" s="7"/>
      <c r="AJ96" s="7"/>
      <c r="AK96" s="7"/>
      <c r="AL96" s="7"/>
      <c r="AM96" s="7"/>
      <c r="AN96" s="7"/>
      <c r="AO96" s="7"/>
      <c r="AP96" s="7"/>
    </row>
    <row r="97" spans="1:42" s="3" customFormat="1">
      <c r="A97" s="9">
        <v>44006</v>
      </c>
      <c r="B97" s="7"/>
      <c r="C97" s="8">
        <v>7</v>
      </c>
      <c r="D97" s="8">
        <v>7</v>
      </c>
      <c r="E97" s="8">
        <v>9</v>
      </c>
      <c r="F97" s="8">
        <v>1</v>
      </c>
      <c r="G97" s="8">
        <v>4</v>
      </c>
      <c r="H97" s="8">
        <v>94</v>
      </c>
      <c r="I97" s="8"/>
      <c r="J97" s="8">
        <v>9</v>
      </c>
      <c r="K97" s="8">
        <v>10</v>
      </c>
      <c r="L97" s="8">
        <v>80</v>
      </c>
      <c r="M97" s="8">
        <v>5</v>
      </c>
      <c r="N97" s="8">
        <v>10</v>
      </c>
      <c r="O97" s="8"/>
      <c r="P97" s="8">
        <v>15</v>
      </c>
      <c r="Q97" s="8">
        <v>2</v>
      </c>
      <c r="R97" s="8">
        <v>2</v>
      </c>
      <c r="S97" s="8">
        <v>19</v>
      </c>
      <c r="T97" s="8">
        <v>14</v>
      </c>
      <c r="U97" s="8">
        <v>14</v>
      </c>
      <c r="V97" s="8">
        <v>2</v>
      </c>
      <c r="W97" s="8">
        <v>8</v>
      </c>
      <c r="X97" s="8">
        <v>1</v>
      </c>
      <c r="Y97" s="8">
        <v>39</v>
      </c>
      <c r="Z97" s="8">
        <v>1</v>
      </c>
      <c r="AA97" s="8">
        <v>4</v>
      </c>
      <c r="AB97" s="8">
        <v>3</v>
      </c>
      <c r="AC97" s="8">
        <v>6</v>
      </c>
      <c r="AD97" s="8">
        <v>4</v>
      </c>
      <c r="AE97" s="8">
        <v>16</v>
      </c>
      <c r="AF97" s="8"/>
      <c r="AG97" s="8"/>
      <c r="AH97" s="8"/>
      <c r="AI97" s="8">
        <v>31</v>
      </c>
      <c r="AJ97" s="7"/>
      <c r="AK97" s="7"/>
      <c r="AL97" s="7"/>
      <c r="AM97" s="7"/>
      <c r="AN97" s="7"/>
      <c r="AO97" s="7"/>
      <c r="AP97" s="7"/>
    </row>
    <row r="98" spans="1:42" s="3" customFormat="1">
      <c r="A98" s="9">
        <v>44007</v>
      </c>
      <c r="B98" s="7"/>
      <c r="C98" s="8">
        <v>11</v>
      </c>
      <c r="D98" s="8"/>
      <c r="E98" s="8">
        <v>1</v>
      </c>
      <c r="F98" s="8">
        <v>5</v>
      </c>
      <c r="G98" s="8">
        <v>5</v>
      </c>
      <c r="H98" s="8">
        <v>112</v>
      </c>
      <c r="I98" s="8"/>
      <c r="J98" s="8">
        <v>62</v>
      </c>
      <c r="K98" s="8"/>
      <c r="L98" s="8">
        <v>241</v>
      </c>
      <c r="M98" s="8">
        <v>7</v>
      </c>
      <c r="N98" s="8">
        <v>20</v>
      </c>
      <c r="O98" s="8"/>
      <c r="P98" s="8">
        <v>87</v>
      </c>
      <c r="Q98" s="8"/>
      <c r="R98" s="8">
        <v>2</v>
      </c>
      <c r="S98" s="8">
        <v>6</v>
      </c>
      <c r="T98" s="8">
        <v>76</v>
      </c>
      <c r="U98" s="8">
        <v>22</v>
      </c>
      <c r="V98" s="8">
        <v>3</v>
      </c>
      <c r="W98" s="8">
        <v>18</v>
      </c>
      <c r="X98" s="8"/>
      <c r="Y98" s="8">
        <v>59</v>
      </c>
      <c r="Z98" s="8">
        <v>4</v>
      </c>
      <c r="AA98" s="8">
        <v>3</v>
      </c>
      <c r="AB98" s="8">
        <v>1</v>
      </c>
      <c r="AC98" s="8">
        <v>1</v>
      </c>
      <c r="AD98" s="8">
        <v>18</v>
      </c>
      <c r="AE98" s="8">
        <v>4</v>
      </c>
      <c r="AF98" s="8"/>
      <c r="AG98" s="8">
        <v>1</v>
      </c>
      <c r="AH98" s="8"/>
      <c r="AI98" s="8">
        <v>22</v>
      </c>
      <c r="AJ98" s="7"/>
      <c r="AK98" s="7"/>
      <c r="AL98" s="7"/>
      <c r="AM98" s="7"/>
      <c r="AN98" s="7"/>
      <c r="AO98" s="7"/>
      <c r="AP98" s="7"/>
    </row>
    <row r="99" spans="1:42" s="3" customFormat="1">
      <c r="A99" s="9">
        <v>44008</v>
      </c>
      <c r="B99" s="7"/>
      <c r="C99" s="8">
        <v>73</v>
      </c>
      <c r="D99" s="8">
        <v>13</v>
      </c>
      <c r="E99" s="8">
        <v>3</v>
      </c>
      <c r="F99" s="8">
        <v>10</v>
      </c>
      <c r="G99" s="8">
        <v>5</v>
      </c>
      <c r="H99" s="8">
        <v>108</v>
      </c>
      <c r="I99" s="8"/>
      <c r="J99" s="8">
        <v>110</v>
      </c>
      <c r="K99" s="8"/>
      <c r="L99" s="8">
        <v>193</v>
      </c>
      <c r="M99" s="8">
        <v>6</v>
      </c>
      <c r="N99" s="8">
        <v>5</v>
      </c>
      <c r="O99" s="8">
        <v>29</v>
      </c>
      <c r="P99" s="8">
        <v>15</v>
      </c>
      <c r="Q99" s="8"/>
      <c r="R99" s="8">
        <v>18</v>
      </c>
      <c r="S99" s="8">
        <v>11</v>
      </c>
      <c r="T99" s="8">
        <v>15</v>
      </c>
      <c r="U99" s="8">
        <v>10</v>
      </c>
      <c r="V99" s="8">
        <v>19</v>
      </c>
      <c r="W99" s="8">
        <v>64</v>
      </c>
      <c r="X99" s="8">
        <v>2</v>
      </c>
      <c r="Y99" s="8">
        <v>156</v>
      </c>
      <c r="Z99" s="8">
        <v>2</v>
      </c>
      <c r="AA99" s="8">
        <v>2</v>
      </c>
      <c r="AB99" s="8"/>
      <c r="AC99" s="8">
        <v>8</v>
      </c>
      <c r="AD99" s="8">
        <v>6</v>
      </c>
      <c r="AE99" s="8">
        <v>1</v>
      </c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s="3" customFormat="1">
      <c r="A100" s="9">
        <v>44009</v>
      </c>
      <c r="B100" s="8">
        <v>2</v>
      </c>
      <c r="C100" s="8">
        <v>21</v>
      </c>
      <c r="D100" s="8">
        <v>8</v>
      </c>
      <c r="E100" s="8">
        <v>1</v>
      </c>
      <c r="F100" s="8">
        <v>1</v>
      </c>
      <c r="G100" s="8">
        <v>5</v>
      </c>
      <c r="H100" s="8">
        <v>68</v>
      </c>
      <c r="I100" s="8">
        <v>3</v>
      </c>
      <c r="J100" s="8">
        <v>15</v>
      </c>
      <c r="K100" s="8">
        <v>22</v>
      </c>
      <c r="L100" s="8">
        <v>190</v>
      </c>
      <c r="M100" s="8">
        <v>10</v>
      </c>
      <c r="N100" s="8">
        <v>5</v>
      </c>
      <c r="O100" s="8"/>
      <c r="P100" s="8">
        <v>93</v>
      </c>
      <c r="Q100" s="8"/>
      <c r="R100" s="8">
        <v>2</v>
      </c>
      <c r="S100" s="8">
        <v>5</v>
      </c>
      <c r="T100" s="8">
        <v>16</v>
      </c>
      <c r="U100" s="8">
        <v>10</v>
      </c>
      <c r="V100" s="8">
        <v>1</v>
      </c>
      <c r="W100" s="8">
        <v>18</v>
      </c>
      <c r="X100" s="8"/>
      <c r="Y100" s="8">
        <v>41</v>
      </c>
      <c r="Z100" s="8">
        <v>5</v>
      </c>
      <c r="AA100" s="8">
        <v>4</v>
      </c>
      <c r="AB100" s="8"/>
      <c r="AC100" s="8">
        <v>2</v>
      </c>
      <c r="AD100" s="8">
        <v>22</v>
      </c>
      <c r="AE100" s="8">
        <v>2</v>
      </c>
      <c r="AF100" s="8"/>
      <c r="AG100" s="8">
        <v>4</v>
      </c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s="3" customFormat="1">
      <c r="A101" s="9">
        <v>44010</v>
      </c>
      <c r="B101" s="8">
        <v>3</v>
      </c>
      <c r="C101" s="8">
        <v>20</v>
      </c>
      <c r="D101" s="8">
        <v>17</v>
      </c>
      <c r="E101" s="8"/>
      <c r="F101" s="8"/>
      <c r="G101" s="8">
        <v>3</v>
      </c>
      <c r="H101" s="8">
        <v>255</v>
      </c>
      <c r="I101" s="8"/>
      <c r="J101" s="8">
        <v>7</v>
      </c>
      <c r="K101" s="8">
        <v>14</v>
      </c>
      <c r="L101" s="8">
        <v>101</v>
      </c>
      <c r="M101" s="8">
        <v>8</v>
      </c>
      <c r="N101" s="8">
        <v>11</v>
      </c>
      <c r="O101" s="8"/>
      <c r="P101" s="8">
        <v>80</v>
      </c>
      <c r="Q101" s="8">
        <v>3</v>
      </c>
      <c r="R101" s="8">
        <v>16</v>
      </c>
      <c r="S101" s="8">
        <v>19</v>
      </c>
      <c r="T101" s="8">
        <v>17</v>
      </c>
      <c r="U101" s="8">
        <v>6</v>
      </c>
      <c r="V101" s="8"/>
      <c r="W101" s="8">
        <v>10</v>
      </c>
      <c r="X101" s="8"/>
      <c r="Y101" s="8">
        <v>60</v>
      </c>
      <c r="Z101" s="8">
        <v>1</v>
      </c>
      <c r="AA101" s="8">
        <v>7</v>
      </c>
      <c r="AB101" s="8">
        <v>18</v>
      </c>
      <c r="AC101" s="8">
        <v>4</v>
      </c>
      <c r="AD101" s="8">
        <v>12</v>
      </c>
      <c r="AE101" s="8"/>
      <c r="AF101" s="8">
        <v>335</v>
      </c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s="3" customFormat="1">
      <c r="A102" s="9">
        <v>44011</v>
      </c>
      <c r="B102" s="7"/>
      <c r="C102" s="8">
        <v>12</v>
      </c>
      <c r="D102" s="8">
        <v>7</v>
      </c>
      <c r="E102" s="8">
        <v>1</v>
      </c>
      <c r="F102" s="8"/>
      <c r="G102" s="8">
        <v>1</v>
      </c>
      <c r="H102" s="8">
        <v>253</v>
      </c>
      <c r="I102" s="8"/>
      <c r="J102" s="8">
        <v>2</v>
      </c>
      <c r="K102" s="8">
        <v>43</v>
      </c>
      <c r="L102" s="8">
        <v>171</v>
      </c>
      <c r="M102" s="8">
        <v>4</v>
      </c>
      <c r="N102" s="8">
        <v>1</v>
      </c>
      <c r="O102" s="8">
        <v>49</v>
      </c>
      <c r="P102" s="8">
        <v>5</v>
      </c>
      <c r="Q102" s="8"/>
      <c r="R102" s="8">
        <v>6</v>
      </c>
      <c r="S102" s="8">
        <v>6</v>
      </c>
      <c r="T102" s="8">
        <v>66</v>
      </c>
      <c r="U102" s="8">
        <v>1</v>
      </c>
      <c r="V102" s="8">
        <v>5</v>
      </c>
      <c r="W102" s="8">
        <v>17</v>
      </c>
      <c r="X102" s="8">
        <v>1</v>
      </c>
      <c r="Y102" s="8">
        <v>52</v>
      </c>
      <c r="Z102" s="8"/>
      <c r="AA102" s="8">
        <v>1</v>
      </c>
      <c r="AB102" s="8">
        <v>27</v>
      </c>
      <c r="AC102" s="8"/>
      <c r="AD102" s="8">
        <v>27</v>
      </c>
      <c r="AE102" s="8">
        <v>1</v>
      </c>
      <c r="AF102" s="8">
        <v>105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s="3" customFormat="1">
      <c r="A103" s="9">
        <v>44012</v>
      </c>
      <c r="B103" s="8">
        <v>1</v>
      </c>
      <c r="C103" s="8">
        <v>15</v>
      </c>
      <c r="D103" s="8">
        <v>4</v>
      </c>
      <c r="E103" s="8">
        <v>1</v>
      </c>
      <c r="F103" s="8"/>
      <c r="G103" s="8">
        <v>2</v>
      </c>
      <c r="H103" s="8">
        <v>394</v>
      </c>
      <c r="I103" s="8"/>
      <c r="J103" s="8">
        <v>85</v>
      </c>
      <c r="K103" s="8">
        <v>50</v>
      </c>
      <c r="L103" s="8">
        <v>121</v>
      </c>
      <c r="M103" s="8">
        <v>5</v>
      </c>
      <c r="N103" s="8">
        <v>9</v>
      </c>
      <c r="O103" s="8"/>
      <c r="P103" s="8">
        <v>38</v>
      </c>
      <c r="Q103" s="8">
        <v>3</v>
      </c>
      <c r="R103" s="8">
        <v>2</v>
      </c>
      <c r="S103" s="8">
        <v>8</v>
      </c>
      <c r="T103" s="8">
        <v>5</v>
      </c>
      <c r="U103" s="8">
        <v>12</v>
      </c>
      <c r="V103" s="8">
        <v>10</v>
      </c>
      <c r="W103" s="8">
        <v>5</v>
      </c>
      <c r="X103" s="8">
        <v>12</v>
      </c>
      <c r="Y103" s="8">
        <v>69</v>
      </c>
      <c r="Z103" s="8"/>
      <c r="AA103" s="8">
        <v>1</v>
      </c>
      <c r="AB103" s="8">
        <v>10</v>
      </c>
      <c r="AC103" s="8">
        <v>2</v>
      </c>
      <c r="AD103" s="8">
        <v>7</v>
      </c>
      <c r="AE103" s="8"/>
      <c r="AF103" s="8">
        <v>119</v>
      </c>
      <c r="AG103" s="8">
        <v>1</v>
      </c>
      <c r="AH103" s="8"/>
      <c r="AI103" s="8">
        <v>15</v>
      </c>
      <c r="AJ103" s="7"/>
      <c r="AK103" s="7"/>
      <c r="AL103" s="7"/>
      <c r="AM103" s="7"/>
      <c r="AN103" s="7"/>
      <c r="AO103" s="7"/>
      <c r="AP103" s="7"/>
    </row>
    <row r="104" spans="1:42" s="3" customFormat="1">
      <c r="A104" s="9">
        <v>44013</v>
      </c>
      <c r="B104" s="8">
        <v>5</v>
      </c>
      <c r="C104" s="8">
        <v>62</v>
      </c>
      <c r="D104" s="8">
        <v>21</v>
      </c>
      <c r="E104" s="8">
        <v>1</v>
      </c>
      <c r="F104" s="8">
        <v>1</v>
      </c>
      <c r="G104" s="8">
        <v>1</v>
      </c>
      <c r="H104" s="8">
        <v>168</v>
      </c>
      <c r="I104" s="8">
        <v>8</v>
      </c>
      <c r="J104" s="8">
        <v>15</v>
      </c>
      <c r="K104" s="8">
        <v>100</v>
      </c>
      <c r="L104" s="8">
        <v>187</v>
      </c>
      <c r="M104" s="8">
        <v>3</v>
      </c>
      <c r="N104" s="8">
        <v>15</v>
      </c>
      <c r="O104" s="8"/>
      <c r="P104" s="8">
        <v>23</v>
      </c>
      <c r="Q104" s="8">
        <v>2</v>
      </c>
      <c r="R104" s="8">
        <v>4</v>
      </c>
      <c r="S104" s="8">
        <v>7</v>
      </c>
      <c r="T104" s="8">
        <v>17</v>
      </c>
      <c r="U104" s="8">
        <v>7</v>
      </c>
      <c r="V104" s="8">
        <v>14</v>
      </c>
      <c r="W104" s="8">
        <v>12</v>
      </c>
      <c r="X104" s="8">
        <v>3</v>
      </c>
      <c r="Y104" s="8">
        <v>52</v>
      </c>
      <c r="Z104" s="8">
        <v>4</v>
      </c>
      <c r="AA104" s="8">
        <v>1</v>
      </c>
      <c r="AB104" s="8">
        <v>2</v>
      </c>
      <c r="AC104" s="8">
        <v>7</v>
      </c>
      <c r="AD104" s="8">
        <v>18</v>
      </c>
      <c r="AE104" s="8">
        <v>12</v>
      </c>
      <c r="AF104" s="8">
        <v>14</v>
      </c>
      <c r="AG104" s="8"/>
      <c r="AH104" s="8"/>
      <c r="AI104" s="8">
        <v>3</v>
      </c>
      <c r="AJ104" s="7"/>
      <c r="AK104" s="7"/>
      <c r="AL104" s="7"/>
      <c r="AM104" s="7"/>
      <c r="AN104" s="7"/>
      <c r="AO104" s="7"/>
      <c r="AP104" s="7"/>
    </row>
    <row r="105" spans="1:42" s="3" customFormat="1">
      <c r="A105" s="9">
        <v>44014</v>
      </c>
      <c r="B105" s="7"/>
      <c r="C105" s="8">
        <v>15</v>
      </c>
      <c r="D105" s="8">
        <v>222</v>
      </c>
      <c r="E105" s="8">
        <v>2</v>
      </c>
      <c r="F105" s="8">
        <v>1</v>
      </c>
      <c r="G105" s="8">
        <v>5</v>
      </c>
      <c r="H105" s="8">
        <v>191</v>
      </c>
      <c r="I105" s="8"/>
      <c r="J105" s="8">
        <v>43</v>
      </c>
      <c r="K105" s="8">
        <v>98</v>
      </c>
      <c r="L105" s="8">
        <v>192</v>
      </c>
      <c r="M105" s="8"/>
      <c r="N105" s="8">
        <v>14</v>
      </c>
      <c r="O105" s="8"/>
      <c r="P105" s="8">
        <v>51</v>
      </c>
      <c r="Q105" s="8">
        <v>6</v>
      </c>
      <c r="R105" s="8">
        <v>10</v>
      </c>
      <c r="S105" s="8">
        <v>11</v>
      </c>
      <c r="T105" s="8">
        <v>43</v>
      </c>
      <c r="U105" s="8">
        <v>11</v>
      </c>
      <c r="V105" s="8">
        <v>18</v>
      </c>
      <c r="W105" s="8">
        <v>7</v>
      </c>
      <c r="X105" s="8">
        <v>10</v>
      </c>
      <c r="Y105" s="8">
        <v>50</v>
      </c>
      <c r="Z105" s="8">
        <v>1</v>
      </c>
      <c r="AA105" s="8">
        <v>2</v>
      </c>
      <c r="AB105" s="8">
        <v>10</v>
      </c>
      <c r="AC105" s="8">
        <v>5</v>
      </c>
      <c r="AD105" s="8">
        <v>25</v>
      </c>
      <c r="AE105" s="8">
        <v>5</v>
      </c>
      <c r="AF105" s="8"/>
      <c r="AG105" s="8">
        <v>1</v>
      </c>
      <c r="AH105" s="8">
        <v>14</v>
      </c>
      <c r="AI105" s="8">
        <v>9</v>
      </c>
      <c r="AJ105" s="7"/>
      <c r="AK105" s="7"/>
      <c r="AL105" s="7"/>
      <c r="AM105" s="7"/>
      <c r="AN105" s="7"/>
      <c r="AO105" s="7"/>
      <c r="AP105" s="7"/>
    </row>
    <row r="106" spans="1:42" s="3" customFormat="1">
      <c r="A106" s="9">
        <v>44015</v>
      </c>
      <c r="B106" s="7"/>
      <c r="C106" s="8">
        <v>38</v>
      </c>
      <c r="D106" s="8">
        <v>52</v>
      </c>
      <c r="E106" s="8"/>
      <c r="F106" s="8">
        <v>3</v>
      </c>
      <c r="G106" s="8">
        <v>2</v>
      </c>
      <c r="H106" s="8">
        <v>238</v>
      </c>
      <c r="I106" s="8"/>
      <c r="J106" s="8">
        <v>3</v>
      </c>
      <c r="K106" s="8">
        <v>50</v>
      </c>
      <c r="L106" s="8">
        <v>247</v>
      </c>
      <c r="M106" s="8">
        <v>6</v>
      </c>
      <c r="N106" s="8">
        <v>5</v>
      </c>
      <c r="O106" s="8">
        <v>50</v>
      </c>
      <c r="P106" s="8">
        <v>28</v>
      </c>
      <c r="Q106" s="8">
        <v>6</v>
      </c>
      <c r="R106" s="8">
        <v>4</v>
      </c>
      <c r="S106" s="8">
        <v>25</v>
      </c>
      <c r="T106" s="8">
        <v>24</v>
      </c>
      <c r="U106" s="8">
        <v>4</v>
      </c>
      <c r="V106" s="8">
        <v>14</v>
      </c>
      <c r="W106" s="8">
        <v>13</v>
      </c>
      <c r="X106" s="8">
        <v>10</v>
      </c>
      <c r="Y106" s="8">
        <v>41</v>
      </c>
      <c r="Z106" s="8">
        <v>1</v>
      </c>
      <c r="AA106" s="8"/>
      <c r="AB106" s="8">
        <v>12</v>
      </c>
      <c r="AC106" s="8">
        <v>2</v>
      </c>
      <c r="AD106" s="8">
        <v>9</v>
      </c>
      <c r="AE106" s="8"/>
      <c r="AF106" s="8">
        <v>10</v>
      </c>
      <c r="AG106" s="8"/>
      <c r="AH106" s="8"/>
      <c r="AI106" s="8">
        <v>4</v>
      </c>
      <c r="AJ106" s="7"/>
      <c r="AK106" s="7"/>
      <c r="AL106" s="7"/>
      <c r="AM106" s="7"/>
      <c r="AN106" s="7"/>
      <c r="AO106" s="7"/>
      <c r="AP106" s="7"/>
    </row>
    <row r="107" spans="1:42" s="3" customFormat="1">
      <c r="A107" s="9">
        <v>44016</v>
      </c>
      <c r="B107" s="7"/>
      <c r="C107" s="8">
        <v>24</v>
      </c>
      <c r="D107" s="8">
        <v>9</v>
      </c>
      <c r="E107" s="8"/>
      <c r="F107" s="8"/>
      <c r="G107" s="8">
        <v>4</v>
      </c>
      <c r="H107" s="8">
        <v>268</v>
      </c>
      <c r="I107" s="8"/>
      <c r="J107" s="8">
        <v>17</v>
      </c>
      <c r="K107" s="8">
        <v>50</v>
      </c>
      <c r="L107" s="8">
        <v>100</v>
      </c>
      <c r="M107" s="8">
        <v>4</v>
      </c>
      <c r="N107" s="8">
        <v>13</v>
      </c>
      <c r="O107" s="8"/>
      <c r="P107" s="8">
        <v>42</v>
      </c>
      <c r="Q107" s="8">
        <v>3</v>
      </c>
      <c r="R107" s="8">
        <v>1</v>
      </c>
      <c r="S107" s="8">
        <v>6</v>
      </c>
      <c r="T107" s="8">
        <v>11</v>
      </c>
      <c r="U107" s="8">
        <v>2</v>
      </c>
      <c r="V107" s="8">
        <v>17</v>
      </c>
      <c r="W107" s="8">
        <v>21</v>
      </c>
      <c r="X107" s="8">
        <v>4</v>
      </c>
      <c r="Y107" s="8">
        <v>41</v>
      </c>
      <c r="Z107" s="8">
        <v>2</v>
      </c>
      <c r="AA107" s="8">
        <v>1</v>
      </c>
      <c r="AB107" s="8">
        <v>5</v>
      </c>
      <c r="AC107" s="8">
        <v>4</v>
      </c>
      <c r="AD107" s="8"/>
      <c r="AE107" s="8">
        <v>1</v>
      </c>
      <c r="AF107" s="8"/>
      <c r="AG107" s="8"/>
      <c r="AH107" s="8"/>
      <c r="AI107" s="8">
        <v>1</v>
      </c>
      <c r="AJ107" s="7"/>
      <c r="AK107" s="7"/>
      <c r="AL107" s="7"/>
      <c r="AM107" s="7"/>
      <c r="AN107" s="7"/>
      <c r="AO107" s="7"/>
      <c r="AP107" s="7"/>
    </row>
    <row r="108" spans="1:42" s="3" customFormat="1">
      <c r="A108" s="9">
        <v>44017</v>
      </c>
      <c r="B108" s="7"/>
      <c r="C108" s="8">
        <v>30</v>
      </c>
      <c r="D108" s="8">
        <v>2</v>
      </c>
      <c r="E108" s="8"/>
      <c r="F108" s="8">
        <v>1</v>
      </c>
      <c r="G108" s="8">
        <v>1</v>
      </c>
      <c r="H108" s="8">
        <v>286</v>
      </c>
      <c r="I108" s="8">
        <v>4</v>
      </c>
      <c r="J108" s="8">
        <v>17</v>
      </c>
      <c r="K108" s="8">
        <v>50</v>
      </c>
      <c r="L108" s="8">
        <v>154</v>
      </c>
      <c r="M108" s="8">
        <v>19</v>
      </c>
      <c r="N108" s="8">
        <v>3</v>
      </c>
      <c r="O108" s="8">
        <v>20</v>
      </c>
      <c r="P108" s="8">
        <v>32</v>
      </c>
      <c r="Q108" s="8"/>
      <c r="R108" s="8"/>
      <c r="S108" s="8">
        <v>9</v>
      </c>
      <c r="T108" s="8">
        <v>40</v>
      </c>
      <c r="U108" s="8">
        <v>1</v>
      </c>
      <c r="V108" s="8">
        <v>18</v>
      </c>
      <c r="W108" s="8">
        <v>19</v>
      </c>
      <c r="X108" s="8">
        <v>12</v>
      </c>
      <c r="Y108" s="8">
        <v>95</v>
      </c>
      <c r="Z108" s="8">
        <v>2</v>
      </c>
      <c r="AA108" s="8">
        <v>1</v>
      </c>
      <c r="AB108" s="8">
        <v>3</v>
      </c>
      <c r="AC108" s="8"/>
      <c r="AD108" s="8">
        <v>61</v>
      </c>
      <c r="AE108" s="8">
        <v>6</v>
      </c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s="3" customFormat="1">
      <c r="A109" s="9">
        <v>44018</v>
      </c>
      <c r="B109" s="8">
        <v>9</v>
      </c>
      <c r="C109" s="8">
        <v>7</v>
      </c>
      <c r="D109" s="8">
        <v>4</v>
      </c>
      <c r="E109" s="8"/>
      <c r="F109" s="8"/>
      <c r="G109" s="8">
        <v>2</v>
      </c>
      <c r="H109" s="8">
        <v>373</v>
      </c>
      <c r="I109" s="8"/>
      <c r="J109" s="8">
        <v>16</v>
      </c>
      <c r="K109" s="8">
        <v>60</v>
      </c>
      <c r="L109" s="8">
        <v>104</v>
      </c>
      <c r="M109" s="8"/>
      <c r="N109" s="8">
        <v>1</v>
      </c>
      <c r="O109" s="8"/>
      <c r="P109" s="8">
        <v>15</v>
      </c>
      <c r="Q109" s="8"/>
      <c r="R109" s="8">
        <v>3</v>
      </c>
      <c r="S109" s="8">
        <v>7</v>
      </c>
      <c r="T109" s="8">
        <v>22</v>
      </c>
      <c r="U109" s="8">
        <v>2</v>
      </c>
      <c r="V109" s="8">
        <v>31</v>
      </c>
      <c r="W109" s="8">
        <v>7</v>
      </c>
      <c r="X109" s="8">
        <v>1</v>
      </c>
      <c r="Y109" s="8">
        <v>79</v>
      </c>
      <c r="Z109" s="8"/>
      <c r="AA109" s="8">
        <v>4</v>
      </c>
      <c r="AB109" s="8">
        <v>4</v>
      </c>
      <c r="AC109" s="8"/>
      <c r="AD109" s="8">
        <v>4</v>
      </c>
      <c r="AE109" s="8">
        <v>7</v>
      </c>
      <c r="AF109" s="8">
        <v>48</v>
      </c>
      <c r="AG109" s="8">
        <v>4</v>
      </c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s="3" customFormat="1">
      <c r="A110" s="9">
        <v>44019</v>
      </c>
      <c r="B110" s="8">
        <v>2</v>
      </c>
      <c r="C110" s="8">
        <v>60</v>
      </c>
      <c r="D110" s="8">
        <v>3</v>
      </c>
      <c r="E110" s="8"/>
      <c r="F110" s="8">
        <v>1</v>
      </c>
      <c r="G110" s="8">
        <v>4</v>
      </c>
      <c r="H110" s="8">
        <v>241</v>
      </c>
      <c r="I110" s="8"/>
      <c r="J110" s="8">
        <v>45</v>
      </c>
      <c r="K110" s="8">
        <v>50</v>
      </c>
      <c r="L110" s="8">
        <v>118</v>
      </c>
      <c r="M110" s="8">
        <v>5</v>
      </c>
      <c r="N110" s="8">
        <v>16</v>
      </c>
      <c r="O110" s="8">
        <v>10</v>
      </c>
      <c r="P110" s="8">
        <v>107</v>
      </c>
      <c r="Q110" s="8">
        <v>2</v>
      </c>
      <c r="R110" s="8"/>
      <c r="S110" s="8">
        <v>8</v>
      </c>
      <c r="T110" s="8">
        <v>28</v>
      </c>
      <c r="U110" s="8">
        <v>10</v>
      </c>
      <c r="V110" s="8">
        <v>18</v>
      </c>
      <c r="W110" s="8">
        <v>9</v>
      </c>
      <c r="X110" s="8">
        <v>11</v>
      </c>
      <c r="Y110" s="8">
        <v>45</v>
      </c>
      <c r="Z110" s="8">
        <v>1</v>
      </c>
      <c r="AA110" s="8"/>
      <c r="AB110" s="8">
        <v>2</v>
      </c>
      <c r="AC110" s="8">
        <v>1</v>
      </c>
      <c r="AD110" s="8">
        <v>33</v>
      </c>
      <c r="AE110" s="8">
        <v>1</v>
      </c>
      <c r="AF110" s="8">
        <v>35</v>
      </c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s="3" customFormat="1">
      <c r="A111" s="9">
        <v>44020</v>
      </c>
      <c r="B111" s="8">
        <v>9</v>
      </c>
      <c r="C111" s="8">
        <v>45</v>
      </c>
      <c r="D111" s="8">
        <v>6</v>
      </c>
      <c r="E111" s="8">
        <v>3</v>
      </c>
      <c r="F111" s="8">
        <v>2</v>
      </c>
      <c r="G111" s="8">
        <v>3</v>
      </c>
      <c r="H111" s="8">
        <v>147</v>
      </c>
      <c r="I111" s="8"/>
      <c r="J111" s="8">
        <v>21</v>
      </c>
      <c r="K111" s="8">
        <v>70</v>
      </c>
      <c r="L111" s="8">
        <v>205</v>
      </c>
      <c r="M111" s="8">
        <v>1</v>
      </c>
      <c r="N111" s="8">
        <v>8</v>
      </c>
      <c r="O111" s="8">
        <v>10</v>
      </c>
      <c r="P111" s="8">
        <v>62</v>
      </c>
      <c r="Q111" s="8">
        <v>2</v>
      </c>
      <c r="R111" s="8">
        <v>5</v>
      </c>
      <c r="S111" s="8">
        <v>23</v>
      </c>
      <c r="T111" s="8">
        <v>10</v>
      </c>
      <c r="U111" s="8">
        <v>10</v>
      </c>
      <c r="V111" s="8">
        <v>12</v>
      </c>
      <c r="W111" s="8">
        <v>10</v>
      </c>
      <c r="X111" s="8">
        <v>2</v>
      </c>
      <c r="Y111" s="8">
        <v>15</v>
      </c>
      <c r="Z111" s="8"/>
      <c r="AA111" s="8"/>
      <c r="AB111" s="8">
        <v>1</v>
      </c>
      <c r="AC111" s="8">
        <v>4</v>
      </c>
      <c r="AD111" s="8">
        <v>52</v>
      </c>
      <c r="AE111" s="8">
        <v>1</v>
      </c>
      <c r="AF111" s="8">
        <v>23</v>
      </c>
      <c r="AG111" s="8">
        <v>1</v>
      </c>
      <c r="AH111" s="8">
        <v>37</v>
      </c>
      <c r="AI111" s="7"/>
      <c r="AJ111" s="7"/>
      <c r="AK111" s="7"/>
      <c r="AL111" s="7"/>
      <c r="AM111" s="7"/>
      <c r="AN111" s="7"/>
      <c r="AO111" s="7"/>
      <c r="AP111" s="7"/>
    </row>
    <row r="112" spans="1:42" s="3" customFormat="1">
      <c r="A112" s="9">
        <v>44021</v>
      </c>
      <c r="B112" s="8">
        <v>3</v>
      </c>
      <c r="C112" s="8">
        <v>92</v>
      </c>
      <c r="D112" s="8">
        <v>24</v>
      </c>
      <c r="E112" s="8">
        <v>1</v>
      </c>
      <c r="F112" s="8"/>
      <c r="G112" s="8">
        <v>2</v>
      </c>
      <c r="H112" s="8">
        <v>221</v>
      </c>
      <c r="I112" s="8"/>
      <c r="J112" s="8">
        <v>27</v>
      </c>
      <c r="K112" s="8">
        <v>30</v>
      </c>
      <c r="L112" s="8">
        <v>263</v>
      </c>
      <c r="M112" s="8">
        <v>2</v>
      </c>
      <c r="N112" s="8">
        <v>8</v>
      </c>
      <c r="O112" s="8">
        <v>10</v>
      </c>
      <c r="P112" s="8">
        <v>23</v>
      </c>
      <c r="Q112" s="8">
        <v>9</v>
      </c>
      <c r="R112" s="8">
        <v>12</v>
      </c>
      <c r="S112" s="8">
        <v>12</v>
      </c>
      <c r="T112" s="8">
        <v>4</v>
      </c>
      <c r="U112" s="8">
        <v>8</v>
      </c>
      <c r="V112" s="8">
        <v>27</v>
      </c>
      <c r="W112" s="8">
        <v>11</v>
      </c>
      <c r="X112" s="8">
        <v>5</v>
      </c>
      <c r="Y112" s="8">
        <v>189</v>
      </c>
      <c r="Z112" s="8"/>
      <c r="AA112" s="8">
        <v>1</v>
      </c>
      <c r="AB112" s="8">
        <v>1</v>
      </c>
      <c r="AC112" s="8">
        <v>3</v>
      </c>
      <c r="AD112" s="8">
        <v>21</v>
      </c>
      <c r="AE112" s="8"/>
      <c r="AF112" s="8">
        <v>57</v>
      </c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s="3" customFormat="1">
      <c r="A113" s="9">
        <v>44022</v>
      </c>
      <c r="B113" s="8">
        <v>5</v>
      </c>
      <c r="C113" s="8">
        <v>31</v>
      </c>
      <c r="D113" s="8">
        <v>28</v>
      </c>
      <c r="E113" s="8">
        <v>1</v>
      </c>
      <c r="F113" s="8">
        <v>3</v>
      </c>
      <c r="G113" s="8">
        <v>1</v>
      </c>
      <c r="H113" s="8">
        <v>180</v>
      </c>
      <c r="I113" s="8">
        <v>3</v>
      </c>
      <c r="J113" s="8">
        <v>28</v>
      </c>
      <c r="K113" s="8">
        <v>138</v>
      </c>
      <c r="L113" s="8">
        <v>234</v>
      </c>
      <c r="M113" s="8"/>
      <c r="N113" s="8">
        <v>10</v>
      </c>
      <c r="O113" s="8">
        <v>10</v>
      </c>
      <c r="P113" s="8">
        <v>55</v>
      </c>
      <c r="Q113" s="8">
        <v>1</v>
      </c>
      <c r="R113" s="8"/>
      <c r="S113" s="8">
        <v>14</v>
      </c>
      <c r="T113" s="8">
        <v>15</v>
      </c>
      <c r="U113" s="8">
        <v>6</v>
      </c>
      <c r="V113" s="8">
        <v>5</v>
      </c>
      <c r="W113" s="8">
        <v>12</v>
      </c>
      <c r="X113" s="8">
        <v>20</v>
      </c>
      <c r="Y113" s="8">
        <v>30</v>
      </c>
      <c r="Z113" s="8">
        <v>1</v>
      </c>
      <c r="AA113" s="8">
        <v>4</v>
      </c>
      <c r="AB113" s="8">
        <v>1</v>
      </c>
      <c r="AC113" s="8">
        <v>1</v>
      </c>
      <c r="AD113" s="8">
        <v>22</v>
      </c>
      <c r="AE113" s="8">
        <v>1</v>
      </c>
      <c r="AF113" s="8">
        <v>16</v>
      </c>
      <c r="AG113" s="8">
        <v>1</v>
      </c>
      <c r="AH113" s="8"/>
      <c r="AI113" s="8">
        <v>1</v>
      </c>
      <c r="AJ113" s="7"/>
      <c r="AK113" s="7"/>
      <c r="AL113" s="7"/>
      <c r="AM113" s="7"/>
      <c r="AN113" s="7"/>
      <c r="AO113" s="7"/>
      <c r="AP113" s="7"/>
    </row>
    <row r="114" spans="1:42" s="3" customFormat="1">
      <c r="A114" s="9">
        <v>44023</v>
      </c>
      <c r="B114" s="8">
        <v>4</v>
      </c>
      <c r="C114" s="8">
        <v>150</v>
      </c>
      <c r="D114" s="8">
        <v>30</v>
      </c>
      <c r="E114" s="8">
        <v>1</v>
      </c>
      <c r="F114" s="8">
        <v>1</v>
      </c>
      <c r="G114" s="8">
        <v>3</v>
      </c>
      <c r="H114" s="8">
        <v>215</v>
      </c>
      <c r="I114" s="8"/>
      <c r="J114" s="8">
        <v>28</v>
      </c>
      <c r="K114" s="8">
        <v>50</v>
      </c>
      <c r="L114" s="8">
        <v>318</v>
      </c>
      <c r="M114" s="8">
        <v>7</v>
      </c>
      <c r="N114" s="8">
        <v>12</v>
      </c>
      <c r="O114" s="8"/>
      <c r="P114" s="8">
        <v>75</v>
      </c>
      <c r="Q114" s="8"/>
      <c r="R114" s="8">
        <v>5</v>
      </c>
      <c r="S114" s="8">
        <v>14</v>
      </c>
      <c r="T114" s="8">
        <v>4</v>
      </c>
      <c r="U114" s="8">
        <v>5</v>
      </c>
      <c r="V114" s="8">
        <v>5</v>
      </c>
      <c r="W114" s="8">
        <v>16</v>
      </c>
      <c r="X114" s="8">
        <v>18</v>
      </c>
      <c r="Y114" s="8">
        <v>176</v>
      </c>
      <c r="Z114" s="8"/>
      <c r="AA114" s="8"/>
      <c r="AB114" s="8"/>
      <c r="AC114" s="8"/>
      <c r="AD114" s="8">
        <v>30</v>
      </c>
      <c r="AE114" s="8">
        <v>1</v>
      </c>
      <c r="AF114" s="8">
        <v>19</v>
      </c>
      <c r="AG114" s="8">
        <v>1</v>
      </c>
      <c r="AH114" s="8"/>
      <c r="AI114" s="8">
        <v>2</v>
      </c>
      <c r="AJ114" s="7"/>
      <c r="AK114" s="7"/>
      <c r="AL114" s="7"/>
      <c r="AM114" s="7"/>
      <c r="AN114" s="7"/>
      <c r="AO114" s="7"/>
      <c r="AP114" s="7"/>
    </row>
    <row r="115" spans="1:42" s="3" customFormat="1">
      <c r="A115" s="9">
        <v>44024</v>
      </c>
      <c r="B115" s="7"/>
      <c r="C115" s="8">
        <v>59</v>
      </c>
      <c r="D115" s="8">
        <v>50</v>
      </c>
      <c r="E115" s="8"/>
      <c r="F115" s="8"/>
      <c r="G115" s="8">
        <v>2</v>
      </c>
      <c r="H115" s="8">
        <v>160</v>
      </c>
      <c r="I115" s="8">
        <v>9</v>
      </c>
      <c r="J115" s="8">
        <v>10</v>
      </c>
      <c r="K115" s="8">
        <v>30</v>
      </c>
      <c r="L115" s="8">
        <v>207</v>
      </c>
      <c r="M115" s="8">
        <v>12</v>
      </c>
      <c r="N115" s="8">
        <v>3</v>
      </c>
      <c r="O115" s="8">
        <v>30</v>
      </c>
      <c r="P115" s="8">
        <v>107</v>
      </c>
      <c r="Q115" s="8"/>
      <c r="R115" s="8">
        <v>7</v>
      </c>
      <c r="S115" s="8">
        <v>13</v>
      </c>
      <c r="T115" s="8">
        <v>34</v>
      </c>
      <c r="U115" s="8">
        <v>5</v>
      </c>
      <c r="V115" s="8">
        <v>1</v>
      </c>
      <c r="W115" s="8">
        <v>22</v>
      </c>
      <c r="X115" s="8">
        <v>5</v>
      </c>
      <c r="Y115" s="8">
        <v>107</v>
      </c>
      <c r="Z115" s="8">
        <v>1</v>
      </c>
      <c r="AA115" s="8">
        <v>3</v>
      </c>
      <c r="AB115" s="8">
        <v>1</v>
      </c>
      <c r="AC115" s="8">
        <v>1</v>
      </c>
      <c r="AD115" s="8">
        <v>25</v>
      </c>
      <c r="AE115" s="8">
        <v>5</v>
      </c>
      <c r="AF115" s="8">
        <v>7</v>
      </c>
      <c r="AG115" s="8">
        <v>3</v>
      </c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s="3" customFormat="1">
      <c r="A116" s="9">
        <v>44025</v>
      </c>
      <c r="B116" s="7"/>
      <c r="C116" s="8">
        <v>97</v>
      </c>
      <c r="D116" s="8">
        <v>5</v>
      </c>
      <c r="E116" s="8"/>
      <c r="F116" s="8">
        <v>1</v>
      </c>
      <c r="G116" s="8">
        <v>2</v>
      </c>
      <c r="H116" s="8">
        <v>208</v>
      </c>
      <c r="I116" s="8"/>
      <c r="J116" s="8">
        <v>19</v>
      </c>
      <c r="K116" s="8">
        <v>30</v>
      </c>
      <c r="L116" s="8">
        <v>268</v>
      </c>
      <c r="M116" s="8">
        <v>1</v>
      </c>
      <c r="N116" s="8">
        <v>11</v>
      </c>
      <c r="O116" s="8">
        <v>20</v>
      </c>
      <c r="P116" s="8">
        <v>24</v>
      </c>
      <c r="Q116" s="8"/>
      <c r="R116" s="8"/>
      <c r="S116" s="8">
        <v>22</v>
      </c>
      <c r="T116" s="8">
        <v>30</v>
      </c>
      <c r="U116" s="8"/>
      <c r="V116" s="8">
        <v>8</v>
      </c>
      <c r="W116" s="8">
        <v>13</v>
      </c>
      <c r="X116" s="8">
        <v>1</v>
      </c>
      <c r="Y116" s="8">
        <v>259</v>
      </c>
      <c r="Z116" s="8"/>
      <c r="AA116" s="8">
        <v>1</v>
      </c>
      <c r="AB116" s="8">
        <v>3</v>
      </c>
      <c r="AC116" s="8">
        <v>4</v>
      </c>
      <c r="AD116" s="8">
        <v>4</v>
      </c>
      <c r="AE116" s="8">
        <v>3</v>
      </c>
      <c r="AF116" s="8">
        <v>9</v>
      </c>
      <c r="AG116" s="8"/>
      <c r="AH116" s="8"/>
      <c r="AI116" s="8">
        <v>8</v>
      </c>
      <c r="AJ116" s="7"/>
      <c r="AK116" s="7"/>
      <c r="AL116" s="7"/>
      <c r="AM116" s="7"/>
      <c r="AN116" s="7"/>
      <c r="AO116" s="7"/>
      <c r="AP116" s="7"/>
    </row>
    <row r="117" spans="1:42" s="3" customFormat="1">
      <c r="A117" s="9">
        <v>44026</v>
      </c>
      <c r="B117" s="8">
        <v>1</v>
      </c>
      <c r="C117" s="8">
        <v>64</v>
      </c>
      <c r="D117" s="8">
        <v>12</v>
      </c>
      <c r="E117" s="8">
        <v>3</v>
      </c>
      <c r="F117" s="8">
        <v>1</v>
      </c>
      <c r="G117" s="8">
        <v>9</v>
      </c>
      <c r="H117" s="8">
        <v>120</v>
      </c>
      <c r="I117" s="8"/>
      <c r="J117" s="8">
        <v>28</v>
      </c>
      <c r="K117" s="8">
        <v>30</v>
      </c>
      <c r="L117" s="8">
        <v>352</v>
      </c>
      <c r="M117" s="8">
        <v>13</v>
      </c>
      <c r="N117" s="8">
        <v>8</v>
      </c>
      <c r="O117" s="8"/>
      <c r="P117" s="8">
        <v>54</v>
      </c>
      <c r="Q117" s="8"/>
      <c r="R117" s="8">
        <v>1</v>
      </c>
      <c r="S117" s="8">
        <v>24</v>
      </c>
      <c r="T117" s="8">
        <v>19</v>
      </c>
      <c r="U117" s="8">
        <v>11</v>
      </c>
      <c r="V117" s="8">
        <v>16</v>
      </c>
      <c r="W117" s="8">
        <v>20</v>
      </c>
      <c r="X117" s="8">
        <v>4</v>
      </c>
      <c r="Y117" s="8">
        <v>144</v>
      </c>
      <c r="Z117" s="8">
        <v>2</v>
      </c>
      <c r="AA117" s="8"/>
      <c r="AB117" s="8"/>
      <c r="AC117" s="8">
        <v>4</v>
      </c>
      <c r="AD117" s="8"/>
      <c r="AE117" s="8">
        <v>2</v>
      </c>
      <c r="AF117" s="8">
        <v>2</v>
      </c>
      <c r="AG117" s="8">
        <v>3</v>
      </c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s="3" customFormat="1">
      <c r="A118" s="9">
        <v>44027</v>
      </c>
      <c r="B118" s="7"/>
      <c r="C118" s="8">
        <v>41</v>
      </c>
      <c r="D118" s="8">
        <v>33</v>
      </c>
      <c r="E118" s="8">
        <v>4</v>
      </c>
      <c r="F118" s="8">
        <v>1</v>
      </c>
      <c r="G118" s="8">
        <v>5</v>
      </c>
      <c r="H118" s="8">
        <v>193</v>
      </c>
      <c r="I118" s="8">
        <v>2</v>
      </c>
      <c r="J118" s="8">
        <v>140</v>
      </c>
      <c r="K118" s="8">
        <v>120</v>
      </c>
      <c r="L118" s="8">
        <v>521</v>
      </c>
      <c r="M118" s="8"/>
      <c r="N118" s="8">
        <v>7</v>
      </c>
      <c r="O118" s="8">
        <v>30</v>
      </c>
      <c r="P118" s="8">
        <v>41</v>
      </c>
      <c r="Q118" s="8"/>
      <c r="R118" s="8">
        <v>2</v>
      </c>
      <c r="S118" s="8">
        <v>14</v>
      </c>
      <c r="T118" s="8">
        <v>14</v>
      </c>
      <c r="U118" s="8">
        <v>5</v>
      </c>
      <c r="V118" s="8">
        <v>12</v>
      </c>
      <c r="W118" s="8">
        <v>8</v>
      </c>
      <c r="X118" s="8">
        <v>3</v>
      </c>
      <c r="Y118" s="8">
        <v>113</v>
      </c>
      <c r="Z118" s="8">
        <v>7</v>
      </c>
      <c r="AA118" s="8">
        <v>1</v>
      </c>
      <c r="AB118" s="8">
        <v>1</v>
      </c>
      <c r="AC118" s="8">
        <v>3</v>
      </c>
      <c r="AD118" s="8">
        <v>11</v>
      </c>
      <c r="AE118" s="8">
        <v>4</v>
      </c>
      <c r="AF118" s="8">
        <v>59</v>
      </c>
      <c r="AG118" s="8"/>
      <c r="AH118" s="8"/>
      <c r="AI118" s="8">
        <v>19</v>
      </c>
      <c r="AJ118" s="7"/>
      <c r="AK118" s="7"/>
      <c r="AL118" s="7"/>
      <c r="AM118" s="7"/>
      <c r="AN118" s="7"/>
      <c r="AO118" s="7"/>
      <c r="AP118" s="7"/>
    </row>
    <row r="119" spans="1:42" s="3" customFormat="1">
      <c r="A119" s="9">
        <v>44028</v>
      </c>
      <c r="B119" s="8">
        <v>1</v>
      </c>
      <c r="C119" s="8">
        <v>106</v>
      </c>
      <c r="D119" s="8">
        <v>15</v>
      </c>
      <c r="E119" s="8">
        <v>17</v>
      </c>
      <c r="F119" s="8">
        <v>1</v>
      </c>
      <c r="G119" s="8">
        <v>4</v>
      </c>
      <c r="H119" s="8">
        <v>134</v>
      </c>
      <c r="I119" s="8"/>
      <c r="J119" s="8">
        <v>38</v>
      </c>
      <c r="K119" s="8">
        <v>80</v>
      </c>
      <c r="L119" s="8">
        <v>444</v>
      </c>
      <c r="M119" s="8"/>
      <c r="N119" s="8">
        <v>15</v>
      </c>
      <c r="O119" s="8"/>
      <c r="P119" s="8">
        <v>66</v>
      </c>
      <c r="Q119" s="8">
        <v>1</v>
      </c>
      <c r="R119" s="8">
        <v>6</v>
      </c>
      <c r="S119" s="8">
        <v>27</v>
      </c>
      <c r="T119" s="8">
        <v>21</v>
      </c>
      <c r="U119" s="8">
        <v>3</v>
      </c>
      <c r="V119" s="8">
        <v>15</v>
      </c>
      <c r="W119" s="8">
        <v>29</v>
      </c>
      <c r="X119" s="8">
        <v>3</v>
      </c>
      <c r="Y119" s="8">
        <v>211</v>
      </c>
      <c r="Z119" s="8"/>
      <c r="AA119" s="8"/>
      <c r="AB119" s="8">
        <v>2</v>
      </c>
      <c r="AC119" s="8">
        <v>4</v>
      </c>
      <c r="AD119" s="8">
        <v>19</v>
      </c>
      <c r="AE119" s="8"/>
      <c r="AF119" s="8">
        <v>9</v>
      </c>
      <c r="AG119" s="8">
        <v>4</v>
      </c>
      <c r="AH119" s="8"/>
      <c r="AI119" s="8">
        <v>20</v>
      </c>
      <c r="AJ119" s="7"/>
      <c r="AK119" s="7"/>
      <c r="AL119" s="7"/>
      <c r="AM119" s="7"/>
      <c r="AN119" s="7"/>
      <c r="AO119" s="7"/>
      <c r="AP119" s="7"/>
    </row>
    <row r="120" spans="1:42" s="3" customFormat="1">
      <c r="A120" s="9">
        <v>44029</v>
      </c>
      <c r="B120" s="7"/>
      <c r="C120" s="8">
        <v>88</v>
      </c>
      <c r="D120" s="8">
        <v>10</v>
      </c>
      <c r="E120" s="8"/>
      <c r="F120" s="8">
        <v>1</v>
      </c>
      <c r="G120" s="8">
        <v>1</v>
      </c>
      <c r="H120" s="8">
        <v>139</v>
      </c>
      <c r="I120" s="8">
        <v>3</v>
      </c>
      <c r="J120" s="8">
        <v>41</v>
      </c>
      <c r="K120" s="8">
        <v>340</v>
      </c>
      <c r="L120" s="8">
        <v>387</v>
      </c>
      <c r="M120" s="8"/>
      <c r="N120" s="8">
        <v>18</v>
      </c>
      <c r="O120" s="8">
        <v>80</v>
      </c>
      <c r="P120" s="8">
        <v>42</v>
      </c>
      <c r="Q120" s="8">
        <v>2</v>
      </c>
      <c r="R120" s="8"/>
      <c r="S120" s="8">
        <v>11</v>
      </c>
      <c r="T120" s="8">
        <v>26</v>
      </c>
      <c r="U120" s="8">
        <v>2</v>
      </c>
      <c r="V120" s="8">
        <v>83</v>
      </c>
      <c r="W120" s="8">
        <v>21</v>
      </c>
      <c r="X120" s="8">
        <v>15</v>
      </c>
      <c r="Y120" s="8">
        <v>112</v>
      </c>
      <c r="Z120" s="8"/>
      <c r="AA120" s="8">
        <v>1</v>
      </c>
      <c r="AB120" s="8"/>
      <c r="AC120" s="8">
        <v>5</v>
      </c>
      <c r="AD120" s="8">
        <v>1</v>
      </c>
      <c r="AE120" s="8">
        <v>1</v>
      </c>
      <c r="AF120" s="8">
        <v>35</v>
      </c>
      <c r="AG120" s="8"/>
      <c r="AH120" s="8"/>
      <c r="AI120" s="8">
        <v>24</v>
      </c>
      <c r="AJ120" s="7"/>
      <c r="AK120" s="7"/>
      <c r="AL120" s="7"/>
      <c r="AM120" s="7"/>
      <c r="AN120" s="7"/>
      <c r="AO120" s="7"/>
      <c r="AP120" s="7"/>
    </row>
    <row r="121" spans="1:42" s="3" customFormat="1">
      <c r="A121" s="9">
        <v>44030</v>
      </c>
      <c r="B121" s="7"/>
      <c r="C121" s="8">
        <v>66</v>
      </c>
      <c r="D121" s="8">
        <v>12</v>
      </c>
      <c r="E121" s="8">
        <v>1</v>
      </c>
      <c r="F121" s="8"/>
      <c r="G121" s="8">
        <v>1</v>
      </c>
      <c r="H121" s="8">
        <v>124</v>
      </c>
      <c r="I121" s="8">
        <v>3</v>
      </c>
      <c r="J121" s="8">
        <v>31</v>
      </c>
      <c r="K121" s="8">
        <v>235</v>
      </c>
      <c r="L121" s="8">
        <v>555</v>
      </c>
      <c r="M121" s="8">
        <v>6</v>
      </c>
      <c r="N121" s="8">
        <v>13</v>
      </c>
      <c r="O121" s="8">
        <v>30</v>
      </c>
      <c r="P121" s="8">
        <v>88</v>
      </c>
      <c r="Q121" s="8">
        <v>1</v>
      </c>
      <c r="R121" s="8"/>
      <c r="S121" s="8">
        <v>13</v>
      </c>
      <c r="T121" s="8">
        <v>4</v>
      </c>
      <c r="U121" s="8">
        <v>4</v>
      </c>
      <c r="V121" s="8">
        <v>73</v>
      </c>
      <c r="W121" s="8">
        <v>39</v>
      </c>
      <c r="X121" s="8">
        <v>3</v>
      </c>
      <c r="Y121" s="8">
        <v>81</v>
      </c>
      <c r="Z121" s="8"/>
      <c r="AA121" s="8"/>
      <c r="AB121" s="8"/>
      <c r="AC121" s="8">
        <v>22</v>
      </c>
      <c r="AD121" s="8"/>
      <c r="AE121" s="8">
        <v>2</v>
      </c>
      <c r="AF121" s="8">
        <v>11</v>
      </c>
      <c r="AG121" s="8">
        <v>1</v>
      </c>
      <c r="AH121" s="8">
        <v>12</v>
      </c>
      <c r="AI121" s="8">
        <v>3</v>
      </c>
      <c r="AJ121" s="7"/>
      <c r="AK121" s="7"/>
      <c r="AL121" s="7"/>
      <c r="AM121" s="7"/>
      <c r="AN121" s="7"/>
      <c r="AO121" s="7"/>
      <c r="AP121" s="7"/>
    </row>
    <row r="122" spans="1:42" s="3" customFormat="1">
      <c r="A122" s="9">
        <v>44031</v>
      </c>
      <c r="B122" s="7"/>
      <c r="C122" s="8">
        <v>119</v>
      </c>
      <c r="D122" s="8">
        <v>9</v>
      </c>
      <c r="E122" s="8"/>
      <c r="F122" s="8">
        <v>3</v>
      </c>
      <c r="G122" s="8">
        <v>8</v>
      </c>
      <c r="H122" s="8">
        <v>326</v>
      </c>
      <c r="I122" s="8">
        <v>3</v>
      </c>
      <c r="J122" s="8">
        <v>4</v>
      </c>
      <c r="K122" s="8">
        <v>420</v>
      </c>
      <c r="L122" s="8">
        <v>474</v>
      </c>
      <c r="M122" s="8">
        <v>4</v>
      </c>
      <c r="N122" s="8">
        <v>1</v>
      </c>
      <c r="O122" s="8">
        <v>74</v>
      </c>
      <c r="P122" s="8">
        <v>30</v>
      </c>
      <c r="Q122" s="8"/>
      <c r="R122" s="8"/>
      <c r="S122" s="8">
        <v>19</v>
      </c>
      <c r="T122" s="8">
        <v>17</v>
      </c>
      <c r="U122" s="8">
        <v>4</v>
      </c>
      <c r="V122" s="8">
        <v>21</v>
      </c>
      <c r="W122" s="8">
        <v>25</v>
      </c>
      <c r="X122" s="8">
        <v>8</v>
      </c>
      <c r="Y122" s="8">
        <v>519</v>
      </c>
      <c r="Z122" s="8">
        <v>1</v>
      </c>
      <c r="AA122" s="8">
        <v>4</v>
      </c>
      <c r="AB122" s="8">
        <v>1</v>
      </c>
      <c r="AC122" s="8">
        <v>10</v>
      </c>
      <c r="AD122" s="8">
        <v>4</v>
      </c>
      <c r="AE122" s="8">
        <v>4</v>
      </c>
      <c r="AF122" s="8">
        <v>13</v>
      </c>
      <c r="AG122" s="8">
        <v>1</v>
      </c>
      <c r="AH122" s="8"/>
      <c r="AI122" s="8">
        <v>7</v>
      </c>
      <c r="AJ122" s="7"/>
      <c r="AK122" s="7"/>
      <c r="AL122" s="7"/>
      <c r="AM122" s="7"/>
      <c r="AN122" s="7"/>
      <c r="AO122" s="7"/>
      <c r="AP122" s="7"/>
    </row>
    <row r="123" spans="1:42" s="3" customFormat="1">
      <c r="A123" s="9">
        <v>44032</v>
      </c>
      <c r="B123" s="7"/>
      <c r="C123" s="8">
        <v>66</v>
      </c>
      <c r="D123" s="8">
        <v>13</v>
      </c>
      <c r="E123" s="8"/>
      <c r="F123" s="8"/>
      <c r="G123" s="8">
        <v>3</v>
      </c>
      <c r="H123" s="8">
        <v>154</v>
      </c>
      <c r="I123" s="8"/>
      <c r="J123" s="8">
        <v>94</v>
      </c>
      <c r="K123" s="8">
        <v>300</v>
      </c>
      <c r="L123" s="8">
        <v>375</v>
      </c>
      <c r="M123" s="8"/>
      <c r="N123" s="8">
        <v>20</v>
      </c>
      <c r="O123" s="8"/>
      <c r="P123" s="8">
        <v>99</v>
      </c>
      <c r="Q123" s="8">
        <v>17</v>
      </c>
      <c r="R123" s="8"/>
      <c r="S123" s="8">
        <v>13</v>
      </c>
      <c r="T123" s="8">
        <v>1</v>
      </c>
      <c r="U123" s="8"/>
      <c r="V123" s="8">
        <v>39</v>
      </c>
      <c r="W123" s="8">
        <v>49</v>
      </c>
      <c r="X123" s="8">
        <v>7</v>
      </c>
      <c r="Y123" s="8">
        <v>278</v>
      </c>
      <c r="Z123" s="8"/>
      <c r="AA123" s="8">
        <v>3</v>
      </c>
      <c r="AB123" s="8">
        <v>5</v>
      </c>
      <c r="AC123" s="8">
        <v>5</v>
      </c>
      <c r="AD123" s="8">
        <v>10</v>
      </c>
      <c r="AE123" s="8">
        <v>3</v>
      </c>
      <c r="AF123" s="8">
        <v>10</v>
      </c>
      <c r="AG123" s="8">
        <v>9</v>
      </c>
      <c r="AH123" s="8">
        <v>3</v>
      </c>
      <c r="AI123" s="7"/>
      <c r="AJ123" s="7"/>
      <c r="AK123" s="7"/>
      <c r="AL123" s="7"/>
      <c r="AM123" s="7"/>
      <c r="AN123" s="7"/>
      <c r="AO123" s="7"/>
      <c r="AP123" s="7"/>
    </row>
    <row r="124" spans="1:42" s="3" customFormat="1">
      <c r="A124" s="9">
        <v>44033</v>
      </c>
      <c r="B124" s="8">
        <v>5</v>
      </c>
      <c r="C124" s="8">
        <v>52</v>
      </c>
      <c r="D124" s="8">
        <v>21</v>
      </c>
      <c r="E124" s="8"/>
      <c r="F124" s="8">
        <v>1</v>
      </c>
      <c r="G124" s="8">
        <v>3</v>
      </c>
      <c r="H124" s="8">
        <v>266</v>
      </c>
      <c r="I124" s="8"/>
      <c r="J124" s="8">
        <v>32</v>
      </c>
      <c r="K124" s="8">
        <v>100</v>
      </c>
      <c r="L124" s="8">
        <v>348</v>
      </c>
      <c r="M124" s="8"/>
      <c r="N124" s="8">
        <v>4</v>
      </c>
      <c r="O124" s="8">
        <v>30</v>
      </c>
      <c r="P124" s="8">
        <v>191</v>
      </c>
      <c r="Q124" s="8"/>
      <c r="R124" s="8"/>
      <c r="S124" s="8">
        <v>14</v>
      </c>
      <c r="T124" s="8">
        <v>10</v>
      </c>
      <c r="U124" s="8">
        <v>7</v>
      </c>
      <c r="V124" s="8">
        <v>51</v>
      </c>
      <c r="W124" s="8">
        <v>30</v>
      </c>
      <c r="X124" s="8">
        <v>4</v>
      </c>
      <c r="Y124" s="8">
        <v>288</v>
      </c>
      <c r="Z124" s="8">
        <v>2</v>
      </c>
      <c r="AA124" s="8">
        <v>1</v>
      </c>
      <c r="AB124" s="8">
        <v>2</v>
      </c>
      <c r="AC124" s="8">
        <v>6</v>
      </c>
      <c r="AD124" s="8">
        <v>9</v>
      </c>
      <c r="AE124" s="8">
        <v>1</v>
      </c>
      <c r="AF124" s="8">
        <v>7</v>
      </c>
      <c r="AG124" s="8"/>
      <c r="AH124" s="8">
        <v>4</v>
      </c>
      <c r="AI124" s="8"/>
      <c r="AJ124" s="7"/>
      <c r="AK124" s="7"/>
      <c r="AL124" s="7"/>
      <c r="AM124" s="7"/>
      <c r="AN124" s="7"/>
      <c r="AO124" s="7"/>
      <c r="AP124" s="7"/>
    </row>
    <row r="125" spans="1:42" s="3" customFormat="1">
      <c r="A125" s="9">
        <v>44034</v>
      </c>
      <c r="B125" s="8">
        <v>5</v>
      </c>
      <c r="C125" s="8">
        <v>68</v>
      </c>
      <c r="D125" s="8">
        <v>8</v>
      </c>
      <c r="E125" s="8">
        <v>2</v>
      </c>
      <c r="F125" s="8"/>
      <c r="G125" s="8">
        <v>2</v>
      </c>
      <c r="H125" s="8">
        <v>368</v>
      </c>
      <c r="I125" s="8">
        <v>4</v>
      </c>
      <c r="J125" s="8">
        <v>23</v>
      </c>
      <c r="K125" s="8">
        <v>130</v>
      </c>
      <c r="L125" s="8">
        <v>395</v>
      </c>
      <c r="M125" s="8">
        <v>4</v>
      </c>
      <c r="N125" s="8">
        <v>30</v>
      </c>
      <c r="O125" s="8">
        <v>100</v>
      </c>
      <c r="P125" s="8">
        <v>134</v>
      </c>
      <c r="Q125" s="8"/>
      <c r="R125" s="8"/>
      <c r="S125" s="8">
        <v>9</v>
      </c>
      <c r="T125" s="8">
        <v>53</v>
      </c>
      <c r="U125" s="8">
        <v>1</v>
      </c>
      <c r="V125" s="8">
        <v>126</v>
      </c>
      <c r="W125" s="8">
        <v>26</v>
      </c>
      <c r="X125" s="8">
        <v>3</v>
      </c>
      <c r="Y125" s="8">
        <v>270</v>
      </c>
      <c r="Z125" s="8">
        <v>3</v>
      </c>
      <c r="AA125" s="8">
        <v>1</v>
      </c>
      <c r="AB125" s="8"/>
      <c r="AC125" s="8">
        <v>8</v>
      </c>
      <c r="AD125" s="8"/>
      <c r="AE125" s="8">
        <v>3</v>
      </c>
      <c r="AF125" s="8">
        <v>13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s="3" customFormat="1">
      <c r="A126" s="9">
        <v>44035</v>
      </c>
      <c r="B126" s="8">
        <v>2</v>
      </c>
      <c r="C126" s="8">
        <v>74</v>
      </c>
      <c r="D126" s="8">
        <v>4</v>
      </c>
      <c r="E126" s="8"/>
      <c r="F126" s="8">
        <v>5</v>
      </c>
      <c r="G126" s="8">
        <v>4</v>
      </c>
      <c r="H126" s="8">
        <v>163</v>
      </c>
      <c r="I126" s="8">
        <v>2</v>
      </c>
      <c r="J126" s="8">
        <v>13</v>
      </c>
      <c r="K126" s="8">
        <v>130</v>
      </c>
      <c r="L126" s="8">
        <v>665</v>
      </c>
      <c r="M126" s="8"/>
      <c r="N126" s="8">
        <v>52</v>
      </c>
      <c r="O126" s="8">
        <v>78</v>
      </c>
      <c r="P126" s="8">
        <v>115</v>
      </c>
      <c r="Q126" s="8"/>
      <c r="R126" s="8">
        <v>5</v>
      </c>
      <c r="S126" s="8">
        <v>13</v>
      </c>
      <c r="T126" s="8">
        <v>54</v>
      </c>
      <c r="U126" s="8">
        <v>3</v>
      </c>
      <c r="V126" s="8">
        <v>112</v>
      </c>
      <c r="W126" s="8">
        <v>21</v>
      </c>
      <c r="X126" s="8">
        <v>4</v>
      </c>
      <c r="Y126" s="8">
        <v>310</v>
      </c>
      <c r="Z126" s="8">
        <v>3</v>
      </c>
      <c r="AA126" s="8">
        <v>3</v>
      </c>
      <c r="AB126" s="8">
        <v>1</v>
      </c>
      <c r="AC126" s="8">
        <v>37</v>
      </c>
      <c r="AD126" s="8">
        <v>7</v>
      </c>
      <c r="AE126" s="8">
        <v>14</v>
      </c>
      <c r="AF126" s="8">
        <v>4</v>
      </c>
      <c r="AG126" s="8"/>
      <c r="AH126" s="8"/>
      <c r="AI126" s="8">
        <v>11</v>
      </c>
      <c r="AJ126" s="7"/>
      <c r="AK126" s="7"/>
      <c r="AL126" s="7"/>
      <c r="AM126" s="7"/>
      <c r="AN126" s="7"/>
      <c r="AO126" s="7"/>
      <c r="AP126" s="7"/>
    </row>
    <row r="127" spans="1:42" s="3" customFormat="1">
      <c r="A127" s="9">
        <v>44036</v>
      </c>
      <c r="B127" s="8">
        <v>12</v>
      </c>
      <c r="C127" s="8">
        <v>70</v>
      </c>
      <c r="D127" s="8">
        <v>5</v>
      </c>
      <c r="E127" s="8"/>
      <c r="F127" s="8">
        <v>1</v>
      </c>
      <c r="G127" s="8">
        <v>1</v>
      </c>
      <c r="H127" s="8">
        <v>269</v>
      </c>
      <c r="I127" s="8">
        <v>1</v>
      </c>
      <c r="J127" s="8">
        <v>19</v>
      </c>
      <c r="K127" s="8">
        <v>100</v>
      </c>
      <c r="L127" s="8">
        <v>421</v>
      </c>
      <c r="M127" s="8"/>
      <c r="N127" s="8">
        <v>32</v>
      </c>
      <c r="O127" s="8">
        <v>25</v>
      </c>
      <c r="P127" s="8">
        <v>272</v>
      </c>
      <c r="Q127" s="8">
        <v>2</v>
      </c>
      <c r="R127" s="8"/>
      <c r="S127" s="8">
        <v>16</v>
      </c>
      <c r="T127" s="8">
        <v>55</v>
      </c>
      <c r="U127" s="8">
        <v>6</v>
      </c>
      <c r="V127" s="8">
        <v>55</v>
      </c>
      <c r="W127" s="8">
        <v>33</v>
      </c>
      <c r="X127" s="8">
        <v>11</v>
      </c>
      <c r="Y127" s="8">
        <v>331</v>
      </c>
      <c r="Z127" s="8"/>
      <c r="AA127" s="8">
        <v>3</v>
      </c>
      <c r="AB127" s="8">
        <v>1</v>
      </c>
      <c r="AC127" s="8">
        <v>18</v>
      </c>
      <c r="AD127" s="8">
        <v>3</v>
      </c>
      <c r="AE127" s="8">
        <v>2</v>
      </c>
      <c r="AF127" s="8">
        <v>2</v>
      </c>
      <c r="AG127" s="8">
        <v>4</v>
      </c>
      <c r="AH127" s="8"/>
      <c r="AI127" s="8">
        <v>11</v>
      </c>
      <c r="AJ127" s="7"/>
      <c r="AK127" s="7"/>
      <c r="AL127" s="7"/>
      <c r="AM127" s="7"/>
      <c r="AN127" s="7"/>
      <c r="AO127" s="7"/>
      <c r="AP127" s="7"/>
    </row>
    <row r="128" spans="1:42" s="3" customFormat="1">
      <c r="A128" s="9">
        <v>44037</v>
      </c>
      <c r="B128" s="8">
        <v>2</v>
      </c>
      <c r="C128" s="8">
        <v>86</v>
      </c>
      <c r="D128" s="8">
        <v>7</v>
      </c>
      <c r="E128" s="8">
        <v>3</v>
      </c>
      <c r="F128" s="8"/>
      <c r="G128" s="8">
        <v>7</v>
      </c>
      <c r="H128" s="8">
        <v>173</v>
      </c>
      <c r="I128" s="8">
        <v>1</v>
      </c>
      <c r="J128" s="8">
        <v>34</v>
      </c>
      <c r="K128" s="8">
        <v>100</v>
      </c>
      <c r="L128" s="8">
        <v>409</v>
      </c>
      <c r="M128" s="8"/>
      <c r="N128" s="8">
        <v>25</v>
      </c>
      <c r="O128" s="8">
        <v>50</v>
      </c>
      <c r="P128" s="8">
        <v>180</v>
      </c>
      <c r="Q128" s="8">
        <v>1</v>
      </c>
      <c r="R128" s="8">
        <v>9</v>
      </c>
      <c r="S128" s="8">
        <v>13</v>
      </c>
      <c r="T128" s="8">
        <v>29</v>
      </c>
      <c r="U128" s="8">
        <v>13</v>
      </c>
      <c r="V128" s="8">
        <v>22</v>
      </c>
      <c r="W128" s="8">
        <v>24</v>
      </c>
      <c r="X128" s="8">
        <v>1</v>
      </c>
      <c r="Y128" s="8">
        <v>134</v>
      </c>
      <c r="Z128" s="8">
        <v>1</v>
      </c>
      <c r="AA128" s="8">
        <v>2</v>
      </c>
      <c r="AB128" s="8">
        <v>10</v>
      </c>
      <c r="AC128" s="8">
        <v>5</v>
      </c>
      <c r="AD128" s="8"/>
      <c r="AE128" s="8"/>
      <c r="AF128" s="8">
        <v>52</v>
      </c>
      <c r="AG128" s="8">
        <v>2</v>
      </c>
      <c r="AH128" s="8"/>
      <c r="AI128" s="8">
        <v>14</v>
      </c>
      <c r="AJ128" s="7"/>
      <c r="AK128" s="7"/>
      <c r="AL128" s="7"/>
      <c r="AM128" s="7"/>
      <c r="AN128" s="7"/>
      <c r="AO128" s="7"/>
      <c r="AP128" s="7"/>
    </row>
    <row r="129" spans="1:42" s="3" customFormat="1">
      <c r="A129" s="9">
        <v>44038</v>
      </c>
      <c r="B129" s="7"/>
      <c r="C129" s="8">
        <v>81</v>
      </c>
      <c r="D129" s="8">
        <v>10</v>
      </c>
      <c r="E129" s="8">
        <v>1</v>
      </c>
      <c r="F129" s="8"/>
      <c r="G129" s="8">
        <v>4</v>
      </c>
      <c r="H129" s="8">
        <v>161</v>
      </c>
      <c r="I129" s="8"/>
      <c r="J129" s="8">
        <v>23</v>
      </c>
      <c r="K129" s="8">
        <v>100</v>
      </c>
      <c r="L129" s="8">
        <v>363</v>
      </c>
      <c r="M129" s="8"/>
      <c r="N129" s="8">
        <v>25</v>
      </c>
      <c r="O129" s="8">
        <v>30</v>
      </c>
      <c r="P129" s="8">
        <v>128</v>
      </c>
      <c r="Q129" s="8"/>
      <c r="R129" s="8"/>
      <c r="S129" s="8">
        <v>22</v>
      </c>
      <c r="T129" s="8">
        <v>34</v>
      </c>
      <c r="U129" s="8">
        <v>6</v>
      </c>
      <c r="V129" s="8">
        <v>40</v>
      </c>
      <c r="W129" s="8">
        <v>15</v>
      </c>
      <c r="X129" s="8">
        <v>40</v>
      </c>
      <c r="Y129" s="8">
        <v>154</v>
      </c>
      <c r="Z129" s="8"/>
      <c r="AA129" s="8">
        <v>3</v>
      </c>
      <c r="AB129" s="8">
        <v>12</v>
      </c>
      <c r="AC129" s="8">
        <v>4</v>
      </c>
      <c r="AD129" s="8">
        <v>2</v>
      </c>
      <c r="AE129" s="8"/>
      <c r="AF129" s="8">
        <v>8</v>
      </c>
      <c r="AG129" s="8"/>
      <c r="AH129" s="8"/>
      <c r="AI129" s="8">
        <v>35</v>
      </c>
      <c r="AJ129" s="7"/>
      <c r="AK129" s="7"/>
      <c r="AL129" s="7"/>
      <c r="AM129" s="7"/>
      <c r="AN129" s="7"/>
      <c r="AO129" s="7"/>
      <c r="AP129" s="7"/>
    </row>
    <row r="130" spans="1:42" s="3" customFormat="1">
      <c r="A130" s="9">
        <v>44039</v>
      </c>
      <c r="B130" s="7"/>
      <c r="C130" s="8">
        <v>81</v>
      </c>
      <c r="D130" s="8">
        <v>23</v>
      </c>
      <c r="E130" s="8"/>
      <c r="F130" s="8"/>
      <c r="G130" s="8">
        <v>3</v>
      </c>
      <c r="H130" s="8">
        <v>111</v>
      </c>
      <c r="I130" s="8"/>
      <c r="J130" s="8">
        <v>406</v>
      </c>
      <c r="K130" s="8">
        <v>115</v>
      </c>
      <c r="L130" s="8">
        <v>362</v>
      </c>
      <c r="M130" s="8"/>
      <c r="N130" s="8">
        <v>22</v>
      </c>
      <c r="O130" s="8">
        <v>25</v>
      </c>
      <c r="P130" s="8">
        <v>66</v>
      </c>
      <c r="Q130" s="8">
        <v>2</v>
      </c>
      <c r="R130" s="8"/>
      <c r="S130" s="8">
        <v>21</v>
      </c>
      <c r="T130" s="8">
        <v>36</v>
      </c>
      <c r="U130" s="8"/>
      <c r="V130" s="8">
        <v>26</v>
      </c>
      <c r="W130" s="8">
        <v>13</v>
      </c>
      <c r="X130" s="8">
        <v>8</v>
      </c>
      <c r="Y130" s="8">
        <v>132</v>
      </c>
      <c r="Z130" s="8"/>
      <c r="AA130" s="8">
        <v>2</v>
      </c>
      <c r="AB130" s="8">
        <v>10</v>
      </c>
      <c r="AC130" s="8">
        <v>21</v>
      </c>
      <c r="AD130" s="8"/>
      <c r="AE130" s="8">
        <v>2</v>
      </c>
      <c r="AF130" s="8">
        <v>16</v>
      </c>
      <c r="AG130" s="8"/>
      <c r="AH130" s="8"/>
      <c r="AI130" s="8">
        <v>15</v>
      </c>
      <c r="AJ130" s="7"/>
      <c r="AK130" s="7"/>
      <c r="AL130" s="7"/>
      <c r="AM130" s="7"/>
      <c r="AN130" s="7"/>
      <c r="AO130" s="7"/>
      <c r="AP130" s="7"/>
    </row>
    <row r="131" spans="1:42" s="3" customFormat="1">
      <c r="A131" s="9">
        <v>44040</v>
      </c>
      <c r="B131" s="7"/>
      <c r="C131" s="8">
        <v>57</v>
      </c>
      <c r="D131" s="8">
        <v>6</v>
      </c>
      <c r="E131" s="8"/>
      <c r="F131" s="8"/>
      <c r="G131" s="8">
        <v>6</v>
      </c>
      <c r="H131" s="8">
        <v>376</v>
      </c>
      <c r="I131" s="8">
        <v>1</v>
      </c>
      <c r="J131" s="8">
        <v>627</v>
      </c>
      <c r="K131" s="8">
        <v>220</v>
      </c>
      <c r="L131" s="8">
        <v>401</v>
      </c>
      <c r="M131" s="8"/>
      <c r="N131" s="8">
        <v>34</v>
      </c>
      <c r="O131" s="8">
        <v>20</v>
      </c>
      <c r="P131" s="8">
        <v>157</v>
      </c>
      <c r="Q131" s="8"/>
      <c r="R131" s="8"/>
      <c r="S131" s="8">
        <v>6</v>
      </c>
      <c r="T131" s="8">
        <v>14</v>
      </c>
      <c r="U131" s="8">
        <v>7</v>
      </c>
      <c r="V131" s="8">
        <v>63</v>
      </c>
      <c r="W131" s="8">
        <v>19</v>
      </c>
      <c r="X131" s="8">
        <v>3</v>
      </c>
      <c r="Y131" s="8">
        <v>189</v>
      </c>
      <c r="Z131" s="8">
        <v>3</v>
      </c>
      <c r="AA131" s="8">
        <v>3</v>
      </c>
      <c r="AB131" s="8">
        <v>5</v>
      </c>
      <c r="AC131" s="8">
        <v>22</v>
      </c>
      <c r="AD131" s="8">
        <v>47</v>
      </c>
      <c r="AE131" s="8">
        <v>29</v>
      </c>
      <c r="AF131" s="8">
        <v>9</v>
      </c>
      <c r="AG131" s="8"/>
      <c r="AH131" s="8"/>
      <c r="AI131" s="8">
        <v>42</v>
      </c>
      <c r="AJ131" s="7"/>
      <c r="AK131" s="7"/>
      <c r="AL131" s="7"/>
      <c r="AM131" s="7"/>
      <c r="AN131" s="7"/>
      <c r="AO131" s="7"/>
      <c r="AP131" s="7"/>
    </row>
    <row r="132" spans="1:42" s="3" customFormat="1">
      <c r="A132" s="9">
        <v>44041</v>
      </c>
      <c r="B132" s="7"/>
      <c r="C132" s="8">
        <v>84</v>
      </c>
      <c r="D132" s="8">
        <v>11</v>
      </c>
      <c r="E132" s="8"/>
      <c r="F132" s="8">
        <v>1</v>
      </c>
      <c r="G132" s="8">
        <v>12</v>
      </c>
      <c r="H132" s="8">
        <v>247</v>
      </c>
      <c r="I132" s="8">
        <v>2</v>
      </c>
      <c r="J132" s="8">
        <v>48</v>
      </c>
      <c r="K132" s="8">
        <v>277</v>
      </c>
      <c r="L132" s="8">
        <v>538</v>
      </c>
      <c r="M132" s="8"/>
      <c r="N132" s="8">
        <v>48</v>
      </c>
      <c r="O132" s="8"/>
      <c r="P132" s="8">
        <v>71</v>
      </c>
      <c r="Q132" s="8"/>
      <c r="R132" s="8">
        <v>6</v>
      </c>
      <c r="S132" s="8">
        <v>30</v>
      </c>
      <c r="T132" s="8">
        <v>20</v>
      </c>
      <c r="U132" s="8">
        <v>7</v>
      </c>
      <c r="V132" s="8">
        <v>37</v>
      </c>
      <c r="W132" s="8">
        <v>30</v>
      </c>
      <c r="X132" s="8">
        <v>2</v>
      </c>
      <c r="Y132" s="8">
        <v>40</v>
      </c>
      <c r="Z132" s="8"/>
      <c r="AA132" s="8"/>
      <c r="AB132" s="8">
        <v>17</v>
      </c>
      <c r="AC132" s="8">
        <v>17</v>
      </c>
      <c r="AD132" s="8">
        <v>16</v>
      </c>
      <c r="AE132" s="8">
        <v>2</v>
      </c>
      <c r="AF132" s="8">
        <v>18</v>
      </c>
      <c r="AG132" s="8">
        <v>6</v>
      </c>
      <c r="AH132" s="8"/>
      <c r="AI132" s="8">
        <v>11</v>
      </c>
      <c r="AJ132" s="7"/>
      <c r="AK132" s="7"/>
      <c r="AL132" s="7"/>
      <c r="AM132" s="7"/>
      <c r="AN132" s="7"/>
      <c r="AO132" s="7"/>
      <c r="AP132" s="7"/>
    </row>
    <row r="133" spans="1:42" s="3" customFormat="1">
      <c r="A133" s="9">
        <v>44042</v>
      </c>
      <c r="B133" s="7"/>
      <c r="C133" s="8">
        <v>77</v>
      </c>
      <c r="D133" s="8">
        <v>15</v>
      </c>
      <c r="E133" s="8"/>
      <c r="F133" s="8"/>
      <c r="G133" s="8">
        <v>14</v>
      </c>
      <c r="H133" s="8">
        <v>189</v>
      </c>
      <c r="I133" s="8"/>
      <c r="J133" s="8">
        <v>334</v>
      </c>
      <c r="K133" s="8">
        <v>377</v>
      </c>
      <c r="L133" s="8">
        <v>445</v>
      </c>
      <c r="M133" s="8"/>
      <c r="N133" s="8">
        <v>30</v>
      </c>
      <c r="O133" s="8">
        <v>25</v>
      </c>
      <c r="P133" s="8">
        <v>156</v>
      </c>
      <c r="Q133" s="8"/>
      <c r="R133" s="8"/>
      <c r="S133" s="8">
        <v>12</v>
      </c>
      <c r="T133" s="8">
        <v>43</v>
      </c>
      <c r="U133" s="8">
        <v>8</v>
      </c>
      <c r="V133" s="8">
        <v>23</v>
      </c>
      <c r="W133" s="8">
        <v>266</v>
      </c>
      <c r="X133" s="8">
        <v>7</v>
      </c>
      <c r="Y133" s="8">
        <v>49</v>
      </c>
      <c r="Z133" s="8"/>
      <c r="AA133" s="8"/>
      <c r="AB133" s="8">
        <v>17</v>
      </c>
      <c r="AC133" s="8"/>
      <c r="AD133" s="8">
        <v>2</v>
      </c>
      <c r="AE133" s="8">
        <v>27</v>
      </c>
      <c r="AF133" s="8">
        <v>13</v>
      </c>
      <c r="AG133" s="8">
        <v>7</v>
      </c>
      <c r="AH133" s="8"/>
      <c r="AI133" s="8">
        <v>18</v>
      </c>
      <c r="AJ133" s="7"/>
      <c r="AK133" s="7"/>
      <c r="AL133" s="7"/>
      <c r="AM133" s="7"/>
      <c r="AN133" s="7"/>
      <c r="AO133" s="7"/>
      <c r="AP133" s="7"/>
    </row>
    <row r="134" spans="1:42" s="3" customFormat="1">
      <c r="A134" s="9">
        <v>44043</v>
      </c>
      <c r="B134" s="7"/>
      <c r="C134" s="8">
        <v>88</v>
      </c>
      <c r="D134" s="8">
        <v>45</v>
      </c>
      <c r="E134" s="8"/>
      <c r="F134" s="8"/>
      <c r="G134" s="8">
        <v>17</v>
      </c>
      <c r="H134" s="8">
        <v>405</v>
      </c>
      <c r="I134" s="8"/>
      <c r="J134" s="8">
        <v>17</v>
      </c>
      <c r="K134" s="8">
        <v>180</v>
      </c>
      <c r="L134" s="8">
        <v>351</v>
      </c>
      <c r="M134" s="8"/>
      <c r="N134" s="8">
        <v>15</v>
      </c>
      <c r="O134" s="8">
        <v>41</v>
      </c>
      <c r="P134" s="8">
        <v>67</v>
      </c>
      <c r="Q134" s="8"/>
      <c r="R134" s="8"/>
      <c r="S134" s="8">
        <v>24</v>
      </c>
      <c r="T134" s="8">
        <v>37</v>
      </c>
      <c r="U134" s="8">
        <v>2</v>
      </c>
      <c r="V134" s="8">
        <v>16</v>
      </c>
      <c r="W134" s="8">
        <v>106</v>
      </c>
      <c r="X134" s="8">
        <v>8</v>
      </c>
      <c r="Y134" s="8">
        <v>109</v>
      </c>
      <c r="Z134" s="8"/>
      <c r="AA134" s="8"/>
      <c r="AB134" s="8">
        <v>3</v>
      </c>
      <c r="AC134" s="8"/>
      <c r="AD134" s="8"/>
      <c r="AE134" s="8"/>
      <c r="AF134" s="8"/>
      <c r="AG134" s="8">
        <v>8</v>
      </c>
      <c r="AH134" s="8"/>
      <c r="AI134" s="8">
        <v>76</v>
      </c>
      <c r="AJ134" s="7"/>
      <c r="AK134" s="7"/>
      <c r="AL134" s="7"/>
      <c r="AM134" s="7"/>
      <c r="AN134" s="7"/>
      <c r="AO134" s="7"/>
      <c r="AP134" s="7"/>
    </row>
    <row r="135" spans="1:42" s="3" customFormat="1">
      <c r="A135" s="9">
        <v>44044</v>
      </c>
      <c r="B135" s="7"/>
      <c r="C135" s="8">
        <v>48</v>
      </c>
      <c r="D135" s="8">
        <v>12</v>
      </c>
      <c r="E135" s="8"/>
      <c r="F135" s="8"/>
      <c r="G135" s="8">
        <v>11</v>
      </c>
      <c r="H135" s="8">
        <v>679</v>
      </c>
      <c r="I135" s="8"/>
      <c r="J135" s="8">
        <v>19</v>
      </c>
      <c r="K135" s="8">
        <v>301</v>
      </c>
      <c r="L135" s="8">
        <v>462</v>
      </c>
      <c r="M135" s="8"/>
      <c r="N135" s="8">
        <v>7</v>
      </c>
      <c r="O135" s="8">
        <v>21</v>
      </c>
      <c r="P135" s="8">
        <v>82</v>
      </c>
      <c r="Q135" s="8"/>
      <c r="R135" s="8"/>
      <c r="S135" s="8"/>
      <c r="T135" s="8">
        <v>32</v>
      </c>
      <c r="U135" s="8"/>
      <c r="V135" s="8">
        <v>19</v>
      </c>
      <c r="W135" s="8">
        <v>131</v>
      </c>
      <c r="X135" s="8">
        <v>7</v>
      </c>
      <c r="Y135" s="8">
        <v>71</v>
      </c>
      <c r="Z135" s="8">
        <v>1</v>
      </c>
      <c r="AA135" s="8"/>
      <c r="AB135" s="8">
        <v>19</v>
      </c>
      <c r="AC135" s="8"/>
      <c r="AD135" s="8">
        <v>45</v>
      </c>
      <c r="AE135" s="8"/>
      <c r="AF135" s="8"/>
      <c r="AG135" s="8"/>
      <c r="AH135" s="8"/>
      <c r="AI135" s="8">
        <v>45</v>
      </c>
      <c r="AJ135" s="7"/>
      <c r="AK135" s="7"/>
      <c r="AL135" s="7"/>
      <c r="AM135" s="7"/>
      <c r="AN135" s="7"/>
      <c r="AO135" s="7"/>
      <c r="AP135" s="7"/>
    </row>
    <row r="136" spans="1:42" s="3" customFormat="1">
      <c r="A136" s="9">
        <v>44045</v>
      </c>
      <c r="B136" s="7"/>
      <c r="C136" s="8">
        <v>47</v>
      </c>
      <c r="D136" s="8">
        <v>18</v>
      </c>
      <c r="E136" s="8"/>
      <c r="F136" s="8"/>
      <c r="G136" s="8">
        <v>11</v>
      </c>
      <c r="H136" s="8">
        <v>140</v>
      </c>
      <c r="I136" s="8"/>
      <c r="J136" s="8">
        <v>7</v>
      </c>
      <c r="K136" s="8">
        <v>150</v>
      </c>
      <c r="L136" s="8">
        <v>191</v>
      </c>
      <c r="M136" s="8"/>
      <c r="N136" s="8">
        <v>3</v>
      </c>
      <c r="O136" s="8">
        <v>14</v>
      </c>
      <c r="P136" s="8">
        <v>18</v>
      </c>
      <c r="Q136" s="8"/>
      <c r="R136" s="8"/>
      <c r="S136" s="8">
        <v>26</v>
      </c>
      <c r="T136" s="8">
        <v>31</v>
      </c>
      <c r="U136" s="8">
        <v>8</v>
      </c>
      <c r="V136" s="8">
        <v>80</v>
      </c>
      <c r="W136" s="8">
        <v>130</v>
      </c>
      <c r="X136" s="8">
        <v>3</v>
      </c>
      <c r="Y136" s="8">
        <v>86</v>
      </c>
      <c r="Z136" s="8"/>
      <c r="AA136" s="8"/>
      <c r="AB136" s="8">
        <v>1</v>
      </c>
      <c r="AC136" s="8"/>
      <c r="AD136" s="8">
        <v>4</v>
      </c>
      <c r="AE136" s="8">
        <v>3</v>
      </c>
      <c r="AF136" s="8">
        <v>22</v>
      </c>
      <c r="AG136" s="8">
        <v>4</v>
      </c>
      <c r="AH136" s="8">
        <v>10</v>
      </c>
      <c r="AI136" s="8">
        <v>49</v>
      </c>
      <c r="AJ136" s="7"/>
      <c r="AK136" s="7"/>
      <c r="AL136" s="7"/>
      <c r="AM136" s="7"/>
      <c r="AN136" s="7"/>
      <c r="AO136" s="7"/>
      <c r="AP136" s="7"/>
    </row>
    <row r="137" spans="1:42" s="3" customFormat="1">
      <c r="A137" s="9">
        <v>44046</v>
      </c>
      <c r="B137" s="7"/>
      <c r="C137" s="8">
        <v>55</v>
      </c>
      <c r="D137" s="8">
        <v>26</v>
      </c>
      <c r="E137" s="8"/>
      <c r="F137" s="8"/>
      <c r="G137" s="8">
        <v>13</v>
      </c>
      <c r="H137" s="8">
        <v>138</v>
      </c>
      <c r="I137" s="8"/>
      <c r="J137" s="8">
        <v>48</v>
      </c>
      <c r="K137" s="8">
        <v>110</v>
      </c>
      <c r="L137" s="8">
        <v>466</v>
      </c>
      <c r="M137" s="8"/>
      <c r="N137" s="8">
        <v>25</v>
      </c>
      <c r="O137" s="8">
        <v>30</v>
      </c>
      <c r="P137" s="8">
        <v>92</v>
      </c>
      <c r="Q137" s="8">
        <v>1</v>
      </c>
      <c r="R137" s="8"/>
      <c r="S137" s="8">
        <v>9</v>
      </c>
      <c r="T137" s="8">
        <v>7</v>
      </c>
      <c r="U137" s="8">
        <v>2</v>
      </c>
      <c r="V137" s="8">
        <v>49</v>
      </c>
      <c r="W137" s="8">
        <v>39</v>
      </c>
      <c r="X137" s="8">
        <v>48</v>
      </c>
      <c r="Y137" s="8"/>
      <c r="Z137" s="8"/>
      <c r="AA137" s="8">
        <v>16</v>
      </c>
      <c r="AB137" s="8">
        <v>4</v>
      </c>
      <c r="AC137" s="8">
        <v>17</v>
      </c>
      <c r="AD137" s="8">
        <v>2</v>
      </c>
      <c r="AE137" s="8"/>
      <c r="AF137" s="8"/>
      <c r="AG137" s="8">
        <v>3</v>
      </c>
      <c r="AH137" s="8"/>
      <c r="AI137" s="8">
        <v>62</v>
      </c>
      <c r="AJ137" s="7"/>
      <c r="AK137" s="7"/>
      <c r="AL137" s="7"/>
      <c r="AM137" s="7"/>
      <c r="AN137" s="7"/>
      <c r="AO137" s="7"/>
      <c r="AP137" s="7"/>
    </row>
    <row r="138" spans="1:42" s="3" customFormat="1">
      <c r="A138" s="9">
        <v>44047</v>
      </c>
      <c r="B138" s="7"/>
      <c r="C138" s="8">
        <v>59</v>
      </c>
      <c r="D138" s="8">
        <v>12</v>
      </c>
      <c r="E138" s="8">
        <v>2</v>
      </c>
      <c r="F138" s="8"/>
      <c r="G138" s="8">
        <v>14</v>
      </c>
      <c r="H138" s="8">
        <v>216</v>
      </c>
      <c r="I138" s="8">
        <v>1</v>
      </c>
      <c r="J138" s="8">
        <v>170</v>
      </c>
      <c r="K138" s="8">
        <v>100</v>
      </c>
      <c r="L138" s="8">
        <v>343</v>
      </c>
      <c r="M138" s="8">
        <v>16</v>
      </c>
      <c r="N138" s="8">
        <v>36</v>
      </c>
      <c r="O138" s="8">
        <v>30</v>
      </c>
      <c r="P138" s="8">
        <v>50</v>
      </c>
      <c r="Q138" s="8">
        <v>50</v>
      </c>
      <c r="R138" s="8"/>
      <c r="S138" s="8">
        <v>11</v>
      </c>
      <c r="T138" s="8">
        <v>26</v>
      </c>
      <c r="U138" s="8">
        <v>3</v>
      </c>
      <c r="V138" s="8">
        <v>38</v>
      </c>
      <c r="W138" s="8">
        <v>64</v>
      </c>
      <c r="X138" s="8">
        <v>72</v>
      </c>
      <c r="Y138" s="8">
        <v>141</v>
      </c>
      <c r="Z138" s="8">
        <v>2</v>
      </c>
      <c r="AA138" s="8">
        <v>4</v>
      </c>
      <c r="AB138" s="8">
        <v>12</v>
      </c>
      <c r="AC138" s="8">
        <v>213</v>
      </c>
      <c r="AD138" s="8">
        <v>6</v>
      </c>
      <c r="AE138" s="8">
        <v>9</v>
      </c>
      <c r="AF138" s="8">
        <v>47</v>
      </c>
      <c r="AG138" s="8">
        <v>3</v>
      </c>
      <c r="AH138" s="8"/>
      <c r="AI138" s="8">
        <v>63</v>
      </c>
      <c r="AJ138" s="7"/>
      <c r="AK138" s="7"/>
      <c r="AL138" s="7"/>
      <c r="AM138" s="7"/>
      <c r="AN138" s="7"/>
      <c r="AO138" s="7"/>
      <c r="AP138" s="7"/>
    </row>
    <row r="139" spans="1:42" s="3" customFormat="1">
      <c r="A139" s="9">
        <v>44048</v>
      </c>
      <c r="B139" s="7"/>
      <c r="C139" s="8">
        <v>45</v>
      </c>
      <c r="D139" s="8">
        <v>5</v>
      </c>
      <c r="E139" s="8">
        <v>7</v>
      </c>
      <c r="F139" s="8">
        <v>17</v>
      </c>
      <c r="G139" s="8">
        <v>29</v>
      </c>
      <c r="H139" s="8">
        <v>379</v>
      </c>
      <c r="I139" s="8"/>
      <c r="J139" s="8">
        <v>10</v>
      </c>
      <c r="K139" s="8">
        <v>155</v>
      </c>
      <c r="L139" s="8">
        <v>390</v>
      </c>
      <c r="M139" s="8"/>
      <c r="N139" s="8">
        <v>58</v>
      </c>
      <c r="O139" s="8">
        <v>28</v>
      </c>
      <c r="P139" s="8">
        <v>96</v>
      </c>
      <c r="Q139" s="8"/>
      <c r="R139" s="8"/>
      <c r="S139" s="8">
        <v>29</v>
      </c>
      <c r="T139" s="8">
        <v>25</v>
      </c>
      <c r="U139" s="8">
        <v>3</v>
      </c>
      <c r="V139" s="8">
        <v>35</v>
      </c>
      <c r="W139" s="8">
        <v>74</v>
      </c>
      <c r="X139" s="8">
        <v>8</v>
      </c>
      <c r="Y139" s="8">
        <v>155</v>
      </c>
      <c r="Z139" s="8">
        <v>1</v>
      </c>
      <c r="AA139" s="8"/>
      <c r="AB139" s="8">
        <v>4</v>
      </c>
      <c r="AC139" s="8">
        <v>204</v>
      </c>
      <c r="AD139" s="8">
        <v>12</v>
      </c>
      <c r="AE139" s="8">
        <v>2</v>
      </c>
      <c r="AF139" s="8">
        <v>27</v>
      </c>
      <c r="AG139" s="8">
        <v>1</v>
      </c>
      <c r="AH139" s="8">
        <v>9</v>
      </c>
      <c r="AI139" s="8">
        <v>31</v>
      </c>
      <c r="AJ139" s="7"/>
      <c r="AK139" s="7"/>
      <c r="AL139" s="7"/>
      <c r="AM139" s="7"/>
      <c r="AN139" s="7"/>
      <c r="AO139" s="7"/>
      <c r="AP139" s="7"/>
    </row>
    <row r="140" spans="1:42" s="3" customFormat="1">
      <c r="A140" s="9">
        <v>44049</v>
      </c>
      <c r="B140" s="7"/>
      <c r="C140" s="8">
        <v>38</v>
      </c>
      <c r="D140" s="8">
        <v>28</v>
      </c>
      <c r="E140" s="8"/>
      <c r="F140" s="8"/>
      <c r="G140" s="8">
        <v>20</v>
      </c>
      <c r="H140" s="8">
        <v>246</v>
      </c>
      <c r="I140" s="8"/>
      <c r="J140" s="8">
        <v>32</v>
      </c>
      <c r="K140" s="8">
        <v>174</v>
      </c>
      <c r="L140" s="8">
        <v>465</v>
      </c>
      <c r="M140" s="8"/>
      <c r="N140" s="8">
        <v>46</v>
      </c>
      <c r="O140" s="8">
        <v>5</v>
      </c>
      <c r="P140" s="8">
        <v>25</v>
      </c>
      <c r="Q140" s="8"/>
      <c r="R140" s="8"/>
      <c r="S140" s="8">
        <v>15</v>
      </c>
      <c r="T140" s="8">
        <v>94</v>
      </c>
      <c r="U140" s="8">
        <v>11</v>
      </c>
      <c r="V140" s="8">
        <v>31</v>
      </c>
      <c r="W140" s="8">
        <v>69</v>
      </c>
      <c r="X140" s="8">
        <v>56</v>
      </c>
      <c r="Y140" s="8">
        <v>75</v>
      </c>
      <c r="Z140" s="8">
        <v>2</v>
      </c>
      <c r="AA140" s="8">
        <v>4</v>
      </c>
      <c r="AB140" s="8">
        <v>12</v>
      </c>
      <c r="AC140" s="8">
        <v>88</v>
      </c>
      <c r="AD140" s="8">
        <v>11</v>
      </c>
      <c r="AE140" s="8">
        <v>39</v>
      </c>
      <c r="AF140" s="8">
        <v>49</v>
      </c>
      <c r="AG140" s="8"/>
      <c r="AH140" s="8"/>
      <c r="AI140" s="8">
        <v>121</v>
      </c>
      <c r="AJ140" s="7"/>
      <c r="AK140" s="7"/>
      <c r="AL140" s="7"/>
      <c r="AM140" s="7"/>
      <c r="AN140" s="7"/>
      <c r="AO140" s="7"/>
      <c r="AP140" s="7"/>
    </row>
    <row r="141" spans="1:42" s="3" customFormat="1">
      <c r="A141" s="9">
        <v>44050</v>
      </c>
      <c r="B141" s="7"/>
      <c r="C141" s="8">
        <v>40</v>
      </c>
      <c r="D141" s="8">
        <v>18</v>
      </c>
      <c r="E141" s="8">
        <v>3</v>
      </c>
      <c r="F141" s="8">
        <v>13</v>
      </c>
      <c r="G141" s="8">
        <v>28</v>
      </c>
      <c r="H141" s="8">
        <v>195</v>
      </c>
      <c r="I141" s="8">
        <v>1</v>
      </c>
      <c r="J141" s="8">
        <v>63</v>
      </c>
      <c r="K141" s="8">
        <v>194</v>
      </c>
      <c r="L141" s="8">
        <v>489</v>
      </c>
      <c r="M141" s="8">
        <v>3</v>
      </c>
      <c r="N141" s="8">
        <v>58</v>
      </c>
      <c r="O141" s="8">
        <v>27</v>
      </c>
      <c r="P141" s="8">
        <v>121</v>
      </c>
      <c r="Q141" s="8"/>
      <c r="R141" s="8">
        <v>1</v>
      </c>
      <c r="S141" s="8">
        <v>27</v>
      </c>
      <c r="T141" s="8">
        <v>90</v>
      </c>
      <c r="U141" s="8">
        <v>10</v>
      </c>
      <c r="V141" s="8">
        <v>30</v>
      </c>
      <c r="W141" s="8">
        <v>52</v>
      </c>
      <c r="X141" s="8">
        <v>14</v>
      </c>
      <c r="Y141" s="8">
        <v>74</v>
      </c>
      <c r="Z141" s="8">
        <v>1</v>
      </c>
      <c r="AA141" s="8">
        <v>2</v>
      </c>
      <c r="AB141" s="8">
        <v>9</v>
      </c>
      <c r="AC141" s="8">
        <v>4</v>
      </c>
      <c r="AD141" s="8">
        <v>7</v>
      </c>
      <c r="AE141" s="8">
        <v>5</v>
      </c>
      <c r="AF141" s="8">
        <v>223</v>
      </c>
      <c r="AG141" s="8">
        <v>7</v>
      </c>
      <c r="AH141" s="8">
        <v>1</v>
      </c>
      <c r="AI141" s="8">
        <v>102</v>
      </c>
      <c r="AJ141" s="7"/>
      <c r="AK141" s="7"/>
      <c r="AL141" s="7"/>
      <c r="AM141" s="7"/>
      <c r="AN141" s="7"/>
      <c r="AO141" s="7"/>
      <c r="AP141" s="7"/>
    </row>
    <row r="142" spans="1:42" s="3" customFormat="1">
      <c r="A142" s="9">
        <v>44051</v>
      </c>
      <c r="B142" s="7"/>
      <c r="C142" s="8">
        <v>32</v>
      </c>
      <c r="D142" s="8"/>
      <c r="E142" s="8">
        <v>3</v>
      </c>
      <c r="F142" s="8"/>
      <c r="G142" s="8">
        <v>27</v>
      </c>
      <c r="H142" s="8">
        <v>509</v>
      </c>
      <c r="I142" s="8"/>
      <c r="J142" s="8">
        <v>37</v>
      </c>
      <c r="K142" s="8">
        <v>68</v>
      </c>
      <c r="L142" s="8">
        <v>464</v>
      </c>
      <c r="M142" s="8"/>
      <c r="N142" s="8">
        <v>28</v>
      </c>
      <c r="O142" s="8">
        <v>40</v>
      </c>
      <c r="P142" s="8">
        <v>43</v>
      </c>
      <c r="Q142" s="8"/>
      <c r="R142" s="8"/>
      <c r="S142" s="8">
        <v>8</v>
      </c>
      <c r="T142" s="8">
        <v>71</v>
      </c>
      <c r="U142" s="8">
        <v>5</v>
      </c>
      <c r="V142" s="8">
        <v>88</v>
      </c>
      <c r="W142" s="8">
        <v>124</v>
      </c>
      <c r="X142" s="8">
        <v>3</v>
      </c>
      <c r="Y142" s="8">
        <v>69</v>
      </c>
      <c r="Z142" s="8"/>
      <c r="AA142" s="8">
        <v>5</v>
      </c>
      <c r="AB142" s="8">
        <v>4</v>
      </c>
      <c r="AC142" s="8"/>
      <c r="AD142" s="8">
        <v>4</v>
      </c>
      <c r="AE142" s="8">
        <v>12</v>
      </c>
      <c r="AF142" s="8"/>
      <c r="AG142" s="8">
        <v>7</v>
      </c>
      <c r="AH142" s="8"/>
      <c r="AI142" s="8">
        <v>98</v>
      </c>
      <c r="AJ142" s="7"/>
      <c r="AK142" s="7"/>
      <c r="AL142" s="7"/>
      <c r="AM142" s="7"/>
      <c r="AN142" s="7"/>
      <c r="AO142" s="7"/>
      <c r="AP142" s="7"/>
    </row>
    <row r="143" spans="1:42" s="3" customFormat="1">
      <c r="A143" s="10">
        <v>44052</v>
      </c>
      <c r="B143" s="7"/>
      <c r="C143" s="8">
        <v>29</v>
      </c>
      <c r="D143" s="8">
        <v>1</v>
      </c>
      <c r="E143" s="8">
        <v>1</v>
      </c>
      <c r="F143" s="8"/>
      <c r="G143" s="8">
        <v>18</v>
      </c>
      <c r="H143" s="8">
        <v>558</v>
      </c>
      <c r="I143" s="8">
        <v>1</v>
      </c>
      <c r="J143" s="8">
        <v>65</v>
      </c>
      <c r="K143" s="8">
        <v>62</v>
      </c>
      <c r="L143" s="8">
        <v>365</v>
      </c>
      <c r="M143" s="8">
        <v>6</v>
      </c>
      <c r="N143" s="8">
        <v>15</v>
      </c>
      <c r="O143" s="8">
        <v>37</v>
      </c>
      <c r="P143" s="8">
        <v>136</v>
      </c>
      <c r="Q143" s="8">
        <v>1</v>
      </c>
      <c r="R143" s="8"/>
      <c r="S143" s="8">
        <v>14</v>
      </c>
      <c r="T143" s="8">
        <v>64</v>
      </c>
      <c r="U143" s="8">
        <v>3</v>
      </c>
      <c r="V143" s="8">
        <v>43</v>
      </c>
      <c r="W143" s="8">
        <v>35</v>
      </c>
      <c r="X143" s="8">
        <v>12</v>
      </c>
      <c r="Y143" s="8">
        <v>58</v>
      </c>
      <c r="Z143" s="8"/>
      <c r="AA143" s="8"/>
      <c r="AB143" s="8">
        <v>9</v>
      </c>
      <c r="AC143" s="8"/>
      <c r="AD143" s="8">
        <v>1</v>
      </c>
      <c r="AE143" s="8"/>
      <c r="AF143" s="8">
        <v>105</v>
      </c>
      <c r="AG143" s="8">
        <v>7</v>
      </c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s="3" customFormat="1">
      <c r="A144" s="10">
        <v>44053</v>
      </c>
      <c r="B144" s="7"/>
      <c r="C144" s="8">
        <v>39</v>
      </c>
      <c r="D144" s="8">
        <v>1</v>
      </c>
      <c r="E144" s="8"/>
      <c r="F144" s="8">
        <v>1</v>
      </c>
      <c r="G144" s="8">
        <v>23</v>
      </c>
      <c r="H144" s="8">
        <v>178</v>
      </c>
      <c r="I144" s="8"/>
      <c r="J144" s="8">
        <v>27</v>
      </c>
      <c r="K144" s="8">
        <v>154</v>
      </c>
      <c r="L144" s="8">
        <v>367</v>
      </c>
      <c r="M144" s="8"/>
      <c r="N144" s="8">
        <v>83</v>
      </c>
      <c r="O144" s="8">
        <v>34</v>
      </c>
      <c r="P144" s="8">
        <v>24</v>
      </c>
      <c r="Q144" s="8">
        <v>13</v>
      </c>
      <c r="R144" s="8">
        <v>9</v>
      </c>
      <c r="S144" s="8">
        <v>10</v>
      </c>
      <c r="T144" s="8">
        <v>78</v>
      </c>
      <c r="U144" s="8">
        <v>9</v>
      </c>
      <c r="V144" s="8">
        <v>20</v>
      </c>
      <c r="W144" s="8">
        <v>27</v>
      </c>
      <c r="X144" s="8">
        <v>21</v>
      </c>
      <c r="Y144" s="8">
        <v>55</v>
      </c>
      <c r="Z144" s="8"/>
      <c r="AA144" s="8">
        <v>1</v>
      </c>
      <c r="AB144" s="8">
        <v>22</v>
      </c>
      <c r="AC144" s="8">
        <v>4</v>
      </c>
      <c r="AD144" s="8">
        <v>12</v>
      </c>
      <c r="AE144" s="8">
        <v>23</v>
      </c>
      <c r="AF144" s="8">
        <v>30</v>
      </c>
      <c r="AG144" s="8"/>
      <c r="AH144" s="8"/>
      <c r="AI144" s="8">
        <v>19</v>
      </c>
      <c r="AJ144" s="7"/>
      <c r="AK144" s="7"/>
      <c r="AL144" s="7"/>
      <c r="AM144" s="7"/>
      <c r="AN144" s="7"/>
      <c r="AO144" s="7"/>
      <c r="AP144" s="7"/>
    </row>
    <row r="145" spans="1:42" s="3" customFormat="1">
      <c r="A145" s="10">
        <v>44054</v>
      </c>
      <c r="B145" s="7"/>
      <c r="C145" s="8">
        <v>48</v>
      </c>
      <c r="D145" s="8">
        <v>9</v>
      </c>
      <c r="E145" s="8"/>
      <c r="F145" s="8">
        <v>2</v>
      </c>
      <c r="G145" s="8">
        <v>16</v>
      </c>
      <c r="H145" s="8">
        <v>184</v>
      </c>
      <c r="I145" s="8"/>
      <c r="J145" s="8">
        <v>39</v>
      </c>
      <c r="K145" s="8">
        <v>90</v>
      </c>
      <c r="L145" s="8">
        <v>363</v>
      </c>
      <c r="M145" s="8"/>
      <c r="N145" s="8">
        <v>68</v>
      </c>
      <c r="O145" s="8">
        <v>10</v>
      </c>
      <c r="P145" s="8">
        <v>82</v>
      </c>
      <c r="Q145" s="8"/>
      <c r="R145" s="8">
        <v>6</v>
      </c>
      <c r="S145" s="8">
        <v>55</v>
      </c>
      <c r="T145" s="8">
        <v>59</v>
      </c>
      <c r="U145" s="8">
        <v>9</v>
      </c>
      <c r="V145" s="8">
        <v>51</v>
      </c>
      <c r="W145" s="8">
        <v>40</v>
      </c>
      <c r="X145" s="8">
        <v>7</v>
      </c>
      <c r="Y145" s="8">
        <v>122</v>
      </c>
      <c r="Z145" s="8"/>
      <c r="AA145" s="8">
        <v>1</v>
      </c>
      <c r="AB145" s="8">
        <v>22</v>
      </c>
      <c r="AC145" s="8">
        <v>13</v>
      </c>
      <c r="AD145" s="8">
        <v>53</v>
      </c>
      <c r="AE145" s="8">
        <v>6</v>
      </c>
      <c r="AF145" s="8">
        <v>56</v>
      </c>
      <c r="AG145" s="8">
        <v>6</v>
      </c>
      <c r="AH145" s="8">
        <v>1</v>
      </c>
      <c r="AI145" s="8">
        <v>56</v>
      </c>
      <c r="AJ145" s="7"/>
      <c r="AK145" s="7"/>
      <c r="AL145" s="7"/>
      <c r="AM145" s="7"/>
      <c r="AN145" s="7"/>
      <c r="AO145" s="7"/>
      <c r="AP145" s="7"/>
    </row>
    <row r="146" spans="1:42" s="3" customFormat="1">
      <c r="A146" s="10">
        <v>44055</v>
      </c>
      <c r="B146" s="8">
        <v>100</v>
      </c>
      <c r="C146" s="8">
        <v>32</v>
      </c>
      <c r="D146" s="8">
        <v>18</v>
      </c>
      <c r="E146" s="8">
        <v>6</v>
      </c>
      <c r="F146" s="8"/>
      <c r="G146" s="8">
        <v>24</v>
      </c>
      <c r="H146" s="8">
        <v>819</v>
      </c>
      <c r="I146" s="8">
        <v>1</v>
      </c>
      <c r="J146" s="8">
        <v>71</v>
      </c>
      <c r="K146" s="8">
        <v>131</v>
      </c>
      <c r="L146" s="8">
        <v>345</v>
      </c>
      <c r="M146" s="8"/>
      <c r="N146" s="8">
        <v>51</v>
      </c>
      <c r="O146" s="8">
        <v>30</v>
      </c>
      <c r="P146" s="8">
        <v>86</v>
      </c>
      <c r="Q146" s="8"/>
      <c r="R146" s="8">
        <v>1</v>
      </c>
      <c r="S146" s="8">
        <v>53</v>
      </c>
      <c r="T146" s="8">
        <v>1</v>
      </c>
      <c r="U146" s="8">
        <v>11</v>
      </c>
      <c r="V146" s="8">
        <v>30</v>
      </c>
      <c r="W146" s="8">
        <v>51</v>
      </c>
      <c r="X146" s="8">
        <v>10</v>
      </c>
      <c r="Y146" s="8">
        <v>62</v>
      </c>
      <c r="Z146" s="8">
        <v>1</v>
      </c>
      <c r="AA146" s="8">
        <v>2</v>
      </c>
      <c r="AB146" s="8">
        <v>11</v>
      </c>
      <c r="AC146" s="8">
        <v>51</v>
      </c>
      <c r="AD146" s="8">
        <v>29</v>
      </c>
      <c r="AE146" s="8">
        <v>8</v>
      </c>
      <c r="AF146" s="8">
        <v>15</v>
      </c>
      <c r="AG146" s="8"/>
      <c r="AH146" s="8">
        <v>6</v>
      </c>
      <c r="AI146" s="8">
        <v>32</v>
      </c>
      <c r="AJ146" s="7"/>
      <c r="AK146" s="7"/>
      <c r="AL146" s="7"/>
      <c r="AM146" s="7"/>
      <c r="AN146" s="7"/>
      <c r="AO146" s="7"/>
      <c r="AP146" s="7"/>
    </row>
    <row r="147" spans="1:42" s="3" customFormat="1">
      <c r="A147" s="10">
        <v>44056</v>
      </c>
      <c r="B147" s="7"/>
      <c r="C147" s="8">
        <v>37</v>
      </c>
      <c r="D147" s="8">
        <v>49</v>
      </c>
      <c r="E147" s="8"/>
      <c r="F147" s="8">
        <v>7</v>
      </c>
      <c r="G147" s="8">
        <v>13</v>
      </c>
      <c r="H147" s="8">
        <v>387</v>
      </c>
      <c r="I147" s="8"/>
      <c r="J147" s="8">
        <v>29</v>
      </c>
      <c r="K147" s="8">
        <v>103</v>
      </c>
      <c r="L147" s="8">
        <v>423</v>
      </c>
      <c r="M147" s="8">
        <v>18</v>
      </c>
      <c r="N147" s="8">
        <v>30</v>
      </c>
      <c r="O147" s="8">
        <v>70</v>
      </c>
      <c r="P147" s="8">
        <v>26</v>
      </c>
      <c r="Q147" s="8">
        <v>7</v>
      </c>
      <c r="R147" s="8">
        <v>11</v>
      </c>
      <c r="S147" s="8">
        <v>48</v>
      </c>
      <c r="T147" s="8">
        <v>43</v>
      </c>
      <c r="U147" s="8">
        <v>20</v>
      </c>
      <c r="V147" s="8">
        <v>20</v>
      </c>
      <c r="W147" s="8">
        <v>148</v>
      </c>
      <c r="X147" s="8">
        <v>38</v>
      </c>
      <c r="Y147" s="8">
        <v>60</v>
      </c>
      <c r="Z147" s="8">
        <v>1</v>
      </c>
      <c r="AA147" s="8">
        <v>4</v>
      </c>
      <c r="AB147" s="8">
        <v>47</v>
      </c>
      <c r="AC147" s="8">
        <v>36</v>
      </c>
      <c r="AD147" s="8">
        <v>24</v>
      </c>
      <c r="AE147" s="8">
        <v>19</v>
      </c>
      <c r="AF147" s="8">
        <v>9</v>
      </c>
      <c r="AG147" s="8">
        <v>9</v>
      </c>
      <c r="AH147" s="8"/>
      <c r="AI147" s="8">
        <v>24</v>
      </c>
      <c r="AJ147" s="7"/>
      <c r="AK147" s="7"/>
      <c r="AL147" s="7"/>
      <c r="AM147" s="7"/>
      <c r="AN147" s="7"/>
      <c r="AO147" s="7"/>
      <c r="AP147" s="7"/>
    </row>
    <row r="148" spans="1:42" s="3" customFormat="1">
      <c r="A148" s="10">
        <v>44057</v>
      </c>
      <c r="B148" s="7"/>
      <c r="C148" s="8">
        <v>59</v>
      </c>
      <c r="D148" s="8">
        <v>9</v>
      </c>
      <c r="E148" s="8"/>
      <c r="F148" s="8"/>
      <c r="G148" s="8">
        <v>12</v>
      </c>
      <c r="H148" s="8">
        <v>692</v>
      </c>
      <c r="I148" s="8">
        <v>1</v>
      </c>
      <c r="J148" s="8">
        <v>8</v>
      </c>
      <c r="K148" s="8">
        <v>53</v>
      </c>
      <c r="L148" s="8">
        <v>468</v>
      </c>
      <c r="M148" s="8">
        <v>1</v>
      </c>
      <c r="N148" s="8">
        <v>67</v>
      </c>
      <c r="O148" s="8">
        <v>22</v>
      </c>
      <c r="P148" s="8">
        <v>57</v>
      </c>
      <c r="Q148" s="8"/>
      <c r="R148" s="8">
        <v>16</v>
      </c>
      <c r="S148" s="8">
        <v>18</v>
      </c>
      <c r="T148" s="8">
        <v>112</v>
      </c>
      <c r="U148" s="8">
        <v>15</v>
      </c>
      <c r="V148" s="8">
        <v>82</v>
      </c>
      <c r="W148" s="8">
        <v>101</v>
      </c>
      <c r="X148" s="8">
        <v>43</v>
      </c>
      <c r="Y148" s="8">
        <v>120</v>
      </c>
      <c r="Z148" s="8"/>
      <c r="AA148" s="8"/>
      <c r="AB148" s="8">
        <v>52</v>
      </c>
      <c r="AC148" s="8"/>
      <c r="AD148" s="8">
        <v>1</v>
      </c>
      <c r="AE148" s="8">
        <v>9</v>
      </c>
      <c r="AF148" s="8">
        <v>3</v>
      </c>
      <c r="AG148" s="8">
        <v>4</v>
      </c>
      <c r="AH148" s="8"/>
      <c r="AI148" s="8">
        <v>25</v>
      </c>
      <c r="AJ148" s="7"/>
      <c r="AK148" s="7"/>
      <c r="AL148" s="7"/>
      <c r="AM148" s="7"/>
      <c r="AN148" s="7"/>
      <c r="AO148" s="7"/>
      <c r="AP148" s="7"/>
    </row>
    <row r="149" spans="1:42" s="3" customFormat="1">
      <c r="A149" s="10">
        <v>44058</v>
      </c>
      <c r="B149" s="7"/>
      <c r="C149" s="8">
        <v>42</v>
      </c>
      <c r="D149" s="8">
        <v>20</v>
      </c>
      <c r="E149" s="8"/>
      <c r="F149" s="8"/>
      <c r="G149" s="8">
        <v>4</v>
      </c>
      <c r="H149" s="8">
        <v>526</v>
      </c>
      <c r="I149" s="8">
        <v>1</v>
      </c>
      <c r="J149" s="8">
        <v>36</v>
      </c>
      <c r="K149" s="8">
        <v>59</v>
      </c>
      <c r="L149" s="8">
        <v>455</v>
      </c>
      <c r="M149" s="8">
        <v>6</v>
      </c>
      <c r="N149" s="8">
        <v>12</v>
      </c>
      <c r="O149" s="8">
        <v>30</v>
      </c>
      <c r="P149" s="8">
        <v>36</v>
      </c>
      <c r="Q149" s="8"/>
      <c r="R149" s="8">
        <v>6</v>
      </c>
      <c r="S149" s="8">
        <v>15</v>
      </c>
      <c r="T149" s="8">
        <v>36</v>
      </c>
      <c r="U149" s="8">
        <v>19</v>
      </c>
      <c r="V149" s="8">
        <v>55</v>
      </c>
      <c r="W149" s="8">
        <v>73</v>
      </c>
      <c r="X149" s="8">
        <v>9</v>
      </c>
      <c r="Y149" s="8">
        <v>61</v>
      </c>
      <c r="Z149" s="8"/>
      <c r="AA149" s="8">
        <v>13</v>
      </c>
      <c r="AB149" s="8">
        <v>45</v>
      </c>
      <c r="AC149" s="8">
        <v>48</v>
      </c>
      <c r="AD149" s="8">
        <v>27</v>
      </c>
      <c r="AE149" s="8">
        <v>2</v>
      </c>
      <c r="AF149" s="8">
        <v>36</v>
      </c>
      <c r="AG149" s="8">
        <v>12</v>
      </c>
      <c r="AH149" s="8">
        <v>1</v>
      </c>
      <c r="AI149" s="8">
        <v>18</v>
      </c>
      <c r="AJ149" s="7"/>
      <c r="AK149" s="7"/>
      <c r="AL149" s="7"/>
      <c r="AM149" s="7"/>
      <c r="AN149" s="7"/>
      <c r="AO149" s="7"/>
      <c r="AP149" s="7"/>
    </row>
    <row r="150" spans="1:42" s="3" customFormat="1">
      <c r="A150" s="10">
        <v>44059</v>
      </c>
      <c r="B150" s="7"/>
      <c r="C150" s="8">
        <v>52</v>
      </c>
      <c r="D150" s="8">
        <v>18</v>
      </c>
      <c r="E150" s="8">
        <v>1</v>
      </c>
      <c r="F150" s="8"/>
      <c r="G150" s="8">
        <v>13</v>
      </c>
      <c r="H150" s="8">
        <v>654</v>
      </c>
      <c r="I150" s="8"/>
      <c r="J150" s="8">
        <v>41</v>
      </c>
      <c r="K150" s="8">
        <v>62</v>
      </c>
      <c r="L150" s="8">
        <v>368</v>
      </c>
      <c r="M150" s="8">
        <v>2</v>
      </c>
      <c r="N150" s="8">
        <v>54</v>
      </c>
      <c r="O150" s="8"/>
      <c r="P150" s="8">
        <v>83</v>
      </c>
      <c r="Q150" s="8"/>
      <c r="R150" s="8">
        <v>1</v>
      </c>
      <c r="S150" s="8">
        <v>20</v>
      </c>
      <c r="T150" s="8">
        <v>35</v>
      </c>
      <c r="U150" s="8">
        <v>8</v>
      </c>
      <c r="V150" s="8">
        <v>91</v>
      </c>
      <c r="W150" s="8">
        <v>102</v>
      </c>
      <c r="X150" s="8">
        <v>8</v>
      </c>
      <c r="Y150" s="8">
        <v>62</v>
      </c>
      <c r="Z150" s="8"/>
      <c r="AA150" s="8"/>
      <c r="AB150" s="8">
        <v>20</v>
      </c>
      <c r="AC150" s="8">
        <v>23</v>
      </c>
      <c r="AD150" s="8">
        <v>9</v>
      </c>
      <c r="AE150" s="8">
        <v>11</v>
      </c>
      <c r="AF150" s="8">
        <v>20</v>
      </c>
      <c r="AG150" s="8">
        <v>8</v>
      </c>
      <c r="AH150" s="8"/>
      <c r="AI150" s="8">
        <v>16</v>
      </c>
      <c r="AJ150" s="7"/>
      <c r="AK150" s="7"/>
      <c r="AL150" s="7"/>
      <c r="AM150" s="7"/>
      <c r="AN150" s="7"/>
      <c r="AO150" s="7"/>
      <c r="AP150" s="7"/>
    </row>
    <row r="151" spans="1:42" s="3" customFormat="1">
      <c r="A151" s="10">
        <v>44060</v>
      </c>
      <c r="B151" s="7"/>
      <c r="C151" s="8">
        <v>46</v>
      </c>
      <c r="D151" s="8">
        <v>19</v>
      </c>
      <c r="E151" s="8"/>
      <c r="F151" s="8"/>
      <c r="G151" s="8">
        <v>7</v>
      </c>
      <c r="H151" s="8">
        <v>209</v>
      </c>
      <c r="I151" s="8">
        <v>1</v>
      </c>
      <c r="J151" s="8">
        <v>45</v>
      </c>
      <c r="K151" s="8">
        <v>42</v>
      </c>
      <c r="L151" s="8">
        <v>416</v>
      </c>
      <c r="M151" s="8"/>
      <c r="N151" s="8">
        <v>66</v>
      </c>
      <c r="O151" s="8">
        <v>30</v>
      </c>
      <c r="P151" s="8">
        <v>126</v>
      </c>
      <c r="Q151" s="8">
        <v>2</v>
      </c>
      <c r="R151" s="8">
        <v>10</v>
      </c>
      <c r="S151" s="8">
        <v>13</v>
      </c>
      <c r="T151" s="8">
        <v>28</v>
      </c>
      <c r="U151" s="8">
        <v>18</v>
      </c>
      <c r="V151" s="8">
        <v>68</v>
      </c>
      <c r="W151" s="8">
        <v>46</v>
      </c>
      <c r="X151" s="8">
        <v>13</v>
      </c>
      <c r="Y151" s="8">
        <v>87</v>
      </c>
      <c r="Z151" s="8"/>
      <c r="AA151" s="8">
        <v>31</v>
      </c>
      <c r="AB151" s="8">
        <v>17</v>
      </c>
      <c r="AC151" s="8">
        <v>6</v>
      </c>
      <c r="AD151" s="8"/>
      <c r="AE151" s="8">
        <v>1</v>
      </c>
      <c r="AF151" s="8">
        <v>4</v>
      </c>
      <c r="AG151" s="8"/>
      <c r="AH151" s="8"/>
      <c r="AI151" s="8">
        <v>4</v>
      </c>
      <c r="AJ151" s="7"/>
      <c r="AK151" s="7"/>
      <c r="AL151" s="7"/>
      <c r="AM151" s="7"/>
      <c r="AN151" s="7"/>
      <c r="AO151" s="7"/>
      <c r="AP151" s="7"/>
    </row>
    <row r="152" spans="1:42" s="3" customFormat="1">
      <c r="A152" s="10">
        <v>44061</v>
      </c>
      <c r="B152" s="7"/>
      <c r="C152" s="8">
        <v>24</v>
      </c>
      <c r="D152" s="8">
        <v>7</v>
      </c>
      <c r="E152" s="8">
        <v>2</v>
      </c>
      <c r="F152" s="8"/>
      <c r="G152" s="8">
        <v>13</v>
      </c>
      <c r="H152" s="8">
        <v>588</v>
      </c>
      <c r="I152" s="8"/>
      <c r="J152" s="8">
        <v>16</v>
      </c>
      <c r="K152" s="8">
        <v>95</v>
      </c>
      <c r="L152" s="8">
        <v>377</v>
      </c>
      <c r="M152" s="8">
        <v>2</v>
      </c>
      <c r="N152" s="8">
        <v>34</v>
      </c>
      <c r="O152" s="8">
        <v>70</v>
      </c>
      <c r="P152" s="8">
        <v>40</v>
      </c>
      <c r="Q152" s="8">
        <v>6</v>
      </c>
      <c r="R152" s="8"/>
      <c r="S152" s="8">
        <v>19</v>
      </c>
      <c r="T152" s="8">
        <v>15</v>
      </c>
      <c r="U152" s="8">
        <v>4</v>
      </c>
      <c r="V152" s="8">
        <v>82</v>
      </c>
      <c r="W152" s="8">
        <v>81</v>
      </c>
      <c r="X152" s="8">
        <v>7</v>
      </c>
      <c r="Y152" s="8">
        <v>223</v>
      </c>
      <c r="Z152" s="8"/>
      <c r="AA152" s="8"/>
      <c r="AB152" s="8">
        <v>22</v>
      </c>
      <c r="AC152" s="8"/>
      <c r="AD152" s="8">
        <v>28</v>
      </c>
      <c r="AE152" s="8">
        <v>34</v>
      </c>
      <c r="AF152" s="8"/>
      <c r="AG152" s="8">
        <v>6</v>
      </c>
      <c r="AH152" s="8"/>
      <c r="AI152" s="8">
        <v>53</v>
      </c>
      <c r="AJ152" s="7"/>
      <c r="AK152" s="7"/>
      <c r="AL152" s="7"/>
      <c r="AM152" s="7"/>
      <c r="AN152" s="7"/>
      <c r="AO152" s="7"/>
      <c r="AP152" s="7"/>
    </row>
    <row r="153" spans="1:42" s="3" customFormat="1">
      <c r="A153" s="10">
        <v>44062</v>
      </c>
      <c r="B153" s="7"/>
      <c r="C153" s="8">
        <v>53</v>
      </c>
      <c r="D153" s="8">
        <v>31</v>
      </c>
      <c r="E153" s="8">
        <v>3</v>
      </c>
      <c r="F153" s="8"/>
      <c r="G153" s="8">
        <v>18</v>
      </c>
      <c r="H153" s="8">
        <v>566</v>
      </c>
      <c r="I153" s="8">
        <v>4</v>
      </c>
      <c r="J153" s="8">
        <v>48</v>
      </c>
      <c r="K153" s="8">
        <v>130</v>
      </c>
      <c r="L153" s="8">
        <v>444</v>
      </c>
      <c r="M153" s="8">
        <v>1</v>
      </c>
      <c r="N153" s="8">
        <v>56</v>
      </c>
      <c r="O153" s="8"/>
      <c r="P153" s="8">
        <v>136</v>
      </c>
      <c r="Q153" s="8">
        <v>4</v>
      </c>
      <c r="R153" s="8">
        <v>7</v>
      </c>
      <c r="S153" s="8">
        <v>21</v>
      </c>
      <c r="T153" s="8">
        <v>38</v>
      </c>
      <c r="U153" s="8">
        <v>20</v>
      </c>
      <c r="V153" s="8">
        <v>38</v>
      </c>
      <c r="W153" s="8">
        <v>94</v>
      </c>
      <c r="X153" s="8"/>
      <c r="Y153" s="8">
        <v>68</v>
      </c>
      <c r="Z153" s="8"/>
      <c r="AA153" s="8">
        <v>2</v>
      </c>
      <c r="AB153" s="8">
        <v>19</v>
      </c>
      <c r="AC153" s="8">
        <v>458</v>
      </c>
      <c r="AD153" s="8">
        <v>21</v>
      </c>
      <c r="AE153" s="8">
        <v>25</v>
      </c>
      <c r="AF153" s="8">
        <v>6</v>
      </c>
      <c r="AG153" s="8">
        <v>1</v>
      </c>
      <c r="AH153" s="8"/>
      <c r="AI153" s="8">
        <v>39</v>
      </c>
      <c r="AJ153" s="7"/>
      <c r="AK153" s="7"/>
      <c r="AL153" s="7"/>
      <c r="AM153" s="7"/>
      <c r="AN153" s="7"/>
      <c r="AO153" s="7"/>
      <c r="AP153" s="7"/>
    </row>
    <row r="154" spans="1:42" s="3" customFormat="1">
      <c r="A154" s="10">
        <v>44063</v>
      </c>
      <c r="B154" s="7"/>
      <c r="C154" s="8">
        <v>50</v>
      </c>
      <c r="D154" s="8">
        <v>10</v>
      </c>
      <c r="E154" s="8"/>
      <c r="F154" s="8">
        <v>1</v>
      </c>
      <c r="G154" s="8">
        <v>52</v>
      </c>
      <c r="H154" s="8">
        <v>724</v>
      </c>
      <c r="I154" s="8"/>
      <c r="J154" s="8">
        <v>71</v>
      </c>
      <c r="K154" s="8">
        <v>136</v>
      </c>
      <c r="L154" s="8">
        <v>409</v>
      </c>
      <c r="M154" s="8">
        <v>14</v>
      </c>
      <c r="N154" s="8">
        <v>21</v>
      </c>
      <c r="O154" s="8">
        <v>12</v>
      </c>
      <c r="P154" s="8">
        <v>74</v>
      </c>
      <c r="Q154" s="8"/>
      <c r="R154" s="8">
        <v>12</v>
      </c>
      <c r="S154" s="8">
        <v>29</v>
      </c>
      <c r="T154" s="8">
        <v>13</v>
      </c>
      <c r="U154" s="8">
        <v>19</v>
      </c>
      <c r="V154" s="8">
        <v>36</v>
      </c>
      <c r="W154" s="8">
        <v>80</v>
      </c>
      <c r="X154" s="8">
        <v>16</v>
      </c>
      <c r="Y154" s="8">
        <v>79</v>
      </c>
      <c r="Z154" s="8"/>
      <c r="AA154" s="8">
        <v>1</v>
      </c>
      <c r="AB154" s="8">
        <v>36</v>
      </c>
      <c r="AC154" s="8">
        <v>1</v>
      </c>
      <c r="AD154" s="8"/>
      <c r="AE154" s="8">
        <v>1</v>
      </c>
      <c r="AF154" s="8">
        <v>64</v>
      </c>
      <c r="AG154" s="8">
        <v>9</v>
      </c>
      <c r="AH154" s="8"/>
      <c r="AI154" s="8">
        <v>47</v>
      </c>
      <c r="AJ154" s="7"/>
      <c r="AK154" s="7"/>
      <c r="AL154" s="7"/>
      <c r="AM154" s="7"/>
      <c r="AN154" s="7"/>
      <c r="AO154" s="7"/>
      <c r="AP154" s="7"/>
    </row>
    <row r="155" spans="1:42" s="3" customFormat="1">
      <c r="A155" s="10">
        <v>44064</v>
      </c>
      <c r="B155" s="7"/>
      <c r="C155" s="8">
        <v>63</v>
      </c>
      <c r="D155" s="8">
        <v>34</v>
      </c>
      <c r="E155" s="8"/>
      <c r="F155" s="8">
        <v>1</v>
      </c>
      <c r="G155" s="8">
        <v>28</v>
      </c>
      <c r="H155" s="8">
        <v>433</v>
      </c>
      <c r="I155" s="8">
        <v>4</v>
      </c>
      <c r="J155" s="8">
        <v>122</v>
      </c>
      <c r="K155" s="8">
        <v>100</v>
      </c>
      <c r="L155" s="8">
        <v>414</v>
      </c>
      <c r="M155" s="8"/>
      <c r="N155" s="8">
        <v>53</v>
      </c>
      <c r="O155" s="8">
        <v>20</v>
      </c>
      <c r="P155" s="8">
        <v>277</v>
      </c>
      <c r="Q155" s="8"/>
      <c r="R155" s="8">
        <v>45</v>
      </c>
      <c r="S155" s="8">
        <v>110</v>
      </c>
      <c r="T155" s="8">
        <v>50</v>
      </c>
      <c r="U155" s="8">
        <v>42</v>
      </c>
      <c r="V155" s="8">
        <v>134</v>
      </c>
      <c r="W155" s="8">
        <v>70</v>
      </c>
      <c r="X155" s="8">
        <v>19</v>
      </c>
      <c r="Y155" s="8">
        <v>90</v>
      </c>
      <c r="Z155" s="8">
        <v>2</v>
      </c>
      <c r="AA155" s="8">
        <v>1</v>
      </c>
      <c r="AB155" s="8">
        <v>26</v>
      </c>
      <c r="AC155" s="8"/>
      <c r="AD155" s="8"/>
      <c r="AE155" s="8">
        <v>1</v>
      </c>
      <c r="AF155" s="8">
        <v>150</v>
      </c>
      <c r="AG155" s="8"/>
      <c r="AH155" s="8"/>
      <c r="AI155" s="8">
        <v>28</v>
      </c>
      <c r="AJ155" s="7"/>
      <c r="AK155" s="7"/>
      <c r="AL155" s="7"/>
      <c r="AM155" s="7"/>
      <c r="AN155" s="7"/>
      <c r="AO155" s="7"/>
      <c r="AP155" s="7"/>
    </row>
    <row r="156" spans="1:42" s="3" customFormat="1">
      <c r="A156" s="10">
        <v>44065</v>
      </c>
      <c r="B156" s="7"/>
      <c r="C156" s="8">
        <v>67</v>
      </c>
      <c r="D156" s="8">
        <v>30</v>
      </c>
      <c r="E156" s="8"/>
      <c r="F156" s="8"/>
      <c r="G156" s="8">
        <v>15</v>
      </c>
      <c r="H156" s="8">
        <v>649</v>
      </c>
      <c r="I156" s="8">
        <v>1</v>
      </c>
      <c r="J156" s="8">
        <v>181</v>
      </c>
      <c r="K156" s="8">
        <v>143</v>
      </c>
      <c r="L156" s="8">
        <v>402</v>
      </c>
      <c r="M156" s="8">
        <v>5</v>
      </c>
      <c r="N156" s="8">
        <v>84</v>
      </c>
      <c r="O156" s="8">
        <v>25</v>
      </c>
      <c r="P156" s="8">
        <v>230</v>
      </c>
      <c r="Q156" s="8">
        <v>9</v>
      </c>
      <c r="R156" s="8"/>
      <c r="S156" s="8">
        <v>26</v>
      </c>
      <c r="T156" s="8">
        <v>19</v>
      </c>
      <c r="U156" s="8">
        <v>7</v>
      </c>
      <c r="V156" s="8">
        <v>29</v>
      </c>
      <c r="W156" s="8">
        <v>80</v>
      </c>
      <c r="X156" s="8">
        <v>9</v>
      </c>
      <c r="Y156" s="8">
        <v>69</v>
      </c>
      <c r="Z156" s="8">
        <v>7</v>
      </c>
      <c r="AA156" s="8">
        <v>1</v>
      </c>
      <c r="AB156" s="8">
        <v>30</v>
      </c>
      <c r="AC156" s="8"/>
      <c r="AD156" s="8">
        <v>2</v>
      </c>
      <c r="AE156" s="8">
        <v>6</v>
      </c>
      <c r="AF156" s="8">
        <v>36</v>
      </c>
      <c r="AG156" s="8">
        <v>3</v>
      </c>
      <c r="AH156" s="8">
        <v>10</v>
      </c>
      <c r="AI156" s="8">
        <v>32</v>
      </c>
      <c r="AJ156" s="7"/>
      <c r="AK156" s="7"/>
      <c r="AL156" s="7"/>
      <c r="AM156" s="7"/>
      <c r="AN156" s="7"/>
      <c r="AO156" s="7"/>
      <c r="AP156" s="7"/>
    </row>
    <row r="157" spans="1:42" s="3" customFormat="1">
      <c r="A157" s="10">
        <v>44066</v>
      </c>
      <c r="B157" s="7"/>
      <c r="C157" s="8">
        <v>72</v>
      </c>
      <c r="D157" s="8">
        <v>20</v>
      </c>
      <c r="E157" s="8"/>
      <c r="F157" s="8">
        <v>4</v>
      </c>
      <c r="G157" s="8">
        <v>18</v>
      </c>
      <c r="H157" s="8">
        <v>690</v>
      </c>
      <c r="I157" s="8"/>
      <c r="J157" s="8">
        <v>517</v>
      </c>
      <c r="K157" s="8">
        <v>58</v>
      </c>
      <c r="L157" s="8">
        <v>331</v>
      </c>
      <c r="M157" s="8">
        <v>19</v>
      </c>
      <c r="N157" s="8">
        <v>52</v>
      </c>
      <c r="O157" s="8">
        <v>38</v>
      </c>
      <c r="P157" s="8">
        <v>76</v>
      </c>
      <c r="Q157" s="8">
        <v>4</v>
      </c>
      <c r="R157" s="8">
        <v>19</v>
      </c>
      <c r="S157" s="8">
        <v>15</v>
      </c>
      <c r="T157" s="8">
        <v>59</v>
      </c>
      <c r="U157" s="8">
        <v>37</v>
      </c>
      <c r="V157" s="8">
        <v>67</v>
      </c>
      <c r="W157" s="8">
        <v>76</v>
      </c>
      <c r="X157" s="8">
        <v>7</v>
      </c>
      <c r="Y157" s="8">
        <v>92</v>
      </c>
      <c r="Z157" s="8"/>
      <c r="AA157" s="8"/>
      <c r="AB157" s="8">
        <v>16</v>
      </c>
      <c r="AC157" s="8"/>
      <c r="AD157" s="8"/>
      <c r="AE157" s="8"/>
      <c r="AF157" s="8"/>
      <c r="AG157" s="8">
        <v>7</v>
      </c>
      <c r="AH157" s="8">
        <v>1</v>
      </c>
      <c r="AI157" s="8">
        <v>7</v>
      </c>
      <c r="AJ157" s="7"/>
      <c r="AK157" s="7"/>
      <c r="AL157" s="7"/>
      <c r="AM157" s="7"/>
      <c r="AN157" s="7"/>
      <c r="AO157" s="7"/>
      <c r="AP157" s="7"/>
    </row>
    <row r="158" spans="1:42" s="3" customFormat="1">
      <c r="A158" s="10">
        <v>44067</v>
      </c>
      <c r="B158" s="7"/>
      <c r="C158" s="8">
        <v>54</v>
      </c>
      <c r="D158" s="8">
        <v>42</v>
      </c>
      <c r="E158" s="8">
        <v>2</v>
      </c>
      <c r="F158" s="8">
        <v>1</v>
      </c>
      <c r="G158" s="8">
        <v>20</v>
      </c>
      <c r="H158" s="8">
        <v>1896</v>
      </c>
      <c r="I158" s="8"/>
      <c r="J158" s="8">
        <v>208</v>
      </c>
      <c r="K158" s="8">
        <v>99</v>
      </c>
      <c r="L158" s="8">
        <v>321</v>
      </c>
      <c r="M158" s="8"/>
      <c r="N158" s="8">
        <v>10</v>
      </c>
      <c r="O158" s="8">
        <v>10</v>
      </c>
      <c r="P158" s="8">
        <v>47</v>
      </c>
      <c r="Q158" s="8">
        <v>3</v>
      </c>
      <c r="R158" s="8">
        <v>3</v>
      </c>
      <c r="S158" s="8">
        <v>8</v>
      </c>
      <c r="T158" s="8">
        <v>85</v>
      </c>
      <c r="U158" s="8">
        <v>12</v>
      </c>
      <c r="V158" s="8">
        <v>34</v>
      </c>
      <c r="W158" s="8">
        <v>65</v>
      </c>
      <c r="X158" s="8">
        <v>8</v>
      </c>
      <c r="Y158" s="8">
        <v>93</v>
      </c>
      <c r="Z158" s="8">
        <v>1</v>
      </c>
      <c r="AA158" s="8">
        <v>12</v>
      </c>
      <c r="AB158" s="8">
        <v>52</v>
      </c>
      <c r="AC158" s="8"/>
      <c r="AD158" s="8">
        <v>10</v>
      </c>
      <c r="AE158" s="8">
        <v>6</v>
      </c>
      <c r="AF158" s="8">
        <v>408</v>
      </c>
      <c r="AG158" s="8"/>
      <c r="AH158" s="8"/>
      <c r="AI158" s="8">
        <v>50</v>
      </c>
      <c r="AJ158" s="7"/>
      <c r="AK158" s="7"/>
      <c r="AL158" s="7"/>
      <c r="AM158" s="7"/>
      <c r="AN158" s="7"/>
      <c r="AO158" s="7"/>
      <c r="AP158" s="7"/>
    </row>
    <row r="159" spans="1:42" s="3" customFormat="1">
      <c r="A159" s="10">
        <v>44068</v>
      </c>
      <c r="B159" s="7"/>
      <c r="C159" s="8">
        <v>51</v>
      </c>
      <c r="D159" s="8">
        <v>16</v>
      </c>
      <c r="E159" s="8">
        <v>5</v>
      </c>
      <c r="F159" s="8">
        <v>1</v>
      </c>
      <c r="G159" s="8">
        <v>11</v>
      </c>
      <c r="H159" s="8">
        <v>524</v>
      </c>
      <c r="I159" s="8">
        <v>2</v>
      </c>
      <c r="J159" s="8">
        <v>5</v>
      </c>
      <c r="K159" s="8">
        <v>120</v>
      </c>
      <c r="L159" s="8">
        <v>348</v>
      </c>
      <c r="M159" s="8"/>
      <c r="N159" s="8">
        <v>167</v>
      </c>
      <c r="O159" s="8">
        <v>32</v>
      </c>
      <c r="P159" s="8">
        <v>66</v>
      </c>
      <c r="Q159" s="8">
        <v>2</v>
      </c>
      <c r="R159" s="8">
        <v>20</v>
      </c>
      <c r="S159" s="8">
        <v>18</v>
      </c>
      <c r="T159" s="8">
        <v>34</v>
      </c>
      <c r="U159" s="8">
        <v>20</v>
      </c>
      <c r="V159" s="8">
        <v>30</v>
      </c>
      <c r="W159" s="8">
        <v>107</v>
      </c>
      <c r="X159" s="8">
        <v>13</v>
      </c>
      <c r="Y159" s="8">
        <v>138</v>
      </c>
      <c r="Z159" s="8">
        <v>3</v>
      </c>
      <c r="AA159" s="8"/>
      <c r="AB159" s="8">
        <v>12</v>
      </c>
      <c r="AC159" s="8">
        <v>14</v>
      </c>
      <c r="AD159" s="8">
        <v>45</v>
      </c>
      <c r="AE159" s="8"/>
      <c r="AF159" s="8"/>
      <c r="AG159" s="8">
        <v>3</v>
      </c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s="3" customFormat="1">
      <c r="A160" s="10">
        <v>44069</v>
      </c>
      <c r="B160" s="7"/>
      <c r="C160" s="8">
        <v>57</v>
      </c>
      <c r="D160" s="8">
        <v>29</v>
      </c>
      <c r="E160" s="8">
        <v>4</v>
      </c>
      <c r="F160" s="8">
        <v>5</v>
      </c>
      <c r="G160" s="8">
        <v>35</v>
      </c>
      <c r="H160" s="8">
        <v>763</v>
      </c>
      <c r="I160" s="8">
        <v>4</v>
      </c>
      <c r="J160" s="8">
        <v>30</v>
      </c>
      <c r="K160" s="8">
        <v>158</v>
      </c>
      <c r="L160" s="8">
        <v>348</v>
      </c>
      <c r="M160" s="8">
        <v>20</v>
      </c>
      <c r="N160" s="8">
        <v>76</v>
      </c>
      <c r="O160" s="8">
        <v>30</v>
      </c>
      <c r="P160" s="8">
        <v>141</v>
      </c>
      <c r="Q160" s="8">
        <v>2</v>
      </c>
      <c r="R160" s="8">
        <v>38</v>
      </c>
      <c r="S160" s="8">
        <v>16</v>
      </c>
      <c r="T160" s="8">
        <v>17</v>
      </c>
      <c r="U160" s="8">
        <v>8</v>
      </c>
      <c r="V160" s="8">
        <v>34</v>
      </c>
      <c r="W160" s="8">
        <v>130</v>
      </c>
      <c r="X160" s="8">
        <v>25</v>
      </c>
      <c r="Y160" s="8">
        <v>109</v>
      </c>
      <c r="Z160" s="8">
        <v>2</v>
      </c>
      <c r="AA160" s="8">
        <v>15</v>
      </c>
      <c r="AB160" s="8">
        <v>23</v>
      </c>
      <c r="AC160" s="8"/>
      <c r="AD160" s="8">
        <v>31</v>
      </c>
      <c r="AE160" s="8">
        <v>22</v>
      </c>
      <c r="AF160" s="8">
        <v>339</v>
      </c>
      <c r="AG160" s="8">
        <v>4</v>
      </c>
      <c r="AH160" s="8"/>
      <c r="AI160" s="8">
        <v>27</v>
      </c>
      <c r="AJ160" s="7"/>
      <c r="AK160" s="7"/>
      <c r="AL160" s="7"/>
      <c r="AM160" s="7"/>
      <c r="AN160" s="7"/>
      <c r="AO160" s="7"/>
      <c r="AP160" s="7"/>
    </row>
    <row r="161" spans="1:42" s="3" customFormat="1">
      <c r="A161" s="10">
        <v>44070</v>
      </c>
      <c r="B161" s="7"/>
      <c r="C161" s="8">
        <v>74</v>
      </c>
      <c r="D161" s="8">
        <v>21</v>
      </c>
      <c r="E161" s="8"/>
      <c r="F161" s="8"/>
      <c r="G161" s="8">
        <v>31</v>
      </c>
      <c r="H161" s="8">
        <v>1538</v>
      </c>
      <c r="I161" s="8"/>
      <c r="J161" s="8">
        <v>86</v>
      </c>
      <c r="K161" s="8">
        <v>215</v>
      </c>
      <c r="L161" s="8">
        <v>341</v>
      </c>
      <c r="M161" s="8">
        <v>41</v>
      </c>
      <c r="N161" s="8">
        <v>51</v>
      </c>
      <c r="O161" s="8">
        <v>24</v>
      </c>
      <c r="P161" s="8">
        <v>184</v>
      </c>
      <c r="Q161" s="8">
        <v>2</v>
      </c>
      <c r="R161" s="8">
        <v>7</v>
      </c>
      <c r="S161" s="8">
        <v>21</v>
      </c>
      <c r="T161" s="8">
        <v>59</v>
      </c>
      <c r="U161" s="8">
        <v>55</v>
      </c>
      <c r="V161" s="8">
        <v>20</v>
      </c>
      <c r="W161" s="8">
        <v>117</v>
      </c>
      <c r="X161" s="8">
        <v>45</v>
      </c>
      <c r="Y161" s="8">
        <v>93</v>
      </c>
      <c r="Z161" s="8">
        <v>1</v>
      </c>
      <c r="AA161" s="8">
        <v>11</v>
      </c>
      <c r="AB161" s="8">
        <v>18</v>
      </c>
      <c r="AC161" s="8">
        <v>53</v>
      </c>
      <c r="AD161" s="8">
        <v>16</v>
      </c>
      <c r="AE161" s="8">
        <v>9</v>
      </c>
      <c r="AF161" s="8">
        <v>12</v>
      </c>
      <c r="AG161" s="8">
        <v>4</v>
      </c>
      <c r="AH161" s="8">
        <v>6</v>
      </c>
      <c r="AI161" s="8">
        <v>11</v>
      </c>
      <c r="AJ161" s="7"/>
      <c r="AK161" s="7"/>
      <c r="AL161" s="7"/>
      <c r="AM161" s="7"/>
      <c r="AN161" s="7"/>
      <c r="AO161" s="7"/>
      <c r="AP161" s="7"/>
    </row>
    <row r="162" spans="1:42" s="3" customFormat="1">
      <c r="A162" s="10">
        <v>44071</v>
      </c>
      <c r="B162" s="7"/>
      <c r="C162" s="8">
        <v>71</v>
      </c>
      <c r="D162" s="8">
        <v>16</v>
      </c>
      <c r="E162" s="8">
        <v>2</v>
      </c>
      <c r="F162" s="8">
        <v>2</v>
      </c>
      <c r="G162" s="8">
        <v>24</v>
      </c>
      <c r="H162" s="8">
        <v>881</v>
      </c>
      <c r="I162" s="8">
        <v>6</v>
      </c>
      <c r="J162" s="8">
        <v>67</v>
      </c>
      <c r="K162" s="8">
        <v>120</v>
      </c>
      <c r="L162" s="8">
        <v>238</v>
      </c>
      <c r="M162" s="8"/>
      <c r="N162" s="8">
        <v>44</v>
      </c>
      <c r="O162" s="8"/>
      <c r="P162" s="8">
        <v>180</v>
      </c>
      <c r="Q162" s="8">
        <v>3</v>
      </c>
      <c r="R162" s="8">
        <v>1</v>
      </c>
      <c r="S162" s="8">
        <v>27</v>
      </c>
      <c r="T162" s="8">
        <v>39</v>
      </c>
      <c r="U162" s="8">
        <v>11</v>
      </c>
      <c r="V162" s="8">
        <v>62</v>
      </c>
      <c r="W162" s="8">
        <v>134</v>
      </c>
      <c r="X162" s="8">
        <v>17</v>
      </c>
      <c r="Y162" s="8">
        <v>106</v>
      </c>
      <c r="Z162" s="8">
        <v>5</v>
      </c>
      <c r="AA162" s="8"/>
      <c r="AB162" s="8">
        <v>42</v>
      </c>
      <c r="AC162" s="8"/>
      <c r="AD162" s="8">
        <v>1</v>
      </c>
      <c r="AE162" s="8">
        <v>7</v>
      </c>
      <c r="AF162" s="8">
        <v>53</v>
      </c>
      <c r="AG162" s="8">
        <v>13</v>
      </c>
      <c r="AH162" s="8">
        <v>1</v>
      </c>
      <c r="AI162" s="8">
        <v>152</v>
      </c>
      <c r="AJ162" s="7"/>
      <c r="AK162" s="7"/>
      <c r="AL162" s="7"/>
      <c r="AM162" s="7"/>
      <c r="AN162" s="7"/>
      <c r="AO162" s="7"/>
      <c r="AP162" s="7"/>
    </row>
    <row r="163" spans="1:42" s="3" customFormat="1">
      <c r="A163" s="10">
        <v>44072</v>
      </c>
      <c r="B163" s="7"/>
      <c r="C163" s="8">
        <v>67</v>
      </c>
      <c r="D163" s="8">
        <v>108</v>
      </c>
      <c r="E163" s="8">
        <v>3</v>
      </c>
      <c r="F163" s="8"/>
      <c r="G163" s="8">
        <v>21</v>
      </c>
      <c r="H163" s="8">
        <v>599</v>
      </c>
      <c r="I163" s="8">
        <v>6</v>
      </c>
      <c r="J163" s="8">
        <v>8</v>
      </c>
      <c r="K163" s="8">
        <v>90</v>
      </c>
      <c r="L163" s="8">
        <v>305</v>
      </c>
      <c r="M163" s="8">
        <v>31</v>
      </c>
      <c r="N163" s="8">
        <v>42</v>
      </c>
      <c r="O163" s="8">
        <v>40</v>
      </c>
      <c r="P163" s="8">
        <v>149</v>
      </c>
      <c r="Q163" s="8">
        <v>1</v>
      </c>
      <c r="R163" s="8">
        <v>18</v>
      </c>
      <c r="S163" s="8">
        <v>27</v>
      </c>
      <c r="T163" s="8">
        <v>61</v>
      </c>
      <c r="U163" s="8">
        <v>8</v>
      </c>
      <c r="V163" s="8">
        <v>49</v>
      </c>
      <c r="W163" s="8">
        <v>111</v>
      </c>
      <c r="X163" s="8"/>
      <c r="Y163" s="8">
        <v>80</v>
      </c>
      <c r="Z163" s="8"/>
      <c r="AA163" s="8"/>
      <c r="AB163" s="8">
        <v>23</v>
      </c>
      <c r="AC163" s="8">
        <v>18</v>
      </c>
      <c r="AD163" s="8">
        <v>2</v>
      </c>
      <c r="AE163" s="8"/>
      <c r="AF163" s="8">
        <v>20</v>
      </c>
      <c r="AG163" s="8">
        <v>2</v>
      </c>
      <c r="AH163" s="8"/>
      <c r="AI163" s="8">
        <v>13</v>
      </c>
      <c r="AJ163" s="7"/>
      <c r="AK163" s="7"/>
      <c r="AL163" s="7"/>
      <c r="AM163" s="7"/>
      <c r="AN163" s="7"/>
      <c r="AO163" s="7"/>
      <c r="AP163" s="7"/>
    </row>
    <row r="164" spans="1:42" s="3" customFormat="1">
      <c r="A164" s="10">
        <v>44073</v>
      </c>
      <c r="B164" s="8">
        <v>55</v>
      </c>
      <c r="C164" s="8">
        <v>28</v>
      </c>
      <c r="D164" s="8">
        <v>37</v>
      </c>
      <c r="E164" s="8"/>
      <c r="F164" s="8">
        <v>9</v>
      </c>
      <c r="G164" s="8">
        <v>8</v>
      </c>
      <c r="H164" s="8">
        <v>366</v>
      </c>
      <c r="I164" s="8"/>
      <c r="J164" s="8">
        <v>21</v>
      </c>
      <c r="K164" s="8">
        <v>82</v>
      </c>
      <c r="L164" s="8">
        <v>223</v>
      </c>
      <c r="M164" s="8"/>
      <c r="N164" s="8">
        <v>18</v>
      </c>
      <c r="O164" s="8">
        <v>35</v>
      </c>
      <c r="P164" s="8">
        <v>96</v>
      </c>
      <c r="Q164" s="8">
        <v>1</v>
      </c>
      <c r="R164" s="8"/>
      <c r="S164" s="8">
        <v>24</v>
      </c>
      <c r="T164" s="8">
        <v>16</v>
      </c>
      <c r="U164" s="8">
        <v>39</v>
      </c>
      <c r="V164" s="8">
        <v>52</v>
      </c>
      <c r="W164" s="8">
        <v>102</v>
      </c>
      <c r="X164" s="8">
        <v>41</v>
      </c>
      <c r="Y164" s="8">
        <v>80</v>
      </c>
      <c r="Z164" s="8">
        <v>1</v>
      </c>
      <c r="AA164" s="8">
        <v>3</v>
      </c>
      <c r="AB164" s="8">
        <v>28</v>
      </c>
      <c r="AC164" s="8"/>
      <c r="AD164" s="8"/>
      <c r="AE164" s="8">
        <v>1</v>
      </c>
      <c r="AF164" s="8">
        <v>5</v>
      </c>
      <c r="AG164" s="8">
        <v>7</v>
      </c>
      <c r="AH164" s="8"/>
      <c r="AI164" s="8">
        <v>5</v>
      </c>
      <c r="AJ164" s="7"/>
      <c r="AK164" s="7"/>
      <c r="AL164" s="7"/>
      <c r="AM164" s="7"/>
      <c r="AN164" s="7"/>
      <c r="AO164" s="7"/>
      <c r="AP164" s="7"/>
    </row>
    <row r="165" spans="1:42" s="3" customFormat="1">
      <c r="A165" s="10">
        <v>44074</v>
      </c>
      <c r="B165" s="8">
        <v>66</v>
      </c>
      <c r="C165" s="8">
        <v>79</v>
      </c>
      <c r="D165" s="8">
        <v>25</v>
      </c>
      <c r="E165" s="8">
        <v>6</v>
      </c>
      <c r="F165" s="8">
        <v>4</v>
      </c>
      <c r="G165" s="8">
        <v>50</v>
      </c>
      <c r="H165" s="8">
        <v>404</v>
      </c>
      <c r="I165" s="8">
        <v>7</v>
      </c>
      <c r="J165" s="8">
        <v>57</v>
      </c>
      <c r="K165" s="8">
        <v>100</v>
      </c>
      <c r="L165" s="8">
        <v>383</v>
      </c>
      <c r="M165" s="8">
        <v>17</v>
      </c>
      <c r="N165" s="8">
        <v>72</v>
      </c>
      <c r="O165" s="8">
        <v>22</v>
      </c>
      <c r="P165" s="8">
        <v>42</v>
      </c>
      <c r="Q165" s="8">
        <v>4</v>
      </c>
      <c r="R165" s="8">
        <v>23</v>
      </c>
      <c r="S165" s="8">
        <v>27</v>
      </c>
      <c r="T165" s="8">
        <v>26</v>
      </c>
      <c r="U165" s="8">
        <v>27</v>
      </c>
      <c r="V165" s="8">
        <v>36</v>
      </c>
      <c r="W165" s="8">
        <v>60</v>
      </c>
      <c r="X165" s="8">
        <v>23</v>
      </c>
      <c r="Y165" s="8">
        <v>87</v>
      </c>
      <c r="Z165" s="8">
        <v>1</v>
      </c>
      <c r="AA165" s="8">
        <v>5</v>
      </c>
      <c r="AB165" s="8">
        <v>43</v>
      </c>
      <c r="AC165" s="8"/>
      <c r="AD165" s="8">
        <v>56</v>
      </c>
      <c r="AE165" s="8">
        <v>6</v>
      </c>
      <c r="AF165" s="8"/>
      <c r="AG165" s="8"/>
      <c r="AH165" s="8"/>
      <c r="AI165" s="8">
        <v>16</v>
      </c>
      <c r="AJ165" s="7"/>
      <c r="AK165" s="7"/>
      <c r="AL165" s="7"/>
      <c r="AM165" s="7"/>
      <c r="AN165" s="7"/>
      <c r="AO165" s="7"/>
      <c r="AP165" s="7"/>
    </row>
    <row r="166" spans="1:42" s="3" customFormat="1">
      <c r="A166" s="10">
        <f>A165+1</f>
        <v>44075</v>
      </c>
      <c r="B166" s="8">
        <v>83</v>
      </c>
      <c r="C166" s="8">
        <v>100</v>
      </c>
      <c r="D166" s="8">
        <v>61</v>
      </c>
      <c r="E166" s="8"/>
      <c r="F166" s="8"/>
      <c r="G166" s="8">
        <v>10</v>
      </c>
      <c r="H166" s="8">
        <v>729</v>
      </c>
      <c r="I166" s="8"/>
      <c r="J166" s="8">
        <v>52</v>
      </c>
      <c r="K166" s="8">
        <v>121</v>
      </c>
      <c r="L166" s="8">
        <v>324</v>
      </c>
      <c r="M166" s="8"/>
      <c r="N166" s="8">
        <v>17</v>
      </c>
      <c r="O166" s="8">
        <v>20</v>
      </c>
      <c r="P166" s="8">
        <v>101</v>
      </c>
      <c r="Q166" s="8">
        <v>6</v>
      </c>
      <c r="R166" s="8"/>
      <c r="S166" s="8">
        <v>28</v>
      </c>
      <c r="T166" s="8">
        <v>65</v>
      </c>
      <c r="U166" s="8">
        <v>19</v>
      </c>
      <c r="V166" s="8">
        <v>33</v>
      </c>
      <c r="W166" s="8">
        <v>99</v>
      </c>
      <c r="X166" s="8">
        <v>15</v>
      </c>
      <c r="Y166" s="8">
        <v>75</v>
      </c>
      <c r="Z166" s="8"/>
      <c r="AA166" s="8"/>
      <c r="AB166" s="8">
        <v>20</v>
      </c>
      <c r="AC166" s="8"/>
      <c r="AD166" s="8">
        <v>38</v>
      </c>
      <c r="AE166" s="8">
        <v>23</v>
      </c>
      <c r="AF166" s="8">
        <v>25</v>
      </c>
      <c r="AG166" s="8">
        <v>7</v>
      </c>
      <c r="AH166" s="8"/>
      <c r="AI166" s="8">
        <v>27</v>
      </c>
      <c r="AJ166" s="7"/>
      <c r="AK166" s="7"/>
      <c r="AL166" s="7"/>
      <c r="AM166" s="7"/>
      <c r="AN166" s="7"/>
      <c r="AO166" s="7"/>
      <c r="AP166" s="7"/>
    </row>
    <row r="167" spans="1:42" s="3" customFormat="1">
      <c r="A167" s="10">
        <f>A166+1</f>
        <v>44076</v>
      </c>
      <c r="B167" s="7"/>
      <c r="C167" s="12">
        <v>101</v>
      </c>
      <c r="D167" s="12">
        <v>22</v>
      </c>
      <c r="E167" s="12">
        <v>1</v>
      </c>
      <c r="F167" s="12"/>
      <c r="G167" s="12">
        <v>25</v>
      </c>
      <c r="H167" s="12">
        <v>474</v>
      </c>
      <c r="I167" s="12"/>
      <c r="J167" s="12">
        <v>137</v>
      </c>
      <c r="K167" s="12">
        <v>200</v>
      </c>
      <c r="L167" s="12">
        <v>314</v>
      </c>
      <c r="M167" s="12">
        <v>21</v>
      </c>
      <c r="N167" s="12">
        <v>67</v>
      </c>
      <c r="O167" s="12"/>
      <c r="P167" s="12">
        <v>105</v>
      </c>
      <c r="Q167" s="12">
        <v>1</v>
      </c>
      <c r="R167" s="12">
        <v>3</v>
      </c>
      <c r="S167" s="12">
        <v>29</v>
      </c>
      <c r="T167" s="12">
        <v>23</v>
      </c>
      <c r="U167" s="12">
        <v>66</v>
      </c>
      <c r="V167" s="12">
        <v>51</v>
      </c>
      <c r="W167" s="12">
        <v>106</v>
      </c>
      <c r="X167" s="12">
        <v>5</v>
      </c>
      <c r="Y167" s="12">
        <v>90</v>
      </c>
      <c r="Z167" s="12"/>
      <c r="AA167" s="12">
        <v>5</v>
      </c>
      <c r="AB167" s="12">
        <v>10</v>
      </c>
      <c r="AC167" s="12"/>
      <c r="AD167" s="12">
        <v>10</v>
      </c>
      <c r="AE167" s="12">
        <v>6</v>
      </c>
      <c r="AF167" s="12">
        <v>21</v>
      </c>
      <c r="AG167" s="12">
        <v>1</v>
      </c>
      <c r="AH167" s="12">
        <v>3</v>
      </c>
      <c r="AI167" s="12">
        <v>17</v>
      </c>
      <c r="AJ167" s="7"/>
      <c r="AK167" s="7"/>
      <c r="AL167" s="7"/>
      <c r="AM167" s="7"/>
      <c r="AN167" s="7"/>
      <c r="AO167" s="7"/>
      <c r="AP167" s="7"/>
    </row>
    <row r="168" spans="1:42" s="3" customFormat="1">
      <c r="A168" s="10">
        <f>A167+1</f>
        <v>44077</v>
      </c>
      <c r="B168" s="12">
        <v>8</v>
      </c>
      <c r="C168" s="12">
        <v>117</v>
      </c>
      <c r="D168" s="12">
        <v>24</v>
      </c>
      <c r="E168" s="12">
        <v>2</v>
      </c>
      <c r="F168" s="12"/>
      <c r="G168" s="12">
        <v>14</v>
      </c>
      <c r="H168" s="12">
        <v>700</v>
      </c>
      <c r="I168" s="12">
        <v>1</v>
      </c>
      <c r="J168" s="12">
        <v>30</v>
      </c>
      <c r="K168" s="12">
        <v>135</v>
      </c>
      <c r="L168" s="12">
        <v>340</v>
      </c>
      <c r="M168" s="12">
        <v>10</v>
      </c>
      <c r="N168" s="12">
        <v>77</v>
      </c>
      <c r="O168" s="12">
        <v>85</v>
      </c>
      <c r="P168" s="12">
        <v>139</v>
      </c>
      <c r="Q168" s="12">
        <v>15</v>
      </c>
      <c r="R168" s="12">
        <v>8</v>
      </c>
      <c r="S168" s="12">
        <v>12</v>
      </c>
      <c r="T168" s="12">
        <v>37</v>
      </c>
      <c r="U168" s="12">
        <v>21</v>
      </c>
      <c r="V168" s="12">
        <v>35</v>
      </c>
      <c r="W168" s="12">
        <v>112</v>
      </c>
      <c r="X168" s="12">
        <v>9</v>
      </c>
      <c r="Y168" s="12">
        <v>87</v>
      </c>
      <c r="Z168" s="12">
        <v>1</v>
      </c>
      <c r="AA168" s="12">
        <v>2</v>
      </c>
      <c r="AB168" s="12">
        <v>23</v>
      </c>
      <c r="AC168" s="12"/>
      <c r="AD168" s="12">
        <v>17</v>
      </c>
      <c r="AE168" s="12">
        <v>1</v>
      </c>
      <c r="AF168" s="12"/>
      <c r="AG168" s="12">
        <v>2</v>
      </c>
      <c r="AH168" s="12">
        <v>4</v>
      </c>
      <c r="AI168" s="12">
        <v>16</v>
      </c>
      <c r="AJ168" s="7"/>
      <c r="AK168" s="7"/>
      <c r="AL168" s="7"/>
      <c r="AM168" s="7"/>
      <c r="AN168" s="7"/>
      <c r="AO168" s="7"/>
      <c r="AP168" s="7"/>
    </row>
    <row r="169" spans="1:42" s="3" customFormat="1">
      <c r="A169" s="10">
        <f>A168+1</f>
        <v>44078</v>
      </c>
      <c r="B169" s="12">
        <v>31</v>
      </c>
      <c r="C169" s="12">
        <v>81</v>
      </c>
      <c r="D169" s="12">
        <v>27</v>
      </c>
      <c r="E169" s="12">
        <v>2</v>
      </c>
      <c r="F169" s="12"/>
      <c r="G169" s="12">
        <v>21</v>
      </c>
      <c r="H169" s="12">
        <v>819</v>
      </c>
      <c r="I169" s="12">
        <v>13</v>
      </c>
      <c r="J169" s="12">
        <v>86</v>
      </c>
      <c r="K169" s="12">
        <v>120</v>
      </c>
      <c r="L169" s="12">
        <v>284</v>
      </c>
      <c r="M169" s="12">
        <v>12</v>
      </c>
      <c r="N169" s="12">
        <v>88</v>
      </c>
      <c r="O169" s="12">
        <v>90</v>
      </c>
      <c r="P169" s="12">
        <v>37</v>
      </c>
      <c r="Q169" s="12">
        <v>5</v>
      </c>
      <c r="R169" s="12">
        <v>9</v>
      </c>
      <c r="S169" s="12">
        <v>14</v>
      </c>
      <c r="T169" s="12">
        <v>36</v>
      </c>
      <c r="U169" s="12">
        <v>70</v>
      </c>
      <c r="V169" s="12">
        <v>40</v>
      </c>
      <c r="W169" s="12">
        <v>54</v>
      </c>
      <c r="X169" s="12">
        <v>8</v>
      </c>
      <c r="Y169" s="12">
        <v>64</v>
      </c>
      <c r="Z169" s="12">
        <v>1</v>
      </c>
      <c r="AA169" s="12">
        <v>2</v>
      </c>
      <c r="AB169" s="12">
        <v>55</v>
      </c>
      <c r="AC169" s="12"/>
      <c r="AD169" s="12">
        <v>25</v>
      </c>
      <c r="AE169" s="12">
        <v>5</v>
      </c>
      <c r="AF169" s="12">
        <v>18</v>
      </c>
      <c r="AG169" s="12">
        <v>3</v>
      </c>
      <c r="AH169" s="12"/>
      <c r="AI169" s="12">
        <v>6</v>
      </c>
      <c r="AJ169" s="7"/>
      <c r="AK169" s="7"/>
      <c r="AL169" s="7"/>
      <c r="AM169" s="7"/>
      <c r="AN169" s="7"/>
      <c r="AO169" s="7"/>
      <c r="AP169" s="7"/>
    </row>
    <row r="170" spans="1:42" s="3" customFormat="1">
      <c r="A170" s="10">
        <f>A169+1</f>
        <v>44079</v>
      </c>
      <c r="B170" s="7"/>
      <c r="C170" s="12">
        <v>94</v>
      </c>
      <c r="D170" s="12">
        <v>29</v>
      </c>
      <c r="E170" s="12">
        <v>3</v>
      </c>
      <c r="F170" s="12">
        <v>1</v>
      </c>
      <c r="G170" s="12">
        <v>20</v>
      </c>
      <c r="H170" s="12">
        <v>731</v>
      </c>
      <c r="I170" s="12">
        <v>11</v>
      </c>
      <c r="J170" s="12">
        <v>45</v>
      </c>
      <c r="K170" s="12">
        <v>285</v>
      </c>
      <c r="L170" s="12">
        <v>279</v>
      </c>
      <c r="M170" s="12">
        <v>14</v>
      </c>
      <c r="N170" s="12">
        <v>136</v>
      </c>
      <c r="O170" s="12"/>
      <c r="P170" s="12">
        <v>37</v>
      </c>
      <c r="Q170" s="12">
        <v>3</v>
      </c>
      <c r="R170" s="12"/>
      <c r="S170" s="12">
        <v>25</v>
      </c>
      <c r="T170" s="12">
        <v>13</v>
      </c>
      <c r="U170" s="12">
        <v>30</v>
      </c>
      <c r="V170" s="12">
        <v>43</v>
      </c>
      <c r="W170" s="12">
        <v>113</v>
      </c>
      <c r="X170" s="12">
        <v>9</v>
      </c>
      <c r="Y170" s="12">
        <v>50</v>
      </c>
      <c r="Z170" s="12">
        <v>2</v>
      </c>
      <c r="AA170" s="12">
        <v>1</v>
      </c>
      <c r="AB170" s="12">
        <v>107</v>
      </c>
      <c r="AC170" s="12"/>
      <c r="AD170" s="12">
        <v>18</v>
      </c>
      <c r="AE170" s="12">
        <v>16</v>
      </c>
      <c r="AF170" s="12">
        <v>69</v>
      </c>
      <c r="AG170" s="12">
        <v>10</v>
      </c>
      <c r="AH170" s="12">
        <v>6</v>
      </c>
      <c r="AI170" s="12">
        <v>20</v>
      </c>
      <c r="AJ170" s="7"/>
      <c r="AK170" s="7"/>
      <c r="AL170" s="7"/>
      <c r="AM170" s="7"/>
      <c r="AN170" s="7"/>
      <c r="AO170" s="7"/>
      <c r="AP170" s="7"/>
    </row>
    <row r="171" spans="1:42" s="3" customFormat="1">
      <c r="A171" s="10">
        <f>A170+1</f>
        <v>44080</v>
      </c>
      <c r="B171" s="7"/>
      <c r="C171" s="12">
        <v>90</v>
      </c>
      <c r="D171" s="12">
        <v>28</v>
      </c>
      <c r="E171" s="12"/>
      <c r="F171" s="12"/>
      <c r="G171" s="12">
        <v>41</v>
      </c>
      <c r="H171" s="12">
        <v>801</v>
      </c>
      <c r="I171" s="12"/>
      <c r="J171" s="12">
        <v>54</v>
      </c>
      <c r="K171" s="12">
        <v>184</v>
      </c>
      <c r="L171" s="12">
        <v>364</v>
      </c>
      <c r="M171" s="12"/>
      <c r="N171" s="12">
        <v>177</v>
      </c>
      <c r="O171" s="12"/>
      <c r="P171" s="12">
        <v>95</v>
      </c>
      <c r="Q171" s="12"/>
      <c r="R171" s="12"/>
      <c r="S171" s="12">
        <v>21</v>
      </c>
      <c r="T171" s="12">
        <v>47</v>
      </c>
      <c r="U171" s="12">
        <v>23</v>
      </c>
      <c r="V171" s="12">
        <v>20</v>
      </c>
      <c r="W171" s="12">
        <v>105</v>
      </c>
      <c r="X171" s="12">
        <v>3</v>
      </c>
      <c r="Y171" s="12">
        <v>50</v>
      </c>
      <c r="Z171" s="12"/>
      <c r="AA171" s="12">
        <v>6</v>
      </c>
      <c r="AB171" s="12">
        <v>30</v>
      </c>
      <c r="AC171" s="12"/>
      <c r="AD171" s="12">
        <v>22</v>
      </c>
      <c r="AE171" s="12">
        <v>2</v>
      </c>
      <c r="AF171" s="12"/>
      <c r="AG171" s="12">
        <v>6</v>
      </c>
      <c r="AH171" s="12">
        <v>1</v>
      </c>
      <c r="AI171" s="12">
        <v>4</v>
      </c>
      <c r="AJ171" s="7"/>
      <c r="AK171" s="7"/>
      <c r="AL171" s="7"/>
      <c r="AM171" s="7"/>
      <c r="AN171" s="7"/>
      <c r="AO171" s="7"/>
      <c r="AP171" s="7"/>
    </row>
    <row r="172" spans="1:42" s="3" customFormat="1">
      <c r="A172" s="10">
        <v>44081</v>
      </c>
      <c r="B172" s="7"/>
      <c r="C172" s="12">
        <v>94</v>
      </c>
      <c r="D172" s="12">
        <v>35</v>
      </c>
      <c r="E172" s="12"/>
      <c r="F172" s="12">
        <v>10</v>
      </c>
      <c r="G172" s="12">
        <v>32</v>
      </c>
      <c r="H172" s="12">
        <v>662</v>
      </c>
      <c r="I172" s="12"/>
      <c r="J172" s="12">
        <v>88</v>
      </c>
      <c r="K172" s="12">
        <v>163</v>
      </c>
      <c r="L172" s="12">
        <v>345</v>
      </c>
      <c r="M172" s="12"/>
      <c r="N172" s="12">
        <v>10</v>
      </c>
      <c r="O172" s="12"/>
      <c r="P172" s="12">
        <v>49</v>
      </c>
      <c r="Q172" s="12">
        <v>1</v>
      </c>
      <c r="R172" s="12">
        <v>52</v>
      </c>
      <c r="S172" s="12">
        <v>16</v>
      </c>
      <c r="T172" s="12">
        <v>30</v>
      </c>
      <c r="U172" s="12">
        <v>57</v>
      </c>
      <c r="V172" s="12">
        <v>52</v>
      </c>
      <c r="W172" s="12">
        <v>92</v>
      </c>
      <c r="X172" s="12">
        <v>51</v>
      </c>
      <c r="Y172" s="12">
        <v>83</v>
      </c>
      <c r="Z172" s="12">
        <v>2</v>
      </c>
      <c r="AA172" s="12"/>
      <c r="AB172" s="12">
        <v>48</v>
      </c>
      <c r="AC172" s="12"/>
      <c r="AD172" s="12">
        <v>29</v>
      </c>
      <c r="AE172" s="12">
        <v>8</v>
      </c>
      <c r="AF172" s="12">
        <v>39</v>
      </c>
      <c r="AG172" s="12">
        <v>3</v>
      </c>
      <c r="AH172" s="12"/>
      <c r="AI172" s="12">
        <v>26</v>
      </c>
      <c r="AJ172" s="7"/>
      <c r="AK172" s="7"/>
      <c r="AL172" s="7"/>
      <c r="AM172" s="7"/>
      <c r="AN172" s="7"/>
      <c r="AO172" s="7"/>
      <c r="AP172" s="7"/>
    </row>
    <row r="173" spans="1:42" s="3" customFormat="1">
      <c r="A173" s="10">
        <v>44082</v>
      </c>
      <c r="B173" s="13">
        <v>60</v>
      </c>
      <c r="C173" s="13">
        <v>114</v>
      </c>
      <c r="D173" s="13">
        <v>26</v>
      </c>
      <c r="E173" s="13">
        <v>4</v>
      </c>
      <c r="F173" s="13"/>
      <c r="G173" s="13">
        <v>27</v>
      </c>
      <c r="H173" s="13">
        <v>929</v>
      </c>
      <c r="I173" s="13"/>
      <c r="J173" s="13">
        <v>76</v>
      </c>
      <c r="K173" s="13">
        <v>148</v>
      </c>
      <c r="L173" s="13">
        <v>342</v>
      </c>
      <c r="M173" s="13">
        <v>5</v>
      </c>
      <c r="N173" s="13">
        <v>56</v>
      </c>
      <c r="O173" s="13"/>
      <c r="P173" s="13">
        <v>38</v>
      </c>
      <c r="Q173" s="13">
        <v>7</v>
      </c>
      <c r="R173" s="13">
        <v>7</v>
      </c>
      <c r="S173" s="13">
        <v>19</v>
      </c>
      <c r="T173" s="13">
        <v>32</v>
      </c>
      <c r="U173" s="13">
        <v>51</v>
      </c>
      <c r="V173" s="13">
        <v>18</v>
      </c>
      <c r="W173" s="13">
        <v>86</v>
      </c>
      <c r="X173" s="13">
        <v>23</v>
      </c>
      <c r="Y173" s="13">
        <v>100</v>
      </c>
      <c r="Z173" s="13"/>
      <c r="AA173" s="13">
        <v>6</v>
      </c>
      <c r="AB173" s="13">
        <v>43</v>
      </c>
      <c r="AC173" s="13"/>
      <c r="AD173" s="13">
        <v>47</v>
      </c>
      <c r="AE173" s="13">
        <v>3</v>
      </c>
      <c r="AF173" s="13">
        <v>24</v>
      </c>
      <c r="AG173" s="13">
        <v>4</v>
      </c>
      <c r="AH173" s="13"/>
      <c r="AI173" s="13">
        <v>11</v>
      </c>
      <c r="AJ173" s="7"/>
      <c r="AK173" s="7"/>
      <c r="AL173" s="7"/>
      <c r="AM173" s="7"/>
      <c r="AN173" s="7"/>
      <c r="AO173" s="7"/>
      <c r="AP173" s="7"/>
    </row>
    <row r="174" spans="1:42" s="3" customFormat="1">
      <c r="A174" s="10">
        <v>44083</v>
      </c>
      <c r="B174" s="13">
        <v>10</v>
      </c>
      <c r="C174" s="13">
        <v>97</v>
      </c>
      <c r="D174" s="13">
        <v>21</v>
      </c>
      <c r="E174" s="13"/>
      <c r="F174" s="13">
        <v>5</v>
      </c>
      <c r="G174" s="13">
        <v>52</v>
      </c>
      <c r="H174" s="13">
        <v>841</v>
      </c>
      <c r="I174" s="13">
        <v>6</v>
      </c>
      <c r="J174" s="13">
        <v>48</v>
      </c>
      <c r="K174" s="13">
        <v>162</v>
      </c>
      <c r="L174" s="13">
        <v>340</v>
      </c>
      <c r="M174" s="13">
        <v>2</v>
      </c>
      <c r="N174" s="13">
        <v>96</v>
      </c>
      <c r="O174" s="13">
        <v>15</v>
      </c>
      <c r="P174" s="13">
        <v>107</v>
      </c>
      <c r="Q174" s="13">
        <v>1</v>
      </c>
      <c r="R174" s="13"/>
      <c r="S174" s="13">
        <v>25</v>
      </c>
      <c r="T174" s="13">
        <v>27</v>
      </c>
      <c r="U174" s="13">
        <v>65</v>
      </c>
      <c r="V174" s="13">
        <v>24</v>
      </c>
      <c r="W174" s="13">
        <v>91</v>
      </c>
      <c r="X174" s="13">
        <v>29</v>
      </c>
      <c r="Y174" s="13">
        <v>40</v>
      </c>
      <c r="Z174" s="13">
        <v>2</v>
      </c>
      <c r="AA174" s="13">
        <v>10</v>
      </c>
      <c r="AB174" s="13">
        <v>84</v>
      </c>
      <c r="AC174" s="13"/>
      <c r="AD174" s="13">
        <v>11</v>
      </c>
      <c r="AE174" s="13">
        <v>12</v>
      </c>
      <c r="AF174" s="13"/>
      <c r="AG174" s="13">
        <v>12</v>
      </c>
      <c r="AH174" s="13"/>
      <c r="AI174" s="13">
        <v>7</v>
      </c>
      <c r="AJ174" s="7"/>
      <c r="AK174" s="7"/>
      <c r="AL174" s="7"/>
      <c r="AM174" s="7"/>
      <c r="AN174" s="7"/>
      <c r="AO174" s="7"/>
      <c r="AP174" s="7"/>
    </row>
    <row r="175" spans="1:42" s="3" customFormat="1">
      <c r="A175" s="10">
        <v>44084</v>
      </c>
      <c r="B175" s="7"/>
      <c r="C175" s="13">
        <v>115</v>
      </c>
      <c r="D175" s="13">
        <v>31</v>
      </c>
      <c r="E175" s="13">
        <v>2</v>
      </c>
      <c r="F175" s="13">
        <v>8</v>
      </c>
      <c r="G175" s="13">
        <v>30</v>
      </c>
      <c r="H175" s="13">
        <v>1004</v>
      </c>
      <c r="I175" s="13">
        <v>25</v>
      </c>
      <c r="J175" s="13">
        <v>109</v>
      </c>
      <c r="K175" s="13">
        <v>132</v>
      </c>
      <c r="L175" s="13">
        <v>207</v>
      </c>
      <c r="M175" s="13"/>
      <c r="N175" s="13">
        <v>130</v>
      </c>
      <c r="O175" s="13">
        <v>30</v>
      </c>
      <c r="P175" s="13">
        <v>138</v>
      </c>
      <c r="Q175" s="13">
        <v>6</v>
      </c>
      <c r="R175" s="13"/>
      <c r="S175" s="13">
        <v>31</v>
      </c>
      <c r="T175" s="13">
        <v>19</v>
      </c>
      <c r="U175" s="13">
        <v>60</v>
      </c>
      <c r="V175" s="13">
        <v>36</v>
      </c>
      <c r="W175" s="13">
        <v>60</v>
      </c>
      <c r="X175" s="13">
        <v>11</v>
      </c>
      <c r="Y175" s="13"/>
      <c r="Z175" s="13">
        <v>1</v>
      </c>
      <c r="AA175" s="13">
        <v>2</v>
      </c>
      <c r="AB175" s="13">
        <v>61</v>
      </c>
      <c r="AC175" s="13"/>
      <c r="AD175" s="13"/>
      <c r="AE175" s="13">
        <v>4</v>
      </c>
      <c r="AF175" s="13">
        <v>21</v>
      </c>
      <c r="AG175" s="13">
        <v>8</v>
      </c>
      <c r="AH175" s="13"/>
      <c r="AI175" s="13">
        <v>29</v>
      </c>
      <c r="AJ175" s="7"/>
      <c r="AK175" s="7"/>
      <c r="AL175" s="7"/>
      <c r="AM175" s="7"/>
      <c r="AN175" s="7"/>
      <c r="AO175" s="7"/>
      <c r="AP175" s="7"/>
    </row>
    <row r="176" spans="1:42" s="3" customFormat="1">
      <c r="A176" s="10">
        <v>44085</v>
      </c>
      <c r="B176" s="7"/>
      <c r="C176" s="13">
        <v>92</v>
      </c>
      <c r="D176" s="13">
        <v>38</v>
      </c>
      <c r="E176" s="13"/>
      <c r="F176" s="13"/>
      <c r="G176" s="13">
        <v>15</v>
      </c>
      <c r="H176" s="13">
        <v>900</v>
      </c>
      <c r="I176" s="13">
        <v>10</v>
      </c>
      <c r="J176" s="13">
        <v>286</v>
      </c>
      <c r="K176" s="13">
        <v>194</v>
      </c>
      <c r="L176" s="13">
        <v>284</v>
      </c>
      <c r="M176" s="13">
        <v>23</v>
      </c>
      <c r="N176" s="13">
        <v>101</v>
      </c>
      <c r="O176" s="13">
        <v>10</v>
      </c>
      <c r="P176" s="13">
        <v>101</v>
      </c>
      <c r="Q176" s="13">
        <v>4</v>
      </c>
      <c r="R176" s="13">
        <v>70</v>
      </c>
      <c r="S176" s="13">
        <v>19</v>
      </c>
      <c r="T176" s="13">
        <v>67</v>
      </c>
      <c r="U176" s="13">
        <v>50</v>
      </c>
      <c r="V176" s="13">
        <v>26</v>
      </c>
      <c r="W176" s="13">
        <v>75</v>
      </c>
      <c r="X176" s="13">
        <v>33</v>
      </c>
      <c r="Y176" s="13">
        <v>139</v>
      </c>
      <c r="Z176" s="13"/>
      <c r="AA176" s="13">
        <v>3</v>
      </c>
      <c r="AB176" s="13">
        <v>68</v>
      </c>
      <c r="AC176" s="13">
        <v>5</v>
      </c>
      <c r="AD176" s="13">
        <v>38</v>
      </c>
      <c r="AE176" s="13">
        <v>17</v>
      </c>
      <c r="AF176" s="13">
        <v>26</v>
      </c>
      <c r="AG176" s="13">
        <v>5</v>
      </c>
      <c r="AH176" s="13"/>
      <c r="AI176" s="13">
        <v>8</v>
      </c>
      <c r="AJ176" s="7"/>
      <c r="AK176" s="7"/>
      <c r="AL176" s="7"/>
      <c r="AM176" s="7"/>
      <c r="AN176" s="7"/>
      <c r="AO176" s="7"/>
      <c r="AP176" s="7"/>
    </row>
    <row r="177" spans="1:42" s="3" customFormat="1">
      <c r="A177" s="10">
        <v>44086</v>
      </c>
      <c r="B177" s="7"/>
      <c r="C177" s="13">
        <v>64</v>
      </c>
      <c r="D177" s="13">
        <v>40</v>
      </c>
      <c r="E177" s="13"/>
      <c r="F177" s="13"/>
      <c r="G177" s="13">
        <v>12</v>
      </c>
      <c r="H177" s="13">
        <v>665</v>
      </c>
      <c r="I177" s="13">
        <v>7</v>
      </c>
      <c r="J177" s="13">
        <v>332</v>
      </c>
      <c r="K177" s="13">
        <v>152</v>
      </c>
      <c r="L177" s="13">
        <v>362</v>
      </c>
      <c r="M177" s="13">
        <v>3</v>
      </c>
      <c r="N177" s="13">
        <v>100</v>
      </c>
      <c r="O177" s="13">
        <v>15</v>
      </c>
      <c r="P177" s="13">
        <v>84</v>
      </c>
      <c r="Q177" s="13">
        <v>1</v>
      </c>
      <c r="R177" s="13">
        <v>37</v>
      </c>
      <c r="S177" s="13">
        <v>26</v>
      </c>
      <c r="T177" s="13">
        <v>48</v>
      </c>
      <c r="U177" s="13">
        <v>5</v>
      </c>
      <c r="V177" s="13">
        <v>40</v>
      </c>
      <c r="W177" s="13">
        <v>83</v>
      </c>
      <c r="X177" s="13">
        <v>10</v>
      </c>
      <c r="Y177" s="13">
        <v>78</v>
      </c>
      <c r="Z177" s="13"/>
      <c r="AA177" s="13"/>
      <c r="AB177" s="13">
        <v>24</v>
      </c>
      <c r="AC177" s="13"/>
      <c r="AD177" s="13">
        <v>7</v>
      </c>
      <c r="AE177" s="13">
        <v>5</v>
      </c>
      <c r="AF177" s="13">
        <v>27</v>
      </c>
      <c r="AG177" s="13">
        <v>7</v>
      </c>
      <c r="AH177" s="13"/>
      <c r="AI177" s="13">
        <v>7</v>
      </c>
      <c r="AJ177" s="7"/>
      <c r="AK177" s="7"/>
      <c r="AL177" s="7"/>
      <c r="AM177" s="7"/>
      <c r="AN177" s="7"/>
      <c r="AO177" s="7"/>
      <c r="AP177" s="7"/>
    </row>
    <row r="178" spans="1:42" s="3" customFormat="1">
      <c r="A178" s="10">
        <f>A177+1</f>
        <v>44087</v>
      </c>
      <c r="B178" s="7"/>
      <c r="C178" s="13">
        <v>98</v>
      </c>
      <c r="D178" s="13">
        <v>34</v>
      </c>
      <c r="E178" s="13">
        <v>2</v>
      </c>
      <c r="F178" s="13"/>
      <c r="G178" s="13">
        <v>7</v>
      </c>
      <c r="H178" s="13">
        <v>958</v>
      </c>
      <c r="I178" s="13">
        <v>4</v>
      </c>
      <c r="J178" s="13">
        <v>192</v>
      </c>
      <c r="K178" s="13">
        <v>110</v>
      </c>
      <c r="L178" s="13">
        <v>616</v>
      </c>
      <c r="M178" s="13">
        <v>2</v>
      </c>
      <c r="N178" s="13">
        <v>143</v>
      </c>
      <c r="O178" s="13">
        <v>6</v>
      </c>
      <c r="P178" s="13">
        <v>78</v>
      </c>
      <c r="Q178" s="13">
        <v>6</v>
      </c>
      <c r="R178" s="13"/>
      <c r="S178" s="13">
        <v>9</v>
      </c>
      <c r="T178" s="13">
        <v>48</v>
      </c>
      <c r="U178" s="13">
        <v>23</v>
      </c>
      <c r="V178" s="13">
        <v>12</v>
      </c>
      <c r="W178" s="13">
        <v>64</v>
      </c>
      <c r="X178" s="13">
        <v>25</v>
      </c>
      <c r="Y178" s="13">
        <v>47</v>
      </c>
      <c r="Z178" s="13">
        <v>2</v>
      </c>
      <c r="AA178" s="13">
        <v>5</v>
      </c>
      <c r="AB178" s="13">
        <v>26</v>
      </c>
      <c r="AC178" s="13">
        <v>8</v>
      </c>
      <c r="AD178" s="13"/>
      <c r="AE178" s="13"/>
      <c r="AF178" s="13">
        <v>18</v>
      </c>
      <c r="AG178" s="13">
        <v>3</v>
      </c>
      <c r="AH178" s="13">
        <v>2</v>
      </c>
      <c r="AI178" s="13">
        <v>4</v>
      </c>
      <c r="AJ178" s="7"/>
      <c r="AK178" s="7"/>
      <c r="AL178" s="7"/>
      <c r="AM178" s="7"/>
      <c r="AN178" s="7"/>
      <c r="AO178" s="7"/>
      <c r="AP178" s="7"/>
    </row>
    <row r="179" spans="1:42" s="3" customFormat="1">
      <c r="A179" s="10">
        <f>A178+1</f>
        <v>44088</v>
      </c>
      <c r="B179" s="13">
        <v>52</v>
      </c>
      <c r="C179" s="13">
        <v>91</v>
      </c>
      <c r="D179" s="13">
        <v>23</v>
      </c>
      <c r="E179" s="13"/>
      <c r="F179" s="13"/>
      <c r="G179" s="13">
        <v>23</v>
      </c>
      <c r="H179" s="13">
        <v>1494</v>
      </c>
      <c r="I179" s="13"/>
      <c r="J179" s="13">
        <v>164</v>
      </c>
      <c r="K179" s="13">
        <v>242</v>
      </c>
      <c r="L179" s="13">
        <v>365</v>
      </c>
      <c r="M179" s="13">
        <v>6</v>
      </c>
      <c r="N179" s="13">
        <v>182</v>
      </c>
      <c r="O179" s="13"/>
      <c r="P179" s="13">
        <v>77</v>
      </c>
      <c r="Q179" s="13">
        <v>9</v>
      </c>
      <c r="R179" s="13">
        <v>77</v>
      </c>
      <c r="S179" s="13">
        <v>23</v>
      </c>
      <c r="T179" s="13">
        <v>99</v>
      </c>
      <c r="U179" s="13">
        <v>41</v>
      </c>
      <c r="V179" s="13">
        <v>40</v>
      </c>
      <c r="W179" s="13">
        <v>57</v>
      </c>
      <c r="X179" s="13">
        <v>11</v>
      </c>
      <c r="Y179" s="13">
        <v>63</v>
      </c>
      <c r="Z179" s="13"/>
      <c r="AA179" s="13">
        <v>8</v>
      </c>
      <c r="AB179" s="13">
        <v>86</v>
      </c>
      <c r="AC179" s="13"/>
      <c r="AD179" s="13">
        <v>93</v>
      </c>
      <c r="AE179" s="13">
        <v>20</v>
      </c>
      <c r="AF179" s="13"/>
      <c r="AG179" s="13">
        <v>1</v>
      </c>
      <c r="AH179" s="13"/>
      <c r="AI179" s="13">
        <v>48</v>
      </c>
      <c r="AJ179" s="7"/>
      <c r="AK179" s="7"/>
      <c r="AL179" s="7"/>
      <c r="AM179" s="7"/>
      <c r="AN179" s="7"/>
      <c r="AO179" s="7"/>
      <c r="AP179" s="7"/>
    </row>
    <row r="180" spans="1:42" s="3" customFormat="1">
      <c r="A180" s="10">
        <f>A179+1</f>
        <v>44089</v>
      </c>
      <c r="B180" s="13">
        <v>145</v>
      </c>
      <c r="C180" s="13">
        <v>55</v>
      </c>
      <c r="D180" s="13">
        <v>28</v>
      </c>
      <c r="E180" s="13">
        <v>5</v>
      </c>
      <c r="F180" s="13">
        <v>27</v>
      </c>
      <c r="G180" s="13">
        <v>15</v>
      </c>
      <c r="H180" s="13">
        <v>981</v>
      </c>
      <c r="I180" s="13"/>
      <c r="J180" s="13">
        <v>257</v>
      </c>
      <c r="K180" s="13">
        <v>187</v>
      </c>
      <c r="L180" s="13">
        <v>338</v>
      </c>
      <c r="M180" s="13"/>
      <c r="N180" s="13">
        <v>84</v>
      </c>
      <c r="O180" s="13">
        <v>18</v>
      </c>
      <c r="P180" s="13">
        <v>56</v>
      </c>
      <c r="Q180" s="13"/>
      <c r="R180" s="13">
        <v>24</v>
      </c>
      <c r="S180" s="13">
        <v>9</v>
      </c>
      <c r="T180" s="13">
        <v>50</v>
      </c>
      <c r="U180" s="13">
        <v>86</v>
      </c>
      <c r="V180" s="13">
        <v>26</v>
      </c>
      <c r="W180" s="13">
        <v>90</v>
      </c>
      <c r="X180" s="13">
        <v>16</v>
      </c>
      <c r="Y180" s="13"/>
      <c r="Z180" s="13">
        <v>1</v>
      </c>
      <c r="AA180" s="13">
        <v>6</v>
      </c>
      <c r="AB180" s="13">
        <v>66</v>
      </c>
      <c r="AC180" s="13">
        <v>1</v>
      </c>
      <c r="AD180" s="13">
        <v>13</v>
      </c>
      <c r="AE180" s="13">
        <v>12</v>
      </c>
      <c r="AF180" s="13">
        <v>20</v>
      </c>
      <c r="AG180" s="13">
        <v>5</v>
      </c>
      <c r="AH180" s="13"/>
      <c r="AI180" s="13">
        <v>39</v>
      </c>
      <c r="AJ180" s="7"/>
      <c r="AK180" s="7"/>
      <c r="AL180" s="7"/>
      <c r="AM180" s="7"/>
      <c r="AN180" s="7"/>
      <c r="AO180" s="7"/>
      <c r="AP180" s="7"/>
    </row>
    <row r="181" spans="1:42" s="3" customFormat="1">
      <c r="A181" s="10">
        <f>A180+1</f>
        <v>44090</v>
      </c>
      <c r="B181" s="7">
        <v>399</v>
      </c>
      <c r="C181" s="7">
        <v>50</v>
      </c>
      <c r="D181" s="7">
        <v>48</v>
      </c>
      <c r="E181" s="7">
        <v>2</v>
      </c>
      <c r="F181" s="7">
        <v>16</v>
      </c>
      <c r="G181" s="7">
        <v>50</v>
      </c>
      <c r="H181" s="8">
        <v>945</v>
      </c>
      <c r="I181" s="7">
        <v>8</v>
      </c>
      <c r="J181" s="8">
        <v>213</v>
      </c>
      <c r="K181" s="7">
        <v>124</v>
      </c>
      <c r="L181" s="8">
        <v>342</v>
      </c>
      <c r="M181" s="7">
        <v>11</v>
      </c>
      <c r="N181" s="7">
        <v>179</v>
      </c>
      <c r="O181" s="7">
        <v>120</v>
      </c>
      <c r="P181" s="7">
        <v>57</v>
      </c>
      <c r="Q181" s="7">
        <v>10</v>
      </c>
      <c r="R181" s="7">
        <v>7</v>
      </c>
      <c r="S181" s="7">
        <v>13</v>
      </c>
      <c r="T181" s="7">
        <v>41</v>
      </c>
      <c r="U181" s="7">
        <v>59</v>
      </c>
      <c r="V181" s="7">
        <v>15</v>
      </c>
      <c r="W181" s="7">
        <v>66</v>
      </c>
      <c r="X181" s="7">
        <v>9</v>
      </c>
      <c r="Y181" s="7">
        <v>132</v>
      </c>
      <c r="Z181" s="7"/>
      <c r="AA181" s="7">
        <v>22</v>
      </c>
      <c r="AB181" s="7">
        <v>24</v>
      </c>
      <c r="AC181" s="7">
        <v>16</v>
      </c>
      <c r="AD181" s="7"/>
      <c r="AE181" s="7">
        <v>22</v>
      </c>
      <c r="AF181" s="7">
        <v>10</v>
      </c>
      <c r="AG181" s="7">
        <v>2</v>
      </c>
      <c r="AH181" s="7">
        <v>1</v>
      </c>
      <c r="AI181" s="7">
        <v>23</v>
      </c>
      <c r="AJ181" s="7"/>
      <c r="AK181" s="7"/>
      <c r="AL181" s="7"/>
      <c r="AM181" s="7"/>
      <c r="AN181" s="7"/>
      <c r="AO181" s="7"/>
      <c r="AP181" s="7"/>
    </row>
    <row r="182" spans="1:42" s="3" customFormat="1">
      <c r="A182" s="10">
        <f>A181+1</f>
        <v>44091</v>
      </c>
      <c r="B182" s="7"/>
      <c r="C182" s="13">
        <v>92</v>
      </c>
      <c r="D182" s="13">
        <v>44</v>
      </c>
      <c r="E182" s="13"/>
      <c r="F182" s="13">
        <v>18</v>
      </c>
      <c r="G182" s="13">
        <v>20</v>
      </c>
      <c r="H182" s="13">
        <v>952</v>
      </c>
      <c r="I182" s="13">
        <v>8</v>
      </c>
      <c r="J182" s="13">
        <v>331</v>
      </c>
      <c r="K182" s="13">
        <v>230</v>
      </c>
      <c r="L182" s="13">
        <v>281</v>
      </c>
      <c r="M182" s="13">
        <v>4</v>
      </c>
      <c r="N182" s="13">
        <v>102</v>
      </c>
      <c r="O182" s="13"/>
      <c r="P182" s="13">
        <v>37</v>
      </c>
      <c r="Q182" s="13">
        <v>8</v>
      </c>
      <c r="R182" s="13">
        <v>2</v>
      </c>
      <c r="S182" s="13">
        <v>20</v>
      </c>
      <c r="T182" s="13">
        <v>18</v>
      </c>
      <c r="U182" s="13">
        <v>36</v>
      </c>
      <c r="V182" s="13">
        <v>21</v>
      </c>
      <c r="W182" s="13">
        <v>71</v>
      </c>
      <c r="X182" s="13">
        <v>11</v>
      </c>
      <c r="Y182" s="13">
        <v>12</v>
      </c>
      <c r="Z182" s="13"/>
      <c r="AA182" s="13">
        <v>21</v>
      </c>
      <c r="AB182" s="13">
        <v>34</v>
      </c>
      <c r="AC182" s="13">
        <v>166</v>
      </c>
      <c r="AD182" s="13"/>
      <c r="AE182" s="13">
        <v>7</v>
      </c>
      <c r="AF182" s="13">
        <v>16</v>
      </c>
      <c r="AG182" s="13">
        <v>11</v>
      </c>
      <c r="AH182" s="13">
        <v>2</v>
      </c>
      <c r="AI182" s="13">
        <v>10</v>
      </c>
      <c r="AJ182" s="7"/>
      <c r="AK182" s="7"/>
      <c r="AL182" s="7"/>
      <c r="AM182" s="7"/>
      <c r="AN182" s="7"/>
      <c r="AO182" s="7"/>
      <c r="AP182" s="7"/>
    </row>
    <row r="183" spans="1:42" s="3" customFormat="1">
      <c r="A183" s="10">
        <v>44092</v>
      </c>
      <c r="B183" s="13">
        <v>160</v>
      </c>
      <c r="C183" s="13">
        <v>94</v>
      </c>
      <c r="D183" s="13">
        <v>26</v>
      </c>
      <c r="E183" s="13">
        <v>3</v>
      </c>
      <c r="F183" s="13">
        <v>4</v>
      </c>
      <c r="G183" s="13">
        <v>31</v>
      </c>
      <c r="H183" s="13">
        <v>1028</v>
      </c>
      <c r="I183" s="13">
        <v>3</v>
      </c>
      <c r="J183" s="13">
        <v>288</v>
      </c>
      <c r="K183" s="13">
        <v>420</v>
      </c>
      <c r="L183" s="13">
        <v>527</v>
      </c>
      <c r="M183" s="13">
        <v>11</v>
      </c>
      <c r="N183" s="13">
        <v>167</v>
      </c>
      <c r="O183" s="13">
        <v>77</v>
      </c>
      <c r="P183" s="13">
        <v>199</v>
      </c>
      <c r="Q183" s="13">
        <v>4</v>
      </c>
      <c r="R183" s="13">
        <v>286</v>
      </c>
      <c r="S183" s="13">
        <v>11</v>
      </c>
      <c r="T183" s="13">
        <v>28</v>
      </c>
      <c r="U183" s="13">
        <v>63</v>
      </c>
      <c r="V183" s="13">
        <v>25</v>
      </c>
      <c r="W183" s="13">
        <v>71</v>
      </c>
      <c r="X183" s="13">
        <v>15</v>
      </c>
      <c r="Y183" s="13">
        <v>64</v>
      </c>
      <c r="Z183" s="13">
        <v>1</v>
      </c>
      <c r="AA183" s="13">
        <v>2</v>
      </c>
      <c r="AB183" s="13">
        <v>195</v>
      </c>
      <c r="AC183" s="13">
        <v>12</v>
      </c>
      <c r="AD183" s="13">
        <v>59</v>
      </c>
      <c r="AE183" s="13">
        <v>122</v>
      </c>
      <c r="AF183" s="13">
        <v>67</v>
      </c>
      <c r="AG183" s="13">
        <v>4</v>
      </c>
      <c r="AH183" s="13">
        <v>4</v>
      </c>
      <c r="AI183" s="13">
        <v>17</v>
      </c>
      <c r="AJ183" s="7"/>
      <c r="AK183" s="7"/>
      <c r="AL183" s="7"/>
      <c r="AM183" s="7"/>
      <c r="AN183" s="7"/>
      <c r="AO183" s="7"/>
      <c r="AP183" s="7"/>
    </row>
    <row r="184" spans="1:42" s="3" customFormat="1">
      <c r="A184" s="10">
        <v>44093</v>
      </c>
      <c r="B184" s="13">
        <v>44</v>
      </c>
      <c r="C184" s="13">
        <v>140</v>
      </c>
      <c r="D184" s="13">
        <v>22</v>
      </c>
      <c r="E184" s="13">
        <v>13</v>
      </c>
      <c r="F184" s="13">
        <v>1</v>
      </c>
      <c r="G184" s="13">
        <v>20</v>
      </c>
      <c r="H184" s="13">
        <v>1025</v>
      </c>
      <c r="I184" s="13">
        <v>2</v>
      </c>
      <c r="J184" s="13">
        <v>554</v>
      </c>
      <c r="K184" s="13">
        <v>403</v>
      </c>
      <c r="L184" s="13">
        <v>429</v>
      </c>
      <c r="M184" s="13">
        <v>9</v>
      </c>
      <c r="N184" s="13">
        <v>90</v>
      </c>
      <c r="O184" s="13">
        <v>30</v>
      </c>
      <c r="P184" s="13">
        <v>248</v>
      </c>
      <c r="Q184" s="13">
        <v>5</v>
      </c>
      <c r="R184" s="13">
        <v>17</v>
      </c>
      <c r="S184" s="13">
        <v>22</v>
      </c>
      <c r="T184" s="13">
        <v>35</v>
      </c>
      <c r="U184" s="13">
        <v>130</v>
      </c>
      <c r="V184" s="13">
        <v>30</v>
      </c>
      <c r="W184" s="13">
        <v>76</v>
      </c>
      <c r="X184" s="13">
        <v>7</v>
      </c>
      <c r="Y184" s="13">
        <v>40</v>
      </c>
      <c r="Z184" s="13"/>
      <c r="AA184" s="13">
        <v>6</v>
      </c>
      <c r="AB184" s="13">
        <v>72</v>
      </c>
      <c r="AC184" s="13"/>
      <c r="AD184" s="13">
        <v>45</v>
      </c>
      <c r="AE184" s="13"/>
      <c r="AF184" s="13">
        <v>43</v>
      </c>
      <c r="AG184" s="13">
        <v>5</v>
      </c>
      <c r="AH184" s="13">
        <v>1</v>
      </c>
      <c r="AI184" s="13">
        <v>12</v>
      </c>
      <c r="AJ184" s="7"/>
      <c r="AK184" s="7"/>
      <c r="AL184" s="7"/>
      <c r="AM184" s="7"/>
      <c r="AN184" s="7"/>
      <c r="AO184" s="7"/>
      <c r="AP184" s="7"/>
    </row>
    <row r="185" spans="1:42" s="3" customFormat="1">
      <c r="A185" s="10">
        <f>A184+1</f>
        <v>44094</v>
      </c>
      <c r="B185" s="7"/>
      <c r="C185" s="13">
        <v>125</v>
      </c>
      <c r="D185" s="13">
        <v>32</v>
      </c>
      <c r="E185" s="13">
        <v>2</v>
      </c>
      <c r="F185" s="13">
        <v>4</v>
      </c>
      <c r="G185" s="13">
        <v>15</v>
      </c>
      <c r="H185" s="13">
        <v>1071</v>
      </c>
      <c r="I185" s="13">
        <v>1</v>
      </c>
      <c r="J185" s="13">
        <v>418</v>
      </c>
      <c r="K185" s="13">
        <v>300</v>
      </c>
      <c r="L185" s="13">
        <v>412</v>
      </c>
      <c r="M185" s="13">
        <v>15</v>
      </c>
      <c r="N185" s="13">
        <v>62</v>
      </c>
      <c r="O185" s="13">
        <v>13</v>
      </c>
      <c r="P185" s="13">
        <v>59</v>
      </c>
      <c r="Q185" s="13"/>
      <c r="R185" s="13"/>
      <c r="S185" s="13">
        <v>11</v>
      </c>
      <c r="T185" s="13">
        <v>14</v>
      </c>
      <c r="U185" s="13">
        <v>37</v>
      </c>
      <c r="V185" s="13">
        <v>26</v>
      </c>
      <c r="W185" s="13">
        <v>94</v>
      </c>
      <c r="X185" s="13"/>
      <c r="Y185" s="13">
        <v>76</v>
      </c>
      <c r="Z185" s="13"/>
      <c r="AA185" s="13"/>
      <c r="AB185" s="13">
        <v>77</v>
      </c>
      <c r="AC185" s="13"/>
      <c r="AD185" s="13"/>
      <c r="AE185" s="13">
        <v>50</v>
      </c>
      <c r="AF185" s="13"/>
      <c r="AG185" s="13">
        <v>9</v>
      </c>
      <c r="AH185" s="13">
        <v>51</v>
      </c>
      <c r="AI185" s="13">
        <v>3</v>
      </c>
      <c r="AJ185" s="7"/>
      <c r="AK185" s="7"/>
      <c r="AL185" s="7"/>
      <c r="AM185" s="7"/>
      <c r="AN185" s="7"/>
      <c r="AO185" s="7"/>
      <c r="AP185" s="7"/>
    </row>
    <row r="186" spans="1:42" s="3" customFormat="1">
      <c r="A186" s="10">
        <f>A185+1</f>
        <v>44095</v>
      </c>
      <c r="B186" s="13">
        <v>376</v>
      </c>
      <c r="C186" s="13">
        <v>80</v>
      </c>
      <c r="D186" s="13">
        <v>55</v>
      </c>
      <c r="E186" s="13">
        <v>4</v>
      </c>
      <c r="F186" s="13">
        <v>27</v>
      </c>
      <c r="G186" s="13">
        <v>37</v>
      </c>
      <c r="H186" s="13">
        <v>1299</v>
      </c>
      <c r="I186" s="13">
        <v>1</v>
      </c>
      <c r="J186" s="13">
        <v>257</v>
      </c>
      <c r="K186" s="13">
        <v>321</v>
      </c>
      <c r="L186" s="13">
        <v>341</v>
      </c>
      <c r="M186" s="13">
        <v>15</v>
      </c>
      <c r="N186" s="13">
        <v>74</v>
      </c>
      <c r="O186" s="13">
        <v>22</v>
      </c>
      <c r="P186" s="13">
        <v>96</v>
      </c>
      <c r="Q186" s="13">
        <v>2</v>
      </c>
      <c r="R186" s="13"/>
      <c r="S186" s="13">
        <v>12</v>
      </c>
      <c r="T186" s="13">
        <v>56</v>
      </c>
      <c r="U186" s="13">
        <v>88</v>
      </c>
      <c r="V186" s="13">
        <v>20</v>
      </c>
      <c r="W186" s="13">
        <v>77</v>
      </c>
      <c r="X186" s="13">
        <v>45</v>
      </c>
      <c r="Y186" s="13">
        <v>96</v>
      </c>
      <c r="Z186" s="13">
        <v>1</v>
      </c>
      <c r="AA186" s="13"/>
      <c r="AB186" s="13">
        <v>33</v>
      </c>
      <c r="AC186" s="13"/>
      <c r="AD186" s="13">
        <v>2</v>
      </c>
      <c r="AE186" s="13">
        <v>13</v>
      </c>
      <c r="AF186" s="13"/>
      <c r="AG186" s="13"/>
      <c r="AH186" s="13"/>
      <c r="AI186" s="13">
        <v>20</v>
      </c>
      <c r="AJ186" s="7"/>
      <c r="AK186" s="7"/>
      <c r="AL186" s="7"/>
      <c r="AM186" s="7"/>
      <c r="AN186" s="7"/>
      <c r="AO186" s="7"/>
      <c r="AP186" s="7"/>
    </row>
    <row r="187" spans="1:42" s="3" customFormat="1">
      <c r="A187" s="10">
        <v>44096</v>
      </c>
      <c r="B187" s="13">
        <v>94</v>
      </c>
      <c r="C187" s="13">
        <v>119</v>
      </c>
      <c r="D187" s="13">
        <v>122</v>
      </c>
      <c r="E187" s="13">
        <v>1</v>
      </c>
      <c r="F187" s="13">
        <v>28</v>
      </c>
      <c r="G187" s="13">
        <v>35</v>
      </c>
      <c r="H187" s="13">
        <v>843</v>
      </c>
      <c r="I187" s="13"/>
      <c r="J187" s="13">
        <v>588</v>
      </c>
      <c r="K187" s="13">
        <v>406</v>
      </c>
      <c r="L187" s="13">
        <v>403</v>
      </c>
      <c r="M187" s="13"/>
      <c r="N187" s="13">
        <v>152</v>
      </c>
      <c r="O187" s="13"/>
      <c r="P187" s="13">
        <v>40</v>
      </c>
      <c r="Q187" s="13">
        <v>6</v>
      </c>
      <c r="R187" s="13">
        <v>5</v>
      </c>
      <c r="S187" s="13">
        <v>15</v>
      </c>
      <c r="T187" s="13">
        <v>57</v>
      </c>
      <c r="U187" s="13">
        <v>90</v>
      </c>
      <c r="V187" s="13">
        <v>28</v>
      </c>
      <c r="W187" s="13">
        <v>44</v>
      </c>
      <c r="X187" s="13">
        <v>116</v>
      </c>
      <c r="Y187" s="13">
        <v>89</v>
      </c>
      <c r="Z187" s="13">
        <v>4</v>
      </c>
      <c r="AA187" s="13">
        <v>24</v>
      </c>
      <c r="AB187" s="13">
        <v>133</v>
      </c>
      <c r="AC187" s="13"/>
      <c r="AD187" s="13">
        <v>31</v>
      </c>
      <c r="AE187" s="13">
        <v>3</v>
      </c>
      <c r="AF187" s="13">
        <v>12</v>
      </c>
      <c r="AG187" s="13">
        <v>2</v>
      </c>
      <c r="AH187" s="13"/>
      <c r="AI187" s="13">
        <v>11</v>
      </c>
      <c r="AJ187" s="7"/>
      <c r="AK187" s="7"/>
      <c r="AL187" s="7"/>
      <c r="AM187" s="7"/>
      <c r="AN187" s="7"/>
      <c r="AO187" s="7"/>
      <c r="AP187" s="7"/>
    </row>
    <row r="188" spans="1:42" s="3" customFormat="1">
      <c r="A188" s="10">
        <v>44097</v>
      </c>
      <c r="B188" s="7"/>
      <c r="C188" s="13">
        <v>86</v>
      </c>
      <c r="D188" s="13">
        <v>40</v>
      </c>
      <c r="E188" s="13"/>
      <c r="F188" s="13">
        <v>18</v>
      </c>
      <c r="G188" s="13">
        <v>56</v>
      </c>
      <c r="H188" s="13">
        <v>1105</v>
      </c>
      <c r="I188" s="13">
        <v>4</v>
      </c>
      <c r="J188" s="13">
        <v>170</v>
      </c>
      <c r="K188" s="13">
        <v>371</v>
      </c>
      <c r="L188" s="13">
        <v>453</v>
      </c>
      <c r="M188" s="13">
        <v>2</v>
      </c>
      <c r="N188" s="13">
        <v>222</v>
      </c>
      <c r="O188" s="13">
        <v>38</v>
      </c>
      <c r="P188" s="13">
        <v>104</v>
      </c>
      <c r="Q188" s="13">
        <v>4</v>
      </c>
      <c r="R188" s="13">
        <v>19</v>
      </c>
      <c r="S188" s="13">
        <v>20</v>
      </c>
      <c r="T188" s="13">
        <v>14</v>
      </c>
      <c r="U188" s="13">
        <v>105</v>
      </c>
      <c r="V188" s="13">
        <v>16</v>
      </c>
      <c r="W188" s="13">
        <v>115</v>
      </c>
      <c r="X188" s="13">
        <v>134</v>
      </c>
      <c r="Y188" s="13">
        <v>81</v>
      </c>
      <c r="Z188" s="13">
        <v>2</v>
      </c>
      <c r="AA188" s="13">
        <v>34</v>
      </c>
      <c r="AB188" s="13">
        <v>325</v>
      </c>
      <c r="AC188" s="13"/>
      <c r="AD188" s="13">
        <v>24</v>
      </c>
      <c r="AE188" s="13">
        <v>19</v>
      </c>
      <c r="AF188" s="13">
        <v>50</v>
      </c>
      <c r="AG188" s="13">
        <v>5</v>
      </c>
      <c r="AH188" s="13">
        <v>9</v>
      </c>
      <c r="AI188" s="13">
        <v>15</v>
      </c>
      <c r="AJ188" s="7"/>
      <c r="AK188" s="7"/>
      <c r="AL188" s="7"/>
      <c r="AM188" s="7"/>
      <c r="AN188" s="7"/>
      <c r="AO188" s="7"/>
      <c r="AP188" s="7"/>
    </row>
    <row r="189" spans="1:42" s="3" customFormat="1">
      <c r="A189" s="10">
        <f>A188+1</f>
        <v>44098</v>
      </c>
      <c r="B189" s="13">
        <v>115</v>
      </c>
      <c r="C189" s="13">
        <v>131</v>
      </c>
      <c r="D189" s="13">
        <v>83</v>
      </c>
      <c r="E189" s="13">
        <v>5</v>
      </c>
      <c r="F189" s="13">
        <v>14</v>
      </c>
      <c r="G189" s="13">
        <v>18</v>
      </c>
      <c r="H189" s="13">
        <v>1154</v>
      </c>
      <c r="I189" s="13">
        <v>2</v>
      </c>
      <c r="J189" s="13">
        <v>249</v>
      </c>
      <c r="K189" s="13">
        <v>689</v>
      </c>
      <c r="L189" s="13">
        <v>431</v>
      </c>
      <c r="M189" s="13">
        <v>7</v>
      </c>
      <c r="N189" s="13">
        <v>123</v>
      </c>
      <c r="O189" s="13">
        <v>19</v>
      </c>
      <c r="P189" s="13">
        <v>81</v>
      </c>
      <c r="Q189" s="13">
        <v>1</v>
      </c>
      <c r="R189" s="13">
        <v>16</v>
      </c>
      <c r="S189" s="13">
        <v>20</v>
      </c>
      <c r="T189" s="13">
        <v>32</v>
      </c>
      <c r="U189" s="13">
        <v>143</v>
      </c>
      <c r="V189" s="13">
        <v>36</v>
      </c>
      <c r="W189" s="13">
        <v>139</v>
      </c>
      <c r="X189" s="13">
        <v>84</v>
      </c>
      <c r="Y189" s="13">
        <v>74</v>
      </c>
      <c r="Z189" s="13">
        <v>3</v>
      </c>
      <c r="AA189" s="13"/>
      <c r="AB189" s="13">
        <v>115</v>
      </c>
      <c r="AC189" s="13">
        <v>12</v>
      </c>
      <c r="AD189" s="13"/>
      <c r="AE189" s="13"/>
      <c r="AF189" s="13">
        <v>68</v>
      </c>
      <c r="AG189" s="13">
        <v>10</v>
      </c>
      <c r="AH189" s="13"/>
      <c r="AI189" s="13">
        <v>21</v>
      </c>
      <c r="AJ189" s="7"/>
      <c r="AK189" s="7"/>
      <c r="AL189" s="7"/>
      <c r="AM189" s="7"/>
      <c r="AN189" s="7"/>
      <c r="AO189" s="7"/>
      <c r="AP189" s="7"/>
    </row>
    <row r="190" spans="1:42" s="3" customFormat="1">
      <c r="A190" s="10">
        <f>A189+1</f>
        <v>44099</v>
      </c>
      <c r="B190" s="7"/>
      <c r="C190" s="13">
        <v>74</v>
      </c>
      <c r="D190" s="13">
        <v>236</v>
      </c>
      <c r="E190" s="13">
        <v>3</v>
      </c>
      <c r="F190" s="13">
        <v>12</v>
      </c>
      <c r="G190" s="13">
        <v>25</v>
      </c>
      <c r="H190" s="13">
        <v>1620</v>
      </c>
      <c r="I190" s="13">
        <v>1</v>
      </c>
      <c r="J190" s="13">
        <v>848</v>
      </c>
      <c r="K190" s="13">
        <v>271</v>
      </c>
      <c r="L190" s="13">
        <v>343</v>
      </c>
      <c r="M190" s="13">
        <v>40</v>
      </c>
      <c r="N190" s="13">
        <v>55</v>
      </c>
      <c r="O190" s="13">
        <v>30</v>
      </c>
      <c r="P190" s="13">
        <v>52</v>
      </c>
      <c r="Q190" s="13">
        <v>14</v>
      </c>
      <c r="R190" s="13">
        <v>13</v>
      </c>
      <c r="S190" s="13">
        <v>39</v>
      </c>
      <c r="T190" s="13">
        <v>39</v>
      </c>
      <c r="U190" s="13">
        <v>83</v>
      </c>
      <c r="V190" s="13">
        <v>12</v>
      </c>
      <c r="W190" s="13">
        <v>101</v>
      </c>
      <c r="X190" s="13">
        <v>28</v>
      </c>
      <c r="Y190" s="13">
        <v>84</v>
      </c>
      <c r="Z190" s="13"/>
      <c r="AA190" s="13">
        <v>25</v>
      </c>
      <c r="AB190" s="13">
        <v>174</v>
      </c>
      <c r="AC190" s="13"/>
      <c r="AD190" s="13"/>
      <c r="AE190" s="13">
        <v>100</v>
      </c>
      <c r="AF190" s="13"/>
      <c r="AG190" s="13">
        <v>12</v>
      </c>
      <c r="AH190" s="13"/>
      <c r="AI190" s="13">
        <v>9</v>
      </c>
      <c r="AJ190" s="7"/>
      <c r="AK190" s="7"/>
      <c r="AL190" s="7"/>
      <c r="AM190" s="7"/>
      <c r="AN190" s="7"/>
      <c r="AO190" s="7"/>
      <c r="AP190" s="7"/>
    </row>
    <row r="191" spans="1:42" s="3" customFormat="1">
      <c r="A191" s="10">
        <f>A190+1</f>
        <v>44100</v>
      </c>
      <c r="B191" s="7"/>
      <c r="C191" s="13">
        <v>87</v>
      </c>
      <c r="D191" s="13">
        <v>47</v>
      </c>
      <c r="E191" s="13">
        <v>1</v>
      </c>
      <c r="F191" s="13">
        <v>12</v>
      </c>
      <c r="G191" s="13">
        <v>40</v>
      </c>
      <c r="H191" s="13">
        <v>764</v>
      </c>
      <c r="I191" s="13"/>
      <c r="J191" s="13">
        <v>622</v>
      </c>
      <c r="K191" s="13">
        <v>212</v>
      </c>
      <c r="L191" s="13">
        <v>338</v>
      </c>
      <c r="M191" s="13">
        <v>11</v>
      </c>
      <c r="N191" s="13">
        <v>98</v>
      </c>
      <c r="O191" s="13"/>
      <c r="P191" s="13">
        <v>15</v>
      </c>
      <c r="Q191" s="13"/>
      <c r="R191" s="13">
        <v>68</v>
      </c>
      <c r="S191" s="13">
        <v>11</v>
      </c>
      <c r="T191" s="13">
        <v>21</v>
      </c>
      <c r="U191" s="13">
        <v>123</v>
      </c>
      <c r="V191" s="13">
        <v>34</v>
      </c>
      <c r="W191" s="13">
        <v>155</v>
      </c>
      <c r="X191" s="13">
        <v>35</v>
      </c>
      <c r="Y191" s="13">
        <v>150</v>
      </c>
      <c r="Z191" s="13">
        <v>4</v>
      </c>
      <c r="AA191" s="13">
        <v>62</v>
      </c>
      <c r="AB191" s="13">
        <v>200</v>
      </c>
      <c r="AC191" s="13"/>
      <c r="AD191" s="13">
        <v>8</v>
      </c>
      <c r="AE191" s="13">
        <v>17</v>
      </c>
      <c r="AF191" s="13">
        <v>55</v>
      </c>
      <c r="AG191" s="13">
        <v>1</v>
      </c>
      <c r="AH191" s="13">
        <v>10</v>
      </c>
      <c r="AI191" s="13">
        <v>6</v>
      </c>
      <c r="AJ191" s="7"/>
      <c r="AK191" s="7"/>
      <c r="AL191" s="7"/>
      <c r="AM191" s="7"/>
      <c r="AN191" s="7"/>
      <c r="AO191" s="7"/>
      <c r="AP191" s="7"/>
    </row>
    <row r="192" spans="1:42" s="3" customFormat="1">
      <c r="A192" s="10">
        <f>A191+1</f>
        <v>44101</v>
      </c>
      <c r="B192" s="13">
        <v>148</v>
      </c>
      <c r="C192" s="13">
        <v>72</v>
      </c>
      <c r="D192" s="13">
        <v>213</v>
      </c>
      <c r="E192" s="13">
        <v>13</v>
      </c>
      <c r="F192" s="13">
        <v>11</v>
      </c>
      <c r="G192" s="13">
        <v>26</v>
      </c>
      <c r="H192" s="13">
        <v>1297</v>
      </c>
      <c r="I192" s="13">
        <v>2</v>
      </c>
      <c r="J192" s="13">
        <v>230</v>
      </c>
      <c r="K192" s="13">
        <v>118</v>
      </c>
      <c r="L192" s="13">
        <v>402</v>
      </c>
      <c r="M192" s="13">
        <v>9</v>
      </c>
      <c r="N192" s="13">
        <v>144</v>
      </c>
      <c r="O192" s="13">
        <v>26</v>
      </c>
      <c r="P192" s="13">
        <v>75</v>
      </c>
      <c r="Q192" s="13">
        <v>2</v>
      </c>
      <c r="R192" s="13">
        <v>1</v>
      </c>
      <c r="S192" s="13">
        <v>8</v>
      </c>
      <c r="T192" s="13">
        <v>42</v>
      </c>
      <c r="U192" s="13">
        <v>68</v>
      </c>
      <c r="V192" s="13">
        <v>22</v>
      </c>
      <c r="W192" s="13">
        <v>181</v>
      </c>
      <c r="X192" s="13"/>
      <c r="Y192" s="13">
        <v>217</v>
      </c>
      <c r="Z192" s="13"/>
      <c r="AA192" s="13">
        <v>14</v>
      </c>
      <c r="AB192" s="13">
        <v>194</v>
      </c>
      <c r="AC192" s="13"/>
      <c r="AD192" s="13">
        <v>39</v>
      </c>
      <c r="AE192" s="13">
        <v>17</v>
      </c>
      <c r="AF192" s="13"/>
      <c r="AG192" s="13">
        <v>8</v>
      </c>
      <c r="AH192" s="13"/>
      <c r="AI192" s="13">
        <v>12</v>
      </c>
      <c r="AJ192" s="7"/>
      <c r="AK192" s="7"/>
      <c r="AL192" s="7"/>
      <c r="AM192" s="7"/>
      <c r="AN192" s="7"/>
      <c r="AO192" s="7"/>
      <c r="AP192" s="7"/>
    </row>
    <row r="193" spans="1:42" s="3" customFormat="1">
      <c r="A193" s="10">
        <f>A192+1</f>
        <v>44102</v>
      </c>
      <c r="B193" s="13">
        <v>165</v>
      </c>
      <c r="C193" s="13">
        <v>139</v>
      </c>
      <c r="D193" s="13">
        <v>125</v>
      </c>
      <c r="E193" s="13">
        <v>9</v>
      </c>
      <c r="F193" s="13"/>
      <c r="G193" s="13">
        <v>54</v>
      </c>
      <c r="H193" s="13">
        <v>1328</v>
      </c>
      <c r="I193" s="13"/>
      <c r="J193" s="13">
        <v>307</v>
      </c>
      <c r="K193" s="13">
        <v>201</v>
      </c>
      <c r="L193" s="13">
        <v>378</v>
      </c>
      <c r="M193" s="13"/>
      <c r="N193" s="13">
        <v>150</v>
      </c>
      <c r="O193" s="13">
        <v>30</v>
      </c>
      <c r="P193" s="13">
        <v>89</v>
      </c>
      <c r="Q193" s="13"/>
      <c r="R193" s="13">
        <v>104</v>
      </c>
      <c r="S193" s="13">
        <v>4</v>
      </c>
      <c r="T193" s="13">
        <v>51</v>
      </c>
      <c r="U193" s="13">
        <v>80</v>
      </c>
      <c r="V193" s="13">
        <v>36</v>
      </c>
      <c r="W193" s="13">
        <v>193</v>
      </c>
      <c r="X193" s="13">
        <v>44</v>
      </c>
      <c r="Y193" s="13">
        <v>175</v>
      </c>
      <c r="Z193" s="13">
        <v>3</v>
      </c>
      <c r="AA193" s="13">
        <v>19</v>
      </c>
      <c r="AB193" s="13">
        <v>110</v>
      </c>
      <c r="AC193" s="13"/>
      <c r="AD193" s="13"/>
      <c r="AE193" s="13">
        <v>39</v>
      </c>
      <c r="AF193" s="13"/>
      <c r="AG193" s="13"/>
      <c r="AH193" s="13">
        <v>13</v>
      </c>
      <c r="AI193" s="13">
        <v>10</v>
      </c>
      <c r="AJ193" s="7"/>
      <c r="AK193" s="7"/>
      <c r="AL193" s="7"/>
      <c r="AM193" s="7"/>
      <c r="AN193" s="7"/>
      <c r="AO193" s="7"/>
      <c r="AP193" s="7"/>
    </row>
    <row r="194" spans="1:42" s="3" customFormat="1">
      <c r="A194" s="10">
        <f>A193+1</f>
        <v>44103</v>
      </c>
      <c r="B194" s="13">
        <v>123</v>
      </c>
      <c r="C194" s="13">
        <v>123</v>
      </c>
      <c r="D194" s="13">
        <v>81</v>
      </c>
      <c r="E194" s="13">
        <v>2</v>
      </c>
      <c r="F194" s="13">
        <v>19</v>
      </c>
      <c r="G194" s="13">
        <v>59</v>
      </c>
      <c r="H194" s="13">
        <v>1118</v>
      </c>
      <c r="I194" s="13"/>
      <c r="J194" s="13">
        <v>98</v>
      </c>
      <c r="K194" s="13">
        <v>260</v>
      </c>
      <c r="L194" s="13">
        <v>385</v>
      </c>
      <c r="M194" s="13">
        <v>19</v>
      </c>
      <c r="N194" s="13">
        <v>49</v>
      </c>
      <c r="O194" s="13">
        <v>4</v>
      </c>
      <c r="P194" s="13">
        <v>64</v>
      </c>
      <c r="Q194" s="13">
        <v>1</v>
      </c>
      <c r="R194" s="13">
        <v>16</v>
      </c>
      <c r="S194" s="13">
        <v>39</v>
      </c>
      <c r="T194" s="13">
        <v>25</v>
      </c>
      <c r="U194" s="13">
        <v>86</v>
      </c>
      <c r="V194" s="13">
        <v>20</v>
      </c>
      <c r="W194" s="13">
        <v>168</v>
      </c>
      <c r="X194" s="13">
        <v>62</v>
      </c>
      <c r="Y194" s="13">
        <v>463</v>
      </c>
      <c r="Z194" s="13">
        <v>6</v>
      </c>
      <c r="AA194" s="13">
        <v>14</v>
      </c>
      <c r="AB194" s="13">
        <v>158</v>
      </c>
      <c r="AC194" s="13">
        <v>3</v>
      </c>
      <c r="AD194" s="13">
        <v>66</v>
      </c>
      <c r="AE194" s="13">
        <v>14</v>
      </c>
      <c r="AF194" s="13"/>
      <c r="AG194" s="13">
        <v>1</v>
      </c>
      <c r="AH194" s="13">
        <v>5</v>
      </c>
      <c r="AI194" s="13">
        <v>16</v>
      </c>
      <c r="AJ194" s="7"/>
      <c r="AK194" s="7"/>
      <c r="AL194" s="7"/>
      <c r="AM194" s="7"/>
      <c r="AN194" s="7"/>
      <c r="AO194" s="7"/>
      <c r="AP194" s="7"/>
    </row>
    <row r="195" spans="1:42" s="3" customFormat="1">
      <c r="A195" s="10">
        <f>A194+1</f>
        <v>44104</v>
      </c>
      <c r="B195" s="7"/>
      <c r="C195" s="13">
        <v>116</v>
      </c>
      <c r="D195" s="13">
        <v>280</v>
      </c>
      <c r="E195" s="13">
        <v>1</v>
      </c>
      <c r="F195" s="13">
        <v>20</v>
      </c>
      <c r="G195" s="13">
        <v>29</v>
      </c>
      <c r="H195" s="13">
        <v>1456</v>
      </c>
      <c r="I195" s="13"/>
      <c r="J195" s="13">
        <v>371</v>
      </c>
      <c r="K195" s="13">
        <v>200</v>
      </c>
      <c r="L195" s="13">
        <v>350</v>
      </c>
      <c r="M195" s="13">
        <v>2</v>
      </c>
      <c r="N195" s="13">
        <v>251</v>
      </c>
      <c r="O195" s="13">
        <v>120</v>
      </c>
      <c r="P195" s="13">
        <v>38</v>
      </c>
      <c r="Q195" s="13">
        <v>44</v>
      </c>
      <c r="R195" s="13">
        <v>2</v>
      </c>
      <c r="S195" s="13">
        <v>40</v>
      </c>
      <c r="T195" s="13">
        <v>86</v>
      </c>
      <c r="U195" s="13">
        <v>104</v>
      </c>
      <c r="V195" s="13">
        <v>21</v>
      </c>
      <c r="W195" s="13">
        <v>170</v>
      </c>
      <c r="X195" s="13">
        <v>14</v>
      </c>
      <c r="Y195" s="13">
        <v>374</v>
      </c>
      <c r="Z195" s="13">
        <v>11</v>
      </c>
      <c r="AA195" s="13">
        <v>11</v>
      </c>
      <c r="AB195" s="13">
        <v>246</v>
      </c>
      <c r="AC195" s="13"/>
      <c r="AD195" s="13"/>
      <c r="AE195" s="13">
        <v>27</v>
      </c>
      <c r="AF195" s="13">
        <v>92</v>
      </c>
      <c r="AG195" s="13">
        <v>8</v>
      </c>
      <c r="AH195" s="13">
        <v>6</v>
      </c>
      <c r="AI195" s="13">
        <v>20</v>
      </c>
      <c r="AJ195" s="7"/>
      <c r="AK195" s="7"/>
      <c r="AL195" s="7"/>
      <c r="AM195" s="7"/>
      <c r="AN195" s="7"/>
      <c r="AO195" s="7"/>
      <c r="AP195" s="7"/>
    </row>
    <row r="196" spans="1:42" s="3" customFormat="1">
      <c r="A196" s="10">
        <f>A195+1</f>
        <v>44105</v>
      </c>
      <c r="B196" s="13">
        <v>162</v>
      </c>
      <c r="C196" s="13">
        <v>122</v>
      </c>
      <c r="D196" s="13">
        <v>137</v>
      </c>
      <c r="E196" s="13"/>
      <c r="F196" s="13">
        <v>15</v>
      </c>
      <c r="G196" s="13">
        <v>49</v>
      </c>
      <c r="H196" s="13">
        <v>1122</v>
      </c>
      <c r="I196" s="13">
        <v>3</v>
      </c>
      <c r="J196" s="13">
        <v>128</v>
      </c>
      <c r="K196" s="13">
        <v>187</v>
      </c>
      <c r="L196" s="13">
        <v>323</v>
      </c>
      <c r="M196" s="13">
        <v>14</v>
      </c>
      <c r="N196" s="13">
        <v>108</v>
      </c>
      <c r="O196" s="13">
        <v>15</v>
      </c>
      <c r="P196" s="13">
        <v>73</v>
      </c>
      <c r="Q196" s="13">
        <v>7</v>
      </c>
      <c r="R196" s="13">
        <v>1</v>
      </c>
      <c r="S196" s="13">
        <v>14</v>
      </c>
      <c r="T196" s="13">
        <v>65</v>
      </c>
      <c r="U196" s="13">
        <v>107</v>
      </c>
      <c r="V196" s="13">
        <v>24</v>
      </c>
      <c r="W196" s="13">
        <v>152</v>
      </c>
      <c r="X196" s="13">
        <v>15</v>
      </c>
      <c r="Y196" s="13">
        <v>237</v>
      </c>
      <c r="Z196" s="13">
        <v>20</v>
      </c>
      <c r="AA196" s="13">
        <v>16</v>
      </c>
      <c r="AB196" s="13">
        <v>279</v>
      </c>
      <c r="AC196" s="13"/>
      <c r="AD196" s="13">
        <v>59</v>
      </c>
      <c r="AE196" s="13">
        <v>11</v>
      </c>
      <c r="AF196" s="13">
        <v>32</v>
      </c>
      <c r="AG196" s="13"/>
      <c r="AH196" s="13">
        <v>8</v>
      </c>
      <c r="AI196" s="13">
        <v>35</v>
      </c>
      <c r="AJ196" s="7"/>
      <c r="AK196" s="7"/>
      <c r="AL196" s="7"/>
      <c r="AM196" s="7"/>
      <c r="AN196" s="7"/>
      <c r="AO196" s="7"/>
      <c r="AP196" s="7"/>
    </row>
    <row r="197" spans="1:42" s="3" customFormat="1">
      <c r="A197" s="10">
        <f>A196+1</f>
        <v>44106</v>
      </c>
      <c r="B197" s="7"/>
      <c r="C197" s="13">
        <v>91</v>
      </c>
      <c r="D197" s="13">
        <v>113</v>
      </c>
      <c r="E197" s="13">
        <v>9</v>
      </c>
      <c r="F197" s="13">
        <v>10</v>
      </c>
      <c r="G197" s="13">
        <v>23</v>
      </c>
      <c r="H197" s="13">
        <v>655</v>
      </c>
      <c r="I197" s="13">
        <v>5</v>
      </c>
      <c r="J197" s="13">
        <v>185</v>
      </c>
      <c r="K197" s="13">
        <v>203</v>
      </c>
      <c r="L197" s="13">
        <v>360</v>
      </c>
      <c r="M197" s="13">
        <v>18</v>
      </c>
      <c r="N197" s="13">
        <v>84</v>
      </c>
      <c r="O197" s="13">
        <v>33</v>
      </c>
      <c r="P197" s="13">
        <v>63</v>
      </c>
      <c r="Q197" s="13">
        <v>1</v>
      </c>
      <c r="R197" s="13">
        <v>9</v>
      </c>
      <c r="S197" s="13">
        <v>7</v>
      </c>
      <c r="T197" s="13">
        <v>86</v>
      </c>
      <c r="U197" s="13">
        <v>132</v>
      </c>
      <c r="V197" s="13">
        <v>38</v>
      </c>
      <c r="W197" s="13">
        <v>180</v>
      </c>
      <c r="X197" s="13">
        <v>88</v>
      </c>
      <c r="Y197" s="13">
        <v>196</v>
      </c>
      <c r="Z197" s="13">
        <v>4</v>
      </c>
      <c r="AA197" s="13">
        <v>17</v>
      </c>
      <c r="AB197" s="13">
        <v>155</v>
      </c>
      <c r="AC197" s="13"/>
      <c r="AD197" s="13"/>
      <c r="AE197" s="13"/>
      <c r="AF197" s="13">
        <v>60</v>
      </c>
      <c r="AG197" s="13">
        <v>4</v>
      </c>
      <c r="AH197" s="13">
        <v>3</v>
      </c>
      <c r="AI197" s="13">
        <v>21</v>
      </c>
      <c r="AJ197" s="7"/>
      <c r="AK197" s="7"/>
      <c r="AL197" s="7"/>
      <c r="AM197" s="7"/>
      <c r="AN197" s="7"/>
      <c r="AO197" s="7"/>
      <c r="AP197" s="7"/>
    </row>
    <row r="198" spans="1:42" s="3" customFormat="1">
      <c r="A198" s="10">
        <f>A197+1</f>
        <v>44107</v>
      </c>
      <c r="B198" s="13">
        <v>155</v>
      </c>
      <c r="C198" s="13">
        <v>108</v>
      </c>
      <c r="D198" s="13">
        <v>100</v>
      </c>
      <c r="E198" s="13">
        <v>4</v>
      </c>
      <c r="F198" s="13"/>
      <c r="G198" s="13">
        <v>19</v>
      </c>
      <c r="H198" s="13">
        <v>1188</v>
      </c>
      <c r="I198" s="13">
        <v>3</v>
      </c>
      <c r="J198" s="13">
        <v>95</v>
      </c>
      <c r="K198" s="13">
        <v>200</v>
      </c>
      <c r="L198" s="13">
        <v>346</v>
      </c>
      <c r="M198" s="13">
        <v>5</v>
      </c>
      <c r="N198" s="13">
        <v>148</v>
      </c>
      <c r="O198" s="13">
        <v>82</v>
      </c>
      <c r="P198" s="13">
        <v>71</v>
      </c>
      <c r="Q198" s="13">
        <v>21</v>
      </c>
      <c r="R198" s="13">
        <v>34</v>
      </c>
      <c r="S198" s="13">
        <v>17</v>
      </c>
      <c r="T198" s="13">
        <v>90</v>
      </c>
      <c r="U198" s="13">
        <v>115</v>
      </c>
      <c r="V198" s="13">
        <v>25</v>
      </c>
      <c r="W198" s="13">
        <v>130</v>
      </c>
      <c r="X198" s="13">
        <v>8</v>
      </c>
      <c r="Y198" s="13">
        <v>118</v>
      </c>
      <c r="Z198" s="13">
        <v>16</v>
      </c>
      <c r="AA198" s="13">
        <v>9</v>
      </c>
      <c r="AB198" s="13">
        <v>488</v>
      </c>
      <c r="AC198" s="13">
        <v>9</v>
      </c>
      <c r="AD198" s="13">
        <v>27</v>
      </c>
      <c r="AE198" s="13">
        <v>3</v>
      </c>
      <c r="AF198" s="13">
        <v>47</v>
      </c>
      <c r="AG198" s="13">
        <v>22</v>
      </c>
      <c r="AH198" s="13"/>
      <c r="AI198" s="13">
        <v>9</v>
      </c>
      <c r="AJ198" s="7"/>
      <c r="AK198" s="7"/>
      <c r="AL198" s="7"/>
      <c r="AM198" s="7"/>
      <c r="AN198" s="7"/>
      <c r="AO198" s="7"/>
      <c r="AP198" s="7"/>
    </row>
    <row r="199" spans="1:42" s="3" customFormat="1">
      <c r="A199" s="10">
        <f>A198+1</f>
        <v>44108</v>
      </c>
      <c r="B199" s="13">
        <v>196</v>
      </c>
      <c r="C199" s="13">
        <v>130</v>
      </c>
      <c r="D199" s="13">
        <v>68</v>
      </c>
      <c r="E199" s="13">
        <v>6</v>
      </c>
      <c r="F199" s="13">
        <v>6</v>
      </c>
      <c r="G199" s="13">
        <v>70</v>
      </c>
      <c r="H199" s="13">
        <v>1032</v>
      </c>
      <c r="I199" s="13">
        <v>5</v>
      </c>
      <c r="J199" s="13">
        <v>79</v>
      </c>
      <c r="K199" s="13">
        <v>183</v>
      </c>
      <c r="L199" s="13">
        <v>316</v>
      </c>
      <c r="M199" s="13">
        <v>19</v>
      </c>
      <c r="N199" s="13">
        <v>230</v>
      </c>
      <c r="O199" s="13">
        <v>30</v>
      </c>
      <c r="P199" s="13">
        <v>97</v>
      </c>
      <c r="Q199" s="13">
        <v>4</v>
      </c>
      <c r="R199" s="13">
        <v>1</v>
      </c>
      <c r="S199" s="13">
        <v>10</v>
      </c>
      <c r="T199" s="13">
        <v>65</v>
      </c>
      <c r="U199" s="13">
        <v>132</v>
      </c>
      <c r="V199" s="13">
        <v>27</v>
      </c>
      <c r="W199" s="13">
        <v>110</v>
      </c>
      <c r="X199" s="13">
        <v>16</v>
      </c>
      <c r="Y199" s="13">
        <v>122</v>
      </c>
      <c r="Z199" s="13">
        <v>3</v>
      </c>
      <c r="AA199" s="13">
        <v>13</v>
      </c>
      <c r="AB199" s="13">
        <v>210</v>
      </c>
      <c r="AC199" s="13"/>
      <c r="AD199" s="13">
        <v>32</v>
      </c>
      <c r="AE199" s="13">
        <v>91</v>
      </c>
      <c r="AF199" s="13">
        <v>31</v>
      </c>
      <c r="AG199" s="13">
        <v>15</v>
      </c>
      <c r="AH199" s="13">
        <v>21</v>
      </c>
      <c r="AI199" s="13">
        <v>31</v>
      </c>
      <c r="AJ199" s="7"/>
      <c r="AK199" s="7"/>
      <c r="AL199" s="7"/>
      <c r="AM199" s="7"/>
      <c r="AN199" s="7"/>
      <c r="AO199" s="7"/>
      <c r="AP199" s="7"/>
    </row>
    <row r="200" spans="1:42" s="3" customFormat="1">
      <c r="A200" s="10">
        <f>A199+1</f>
        <v>44109</v>
      </c>
      <c r="B200" s="13">
        <v>178</v>
      </c>
      <c r="C200" s="13">
        <v>127</v>
      </c>
      <c r="D200" s="13">
        <v>72</v>
      </c>
      <c r="E200" s="13">
        <v>6</v>
      </c>
      <c r="F200" s="13">
        <v>29</v>
      </c>
      <c r="G200" s="13">
        <v>77</v>
      </c>
      <c r="H200" s="13">
        <v>984</v>
      </c>
      <c r="I200" s="13">
        <v>5</v>
      </c>
      <c r="J200" s="13">
        <v>790</v>
      </c>
      <c r="K200" s="13">
        <v>200</v>
      </c>
      <c r="L200" s="13">
        <v>285</v>
      </c>
      <c r="M200" s="13"/>
      <c r="N200" s="13">
        <v>197</v>
      </c>
      <c r="O200" s="13">
        <v>38</v>
      </c>
      <c r="P200" s="13">
        <v>31</v>
      </c>
      <c r="Q200" s="13">
        <v>3</v>
      </c>
      <c r="R200" s="13">
        <v>86</v>
      </c>
      <c r="S200" s="13">
        <v>20</v>
      </c>
      <c r="T200" s="13">
        <v>75</v>
      </c>
      <c r="U200" s="13">
        <v>154</v>
      </c>
      <c r="V200" s="13">
        <v>41</v>
      </c>
      <c r="W200" s="13">
        <v>121</v>
      </c>
      <c r="X200" s="13">
        <v>86</v>
      </c>
      <c r="Y200" s="13">
        <v>156</v>
      </c>
      <c r="Z200" s="13">
        <v>2</v>
      </c>
      <c r="AA200" s="13">
        <v>16</v>
      </c>
      <c r="AB200" s="13">
        <v>283</v>
      </c>
      <c r="AC200" s="13">
        <v>8</v>
      </c>
      <c r="AD200" s="13"/>
      <c r="AE200" s="13">
        <v>20</v>
      </c>
      <c r="AF200" s="13"/>
      <c r="AG200" s="13">
        <v>4</v>
      </c>
      <c r="AH200" s="13">
        <v>13</v>
      </c>
      <c r="AI200" s="13">
        <v>33</v>
      </c>
      <c r="AJ200" s="7"/>
      <c r="AK200" s="7"/>
      <c r="AL200" s="7"/>
      <c r="AM200" s="7"/>
      <c r="AN200" s="7"/>
      <c r="AO200" s="7"/>
      <c r="AP200" s="7"/>
    </row>
    <row r="201" spans="1:42" s="3" customFormat="1">
      <c r="A201" s="10">
        <f>A200+1</f>
        <v>44110</v>
      </c>
      <c r="B201" s="13">
        <v>99</v>
      </c>
      <c r="C201" s="13">
        <v>129</v>
      </c>
      <c r="D201" s="13">
        <v>98</v>
      </c>
      <c r="E201" s="13">
        <v>2</v>
      </c>
      <c r="F201" s="13">
        <v>30</v>
      </c>
      <c r="G201" s="13">
        <v>40</v>
      </c>
      <c r="H201" s="13">
        <v>1017</v>
      </c>
      <c r="I201" s="13">
        <v>7</v>
      </c>
      <c r="J201" s="13">
        <v>201</v>
      </c>
      <c r="K201" s="13">
        <v>340</v>
      </c>
      <c r="L201" s="13">
        <v>292</v>
      </c>
      <c r="M201" s="13">
        <v>8</v>
      </c>
      <c r="N201" s="13">
        <v>151</v>
      </c>
      <c r="O201" s="13">
        <v>42</v>
      </c>
      <c r="P201" s="13">
        <v>107</v>
      </c>
      <c r="Q201" s="13">
        <v>19</v>
      </c>
      <c r="R201" s="13">
        <v>44</v>
      </c>
      <c r="S201" s="13">
        <v>33</v>
      </c>
      <c r="T201" s="13">
        <v>4</v>
      </c>
      <c r="U201" s="13">
        <v>300</v>
      </c>
      <c r="V201" s="13">
        <v>15</v>
      </c>
      <c r="W201" s="13">
        <v>204</v>
      </c>
      <c r="X201" s="13">
        <v>65</v>
      </c>
      <c r="Y201" s="13">
        <v>200</v>
      </c>
      <c r="Z201" s="13">
        <v>12</v>
      </c>
      <c r="AA201" s="13">
        <v>22</v>
      </c>
      <c r="AB201" s="13">
        <v>175</v>
      </c>
      <c r="AC201" s="13">
        <v>4</v>
      </c>
      <c r="AD201" s="13">
        <v>16</v>
      </c>
      <c r="AE201" s="13">
        <v>67</v>
      </c>
      <c r="AF201" s="13">
        <v>55</v>
      </c>
      <c r="AG201" s="13">
        <v>5</v>
      </c>
      <c r="AH201" s="13">
        <v>14</v>
      </c>
      <c r="AI201" s="13">
        <v>27</v>
      </c>
      <c r="AJ201" s="7"/>
      <c r="AK201" s="7"/>
      <c r="AL201" s="7"/>
      <c r="AM201" s="7"/>
      <c r="AN201" s="7"/>
      <c r="AO201" s="7"/>
      <c r="AP201" s="7"/>
    </row>
    <row r="202" spans="1:42" s="3" customFormat="1">
      <c r="A202" s="10">
        <f>A201+1</f>
        <v>44111</v>
      </c>
      <c r="B202" s="13">
        <v>211</v>
      </c>
      <c r="C202" s="13">
        <v>120</v>
      </c>
      <c r="D202" s="13">
        <v>122</v>
      </c>
      <c r="E202" s="13">
        <v>1</v>
      </c>
      <c r="F202" s="13">
        <v>20</v>
      </c>
      <c r="G202" s="13">
        <v>20</v>
      </c>
      <c r="H202" s="13">
        <v>986</v>
      </c>
      <c r="I202" s="13">
        <v>10</v>
      </c>
      <c r="J202" s="13">
        <v>513</v>
      </c>
      <c r="K202" s="13">
        <v>270</v>
      </c>
      <c r="L202" s="13">
        <v>293</v>
      </c>
      <c r="M202" s="13">
        <v>4</v>
      </c>
      <c r="N202" s="13">
        <v>110</v>
      </c>
      <c r="O202" s="13">
        <v>36</v>
      </c>
      <c r="P202" s="13">
        <v>68</v>
      </c>
      <c r="Q202" s="13">
        <v>3</v>
      </c>
      <c r="R202" s="13">
        <v>100</v>
      </c>
      <c r="S202" s="13">
        <v>18</v>
      </c>
      <c r="T202" s="13">
        <v>44</v>
      </c>
      <c r="U202" s="13">
        <v>119</v>
      </c>
      <c r="V202" s="13">
        <v>51</v>
      </c>
      <c r="W202" s="13">
        <v>177</v>
      </c>
      <c r="X202" s="13">
        <v>30</v>
      </c>
      <c r="Y202" s="13">
        <v>85</v>
      </c>
      <c r="Z202" s="13">
        <v>4</v>
      </c>
      <c r="AA202" s="13"/>
      <c r="AB202" s="13">
        <v>260</v>
      </c>
      <c r="AC202" s="13">
        <v>8</v>
      </c>
      <c r="AD202" s="13">
        <v>48</v>
      </c>
      <c r="AE202" s="13">
        <v>41</v>
      </c>
      <c r="AF202" s="13">
        <v>51</v>
      </c>
      <c r="AG202" s="13">
        <v>4</v>
      </c>
      <c r="AH202" s="13">
        <v>3</v>
      </c>
      <c r="AI202" s="13">
        <v>24</v>
      </c>
      <c r="AJ202" s="7"/>
      <c r="AK202" s="7"/>
      <c r="AL202" s="7"/>
      <c r="AM202" s="7"/>
      <c r="AN202" s="7"/>
      <c r="AO202" s="7"/>
      <c r="AP202" s="7"/>
    </row>
    <row r="203" spans="1:42" s="3" customFormat="1">
      <c r="A203" s="10">
        <f>A202+1</f>
        <v>44112</v>
      </c>
      <c r="B203" s="13">
        <v>166</v>
      </c>
      <c r="C203" s="13">
        <v>125</v>
      </c>
      <c r="D203" s="13">
        <v>94</v>
      </c>
      <c r="E203" s="13"/>
      <c r="F203" s="13">
        <v>20</v>
      </c>
      <c r="G203" s="13">
        <v>9</v>
      </c>
      <c r="H203" s="13">
        <v>1044</v>
      </c>
      <c r="I203" s="13">
        <v>1</v>
      </c>
      <c r="J203" s="13">
        <v>325</v>
      </c>
      <c r="K203" s="13">
        <v>270</v>
      </c>
      <c r="L203" s="13">
        <v>334</v>
      </c>
      <c r="M203" s="13">
        <v>1</v>
      </c>
      <c r="N203" s="13">
        <v>238</v>
      </c>
      <c r="O203" s="13">
        <v>49</v>
      </c>
      <c r="P203" s="13">
        <v>69</v>
      </c>
      <c r="Q203" s="13">
        <v>2</v>
      </c>
      <c r="R203" s="13">
        <v>133</v>
      </c>
      <c r="S203" s="13">
        <v>13</v>
      </c>
      <c r="T203" s="13">
        <v>151</v>
      </c>
      <c r="U203" s="13">
        <v>142</v>
      </c>
      <c r="V203" s="13">
        <v>23</v>
      </c>
      <c r="W203" s="13">
        <v>189</v>
      </c>
      <c r="X203" s="13">
        <v>31</v>
      </c>
      <c r="Y203" s="13">
        <v>127</v>
      </c>
      <c r="Z203" s="13">
        <v>7</v>
      </c>
      <c r="AA203" s="13">
        <v>16</v>
      </c>
      <c r="AB203" s="13">
        <v>91</v>
      </c>
      <c r="AC203" s="13"/>
      <c r="AD203" s="13">
        <v>32</v>
      </c>
      <c r="AE203" s="13">
        <v>7</v>
      </c>
      <c r="AF203" s="13">
        <v>47</v>
      </c>
      <c r="AG203" s="13">
        <v>6</v>
      </c>
      <c r="AH203" s="13">
        <v>7</v>
      </c>
      <c r="AI203" s="7"/>
      <c r="AJ203" s="7"/>
      <c r="AK203" s="7"/>
      <c r="AL203" s="7"/>
      <c r="AM203" s="7"/>
      <c r="AN203" s="7"/>
      <c r="AO203" s="7"/>
      <c r="AP203" s="7"/>
    </row>
    <row r="204" spans="1:42" s="3" customFormat="1">
      <c r="A204" s="10">
        <f>A203+1</f>
        <v>44113</v>
      </c>
      <c r="B204" s="13">
        <v>93</v>
      </c>
      <c r="C204" s="13">
        <v>138</v>
      </c>
      <c r="D204" s="13">
        <v>86</v>
      </c>
      <c r="E204" s="13">
        <v>2</v>
      </c>
      <c r="F204" s="13">
        <v>14</v>
      </c>
      <c r="G204" s="13">
        <v>31</v>
      </c>
      <c r="H204" s="13">
        <v>850</v>
      </c>
      <c r="I204" s="13">
        <v>5</v>
      </c>
      <c r="J204" s="13">
        <v>563</v>
      </c>
      <c r="K204" s="13">
        <v>210</v>
      </c>
      <c r="L204" s="13">
        <v>306</v>
      </c>
      <c r="M204" s="13">
        <v>30</v>
      </c>
      <c r="N204" s="13">
        <v>182</v>
      </c>
      <c r="O204" s="13">
        <v>8</v>
      </c>
      <c r="P204" s="13">
        <v>142</v>
      </c>
      <c r="Q204" s="13">
        <v>4</v>
      </c>
      <c r="R204" s="13"/>
      <c r="S204" s="13">
        <v>22</v>
      </c>
      <c r="T204" s="13">
        <v>65</v>
      </c>
      <c r="U204" s="13">
        <v>167</v>
      </c>
      <c r="V204" s="13">
        <v>35</v>
      </c>
      <c r="W204" s="13">
        <v>164</v>
      </c>
      <c r="X204" s="13">
        <v>36</v>
      </c>
      <c r="Y204" s="13">
        <v>111</v>
      </c>
      <c r="Z204" s="13">
        <v>20</v>
      </c>
      <c r="AA204" s="13">
        <v>17</v>
      </c>
      <c r="AB204" s="13">
        <v>66</v>
      </c>
      <c r="AC204" s="13">
        <v>33</v>
      </c>
      <c r="AD204" s="13"/>
      <c r="AE204" s="13">
        <v>87</v>
      </c>
      <c r="AF204" s="13"/>
      <c r="AG204" s="13">
        <v>8</v>
      </c>
      <c r="AH204" s="13">
        <v>6</v>
      </c>
      <c r="AI204" s="13">
        <v>106</v>
      </c>
      <c r="AJ204" s="7"/>
      <c r="AK204" s="7"/>
      <c r="AL204" s="7"/>
      <c r="AM204" s="7"/>
      <c r="AN204" s="7"/>
      <c r="AO204" s="7"/>
      <c r="AP204" s="7"/>
    </row>
    <row r="205" spans="1:42" s="3" customFormat="1">
      <c r="A205" s="10">
        <f>A204+1</f>
        <v>44114</v>
      </c>
      <c r="B205" s="7"/>
      <c r="C205" s="13">
        <v>143</v>
      </c>
      <c r="D205" s="13">
        <v>89</v>
      </c>
      <c r="E205" s="13">
        <v>23</v>
      </c>
      <c r="F205" s="13">
        <v>25</v>
      </c>
      <c r="G205" s="13">
        <v>13</v>
      </c>
      <c r="H205" s="13">
        <v>1282</v>
      </c>
      <c r="I205" s="13">
        <v>1</v>
      </c>
      <c r="J205" s="13">
        <v>378</v>
      </c>
      <c r="K205" s="13">
        <v>270</v>
      </c>
      <c r="L205" s="13">
        <v>305</v>
      </c>
      <c r="M205" s="13">
        <v>7</v>
      </c>
      <c r="N205" s="13">
        <v>134</v>
      </c>
      <c r="O205" s="13">
        <v>18</v>
      </c>
      <c r="P205" s="13">
        <v>22</v>
      </c>
      <c r="Q205" s="13">
        <v>7</v>
      </c>
      <c r="R205" s="13">
        <v>135</v>
      </c>
      <c r="S205" s="13">
        <v>7</v>
      </c>
      <c r="T205" s="13">
        <v>73</v>
      </c>
      <c r="U205" s="13">
        <v>134</v>
      </c>
      <c r="V205" s="13">
        <v>27</v>
      </c>
      <c r="W205" s="13">
        <v>148</v>
      </c>
      <c r="X205" s="13">
        <v>33</v>
      </c>
      <c r="Y205" s="13">
        <v>109</v>
      </c>
      <c r="Z205" s="13">
        <v>14</v>
      </c>
      <c r="AA205" s="13">
        <v>3</v>
      </c>
      <c r="AB205" s="13">
        <v>142</v>
      </c>
      <c r="AC205" s="13"/>
      <c r="AD205" s="13">
        <v>25</v>
      </c>
      <c r="AE205" s="13">
        <v>19</v>
      </c>
      <c r="AF205" s="13">
        <v>50</v>
      </c>
      <c r="AG205" s="13">
        <v>148</v>
      </c>
      <c r="AH205" s="13">
        <v>3</v>
      </c>
      <c r="AI205" s="13">
        <v>27</v>
      </c>
      <c r="AJ205" s="7"/>
      <c r="AK205" s="7"/>
      <c r="AL205" s="7"/>
      <c r="AM205" s="7"/>
      <c r="AN205" s="7"/>
      <c r="AO205" s="7"/>
      <c r="AP205" s="7"/>
    </row>
    <row r="206" spans="1:42" s="3" customFormat="1">
      <c r="A206" s="10">
        <f>A205+1</f>
        <v>44115</v>
      </c>
      <c r="B206" s="7"/>
      <c r="C206" s="13">
        <v>98</v>
      </c>
      <c r="D206" s="13">
        <v>86</v>
      </c>
      <c r="E206" s="13">
        <v>5</v>
      </c>
      <c r="F206" s="13">
        <v>30</v>
      </c>
      <c r="G206" s="13">
        <v>37</v>
      </c>
      <c r="H206" s="13">
        <v>1062</v>
      </c>
      <c r="I206" s="13">
        <v>6</v>
      </c>
      <c r="J206" s="13">
        <v>555</v>
      </c>
      <c r="K206" s="13">
        <v>205</v>
      </c>
      <c r="L206" s="13">
        <v>272</v>
      </c>
      <c r="M206" s="13">
        <v>42</v>
      </c>
      <c r="N206" s="13">
        <v>209</v>
      </c>
      <c r="O206" s="13">
        <v>27</v>
      </c>
      <c r="P206" s="13">
        <v>79</v>
      </c>
      <c r="Q206" s="13">
        <v>2</v>
      </c>
      <c r="R206" s="13">
        <v>48</v>
      </c>
      <c r="S206" s="13">
        <v>7</v>
      </c>
      <c r="T206" s="13">
        <v>41</v>
      </c>
      <c r="U206" s="13">
        <v>206</v>
      </c>
      <c r="V206" s="13">
        <v>50</v>
      </c>
      <c r="W206" s="13">
        <v>157</v>
      </c>
      <c r="X206" s="13">
        <v>6</v>
      </c>
      <c r="Y206" s="13">
        <v>90</v>
      </c>
      <c r="Z206" s="13">
        <v>6</v>
      </c>
      <c r="AA206" s="13">
        <v>1</v>
      </c>
      <c r="AB206" s="13">
        <v>109</v>
      </c>
      <c r="AC206" s="13"/>
      <c r="AD206" s="13"/>
      <c r="AE206" s="13">
        <v>61</v>
      </c>
      <c r="AF206" s="13"/>
      <c r="AG206" s="13">
        <v>13</v>
      </c>
      <c r="AH206" s="13"/>
      <c r="AI206" s="13">
        <v>36</v>
      </c>
      <c r="AJ206" s="7"/>
      <c r="AK206" s="7"/>
      <c r="AL206" s="7"/>
      <c r="AM206" s="7"/>
      <c r="AN206" s="7"/>
      <c r="AO206" s="7"/>
      <c r="AP206" s="7"/>
    </row>
    <row r="207" spans="1:42" s="3" customFormat="1">
      <c r="A207" s="10">
        <f>A206+1</f>
        <v>44116</v>
      </c>
      <c r="B207" s="13">
        <v>161</v>
      </c>
      <c r="C207" s="13">
        <v>138</v>
      </c>
      <c r="D207" s="13">
        <v>76</v>
      </c>
      <c r="E207" s="13">
        <v>2</v>
      </c>
      <c r="F207" s="13">
        <v>30</v>
      </c>
      <c r="G207" s="13">
        <v>84</v>
      </c>
      <c r="H207" s="13">
        <v>1086</v>
      </c>
      <c r="I207" s="13"/>
      <c r="J207" s="13">
        <v>238</v>
      </c>
      <c r="K207" s="13">
        <v>280</v>
      </c>
      <c r="L207" s="13">
        <v>303</v>
      </c>
      <c r="M207" s="13"/>
      <c r="N207" s="13">
        <v>61</v>
      </c>
      <c r="O207" s="13">
        <v>38</v>
      </c>
      <c r="P207" s="13">
        <v>45</v>
      </c>
      <c r="Q207" s="13"/>
      <c r="R207" s="13">
        <v>44</v>
      </c>
      <c r="S207" s="13">
        <v>7</v>
      </c>
      <c r="T207" s="13">
        <v>53</v>
      </c>
      <c r="U207" s="13">
        <v>112</v>
      </c>
      <c r="V207" s="13">
        <v>48</v>
      </c>
      <c r="W207" s="13">
        <v>175</v>
      </c>
      <c r="X207" s="13">
        <v>27</v>
      </c>
      <c r="Y207" s="13">
        <v>158</v>
      </c>
      <c r="Z207" s="13">
        <v>4</v>
      </c>
      <c r="AA207" s="13"/>
      <c r="AB207" s="13">
        <v>116</v>
      </c>
      <c r="AC207" s="13">
        <v>4</v>
      </c>
      <c r="AD207" s="13">
        <v>120</v>
      </c>
      <c r="AE207" s="13">
        <v>35</v>
      </c>
      <c r="AF207" s="13"/>
      <c r="AG207" s="13"/>
      <c r="AH207" s="13">
        <v>1</v>
      </c>
      <c r="AI207" s="13">
        <v>46</v>
      </c>
      <c r="AJ207" s="7"/>
      <c r="AK207" s="7"/>
      <c r="AL207" s="7"/>
      <c r="AM207" s="7"/>
      <c r="AN207" s="7"/>
      <c r="AO207" s="7"/>
      <c r="AP207" s="7"/>
    </row>
    <row r="208" spans="1:42" s="3" customFormat="1">
      <c r="A208" s="10">
        <f>A207+1</f>
        <v>44117</v>
      </c>
      <c r="B208" s="13">
        <v>105</v>
      </c>
      <c r="C208" s="13">
        <v>141</v>
      </c>
      <c r="D208" s="13">
        <v>62</v>
      </c>
      <c r="E208" s="13">
        <v>13</v>
      </c>
      <c r="F208" s="13"/>
      <c r="G208" s="13">
        <v>39</v>
      </c>
      <c r="H208" s="13">
        <v>1100</v>
      </c>
      <c r="I208" s="13">
        <v>2</v>
      </c>
      <c r="J208" s="13">
        <v>569</v>
      </c>
      <c r="K208" s="13">
        <v>292</v>
      </c>
      <c r="L208" s="13">
        <v>351</v>
      </c>
      <c r="M208" s="13">
        <v>66</v>
      </c>
      <c r="N208" s="13">
        <v>31</v>
      </c>
      <c r="O208" s="13">
        <v>69</v>
      </c>
      <c r="P208" s="13">
        <v>111</v>
      </c>
      <c r="Q208" s="13">
        <v>6</v>
      </c>
      <c r="R208" s="13">
        <v>54</v>
      </c>
      <c r="S208" s="13">
        <v>72</v>
      </c>
      <c r="T208" s="13">
        <v>17</v>
      </c>
      <c r="U208" s="13">
        <v>91</v>
      </c>
      <c r="V208" s="13">
        <v>20</v>
      </c>
      <c r="W208" s="13">
        <v>134</v>
      </c>
      <c r="X208" s="13">
        <v>18</v>
      </c>
      <c r="Y208" s="13">
        <v>243</v>
      </c>
      <c r="Z208" s="13">
        <v>27</v>
      </c>
      <c r="AA208" s="13"/>
      <c r="AB208" s="13">
        <v>120</v>
      </c>
      <c r="AC208" s="13">
        <v>20</v>
      </c>
      <c r="AD208" s="13">
        <v>109</v>
      </c>
      <c r="AE208" s="13">
        <v>735</v>
      </c>
      <c r="AF208" s="13">
        <v>108</v>
      </c>
      <c r="AG208" s="13">
        <v>7</v>
      </c>
      <c r="AH208" s="13">
        <v>9</v>
      </c>
      <c r="AI208" s="13">
        <v>36</v>
      </c>
      <c r="AJ208" s="7"/>
      <c r="AK208" s="7"/>
      <c r="AL208" s="7"/>
      <c r="AM208" s="7"/>
      <c r="AN208" s="7"/>
      <c r="AO208" s="7"/>
      <c r="AP208" s="7"/>
    </row>
    <row r="209" spans="1:42" s="3" customFormat="1">
      <c r="A209" s="10">
        <f>A208+1</f>
        <v>44118</v>
      </c>
      <c r="B209" s="13">
        <v>58</v>
      </c>
      <c r="C209" s="13">
        <v>141</v>
      </c>
      <c r="D209" s="13">
        <v>106</v>
      </c>
      <c r="E209" s="13">
        <v>26</v>
      </c>
      <c r="F209" s="13">
        <v>14</v>
      </c>
      <c r="G209" s="13">
        <v>20</v>
      </c>
      <c r="H209" s="13">
        <v>1191</v>
      </c>
      <c r="I209" s="13"/>
      <c r="J209" s="13">
        <v>524</v>
      </c>
      <c r="K209" s="13">
        <v>897</v>
      </c>
      <c r="L209" s="13">
        <v>330</v>
      </c>
      <c r="M209" s="13">
        <v>55</v>
      </c>
      <c r="N209" s="13">
        <v>271</v>
      </c>
      <c r="O209" s="13">
        <v>32</v>
      </c>
      <c r="P209" s="13">
        <v>53</v>
      </c>
      <c r="Q209" s="13">
        <v>10</v>
      </c>
      <c r="R209" s="13">
        <v>1</v>
      </c>
      <c r="S209" s="13">
        <v>51</v>
      </c>
      <c r="T209" s="13">
        <v>56</v>
      </c>
      <c r="U209" s="13">
        <v>125</v>
      </c>
      <c r="V209" s="13">
        <v>22</v>
      </c>
      <c r="W209" s="13">
        <v>161</v>
      </c>
      <c r="X209" s="13">
        <v>46</v>
      </c>
      <c r="Y209" s="13">
        <v>78</v>
      </c>
      <c r="Z209" s="13">
        <v>4</v>
      </c>
      <c r="AA209" s="13">
        <v>17</v>
      </c>
      <c r="AB209" s="13">
        <v>145</v>
      </c>
      <c r="AC209" s="13">
        <v>4</v>
      </c>
      <c r="AD209" s="13">
        <v>22</v>
      </c>
      <c r="AE209" s="13"/>
      <c r="AF209" s="13">
        <v>46</v>
      </c>
      <c r="AG209" s="13">
        <v>26</v>
      </c>
      <c r="AH209" s="13">
        <v>7</v>
      </c>
      <c r="AI209" s="13">
        <v>16</v>
      </c>
      <c r="AJ209" s="7"/>
      <c r="AK209" s="7"/>
      <c r="AL209" s="7"/>
      <c r="AM209" s="7"/>
      <c r="AN209" s="7"/>
      <c r="AO209" s="7"/>
      <c r="AP209" s="7"/>
    </row>
    <row r="210" spans="1:42" s="3" customFormat="1">
      <c r="A210" s="10">
        <f>A209+1</f>
        <v>44119</v>
      </c>
      <c r="B210" s="13">
        <v>149</v>
      </c>
      <c r="C210" s="13">
        <v>157</v>
      </c>
      <c r="D210" s="13">
        <v>250</v>
      </c>
      <c r="E210" s="13">
        <v>10</v>
      </c>
      <c r="F210" s="13"/>
      <c r="G210" s="13">
        <v>55</v>
      </c>
      <c r="H210" s="13">
        <v>1050</v>
      </c>
      <c r="I210" s="13">
        <v>3</v>
      </c>
      <c r="J210" s="13">
        <v>304</v>
      </c>
      <c r="K210" s="13">
        <v>2223</v>
      </c>
      <c r="L210" s="13">
        <v>312</v>
      </c>
      <c r="M210" s="13">
        <v>59</v>
      </c>
      <c r="N210" s="13">
        <v>135</v>
      </c>
      <c r="O210" s="13">
        <v>33</v>
      </c>
      <c r="P210" s="13">
        <v>59</v>
      </c>
      <c r="Q210" s="13">
        <v>4</v>
      </c>
      <c r="R210" s="13">
        <v>67</v>
      </c>
      <c r="S210" s="13">
        <v>15</v>
      </c>
      <c r="T210" s="13">
        <v>27</v>
      </c>
      <c r="U210" s="13">
        <v>131</v>
      </c>
      <c r="V210" s="13">
        <v>30</v>
      </c>
      <c r="W210" s="13">
        <v>110</v>
      </c>
      <c r="X210" s="13">
        <v>33</v>
      </c>
      <c r="Y210" s="13">
        <v>119</v>
      </c>
      <c r="Z210" s="13">
        <v>3</v>
      </c>
      <c r="AA210" s="13"/>
      <c r="AB210" s="13">
        <v>115</v>
      </c>
      <c r="AC210" s="13"/>
      <c r="AD210" s="13">
        <v>180</v>
      </c>
      <c r="AE210" s="13">
        <v>64</v>
      </c>
      <c r="AF210" s="13">
        <v>58</v>
      </c>
      <c r="AG210" s="13">
        <v>7</v>
      </c>
      <c r="AH210" s="13"/>
      <c r="AI210" s="13">
        <v>48</v>
      </c>
      <c r="AJ210" s="7"/>
      <c r="AK210" s="7"/>
      <c r="AL210" s="7"/>
      <c r="AM210" s="7"/>
      <c r="AN210" s="7"/>
      <c r="AO210" s="7"/>
      <c r="AP210" s="7"/>
    </row>
    <row r="211" spans="1:42" s="3" customFormat="1">
      <c r="A211" s="10">
        <f>A210+1</f>
        <v>44120</v>
      </c>
      <c r="B211" s="13">
        <v>129</v>
      </c>
      <c r="C211" s="13">
        <v>133</v>
      </c>
      <c r="D211" s="13">
        <v>98</v>
      </c>
      <c r="E211" s="13">
        <v>6</v>
      </c>
      <c r="F211" s="13">
        <v>15</v>
      </c>
      <c r="G211" s="13">
        <v>32</v>
      </c>
      <c r="H211" s="13">
        <v>982</v>
      </c>
      <c r="I211" s="13">
        <v>20</v>
      </c>
      <c r="J211" s="13">
        <v>387</v>
      </c>
      <c r="K211" s="13">
        <v>396</v>
      </c>
      <c r="L211" s="13">
        <v>346</v>
      </c>
      <c r="M211" s="13">
        <v>51</v>
      </c>
      <c r="N211" s="13">
        <v>208</v>
      </c>
      <c r="O211" s="13">
        <v>39</v>
      </c>
      <c r="P211" s="13">
        <v>44</v>
      </c>
      <c r="Q211" s="13">
        <v>5</v>
      </c>
      <c r="R211" s="13">
        <v>71</v>
      </c>
      <c r="S211" s="13">
        <v>19</v>
      </c>
      <c r="T211" s="13">
        <v>65</v>
      </c>
      <c r="U211" s="13">
        <v>148</v>
      </c>
      <c r="V211" s="13">
        <v>38</v>
      </c>
      <c r="W211" s="13">
        <v>111</v>
      </c>
      <c r="X211" s="13">
        <v>35</v>
      </c>
      <c r="Y211" s="13">
        <v>166</v>
      </c>
      <c r="Z211" s="13"/>
      <c r="AA211" s="13">
        <v>63</v>
      </c>
      <c r="AB211" s="13">
        <v>102</v>
      </c>
      <c r="AC211" s="13">
        <v>14</v>
      </c>
      <c r="AD211" s="13">
        <v>72</v>
      </c>
      <c r="AE211" s="13">
        <v>50</v>
      </c>
      <c r="AF211" s="13"/>
      <c r="AG211" s="13">
        <v>7</v>
      </c>
      <c r="AH211" s="13">
        <v>31</v>
      </c>
      <c r="AI211" s="7"/>
      <c r="AJ211" s="7"/>
      <c r="AK211" s="7"/>
      <c r="AL211" s="7"/>
      <c r="AM211" s="7"/>
      <c r="AN211" s="7"/>
      <c r="AO211" s="7"/>
      <c r="AP211" s="7"/>
    </row>
    <row r="212" spans="1:42" s="3" customFormat="1">
      <c r="A212" s="10">
        <f>A211+1</f>
        <v>44121</v>
      </c>
      <c r="B212" s="13">
        <v>131</v>
      </c>
      <c r="C212" s="13">
        <v>99</v>
      </c>
      <c r="D212" s="13">
        <v>114</v>
      </c>
      <c r="E212" s="13">
        <v>12</v>
      </c>
      <c r="F212" s="13">
        <v>2</v>
      </c>
      <c r="G212" s="13">
        <v>48</v>
      </c>
      <c r="H212" s="13">
        <v>1106</v>
      </c>
      <c r="I212" s="13">
        <v>27</v>
      </c>
      <c r="J212" s="13">
        <v>440</v>
      </c>
      <c r="K212" s="13">
        <v>320</v>
      </c>
      <c r="L212" s="13">
        <v>323</v>
      </c>
      <c r="M212" s="13">
        <v>35</v>
      </c>
      <c r="N212" s="13">
        <v>272</v>
      </c>
      <c r="O212" s="13">
        <v>32</v>
      </c>
      <c r="P212" s="13">
        <v>66</v>
      </c>
      <c r="Q212" s="13">
        <v>4</v>
      </c>
      <c r="R212" s="13"/>
      <c r="S212" s="13">
        <v>24</v>
      </c>
      <c r="T212" s="13">
        <v>47</v>
      </c>
      <c r="U212" s="13">
        <v>256</v>
      </c>
      <c r="V212" s="13">
        <v>32</v>
      </c>
      <c r="W212" s="13">
        <v>100</v>
      </c>
      <c r="X212" s="13">
        <v>10</v>
      </c>
      <c r="Y212" s="13">
        <v>173</v>
      </c>
      <c r="Z212" s="13">
        <v>23</v>
      </c>
      <c r="AA212" s="13">
        <v>20</v>
      </c>
      <c r="AB212" s="13">
        <v>118</v>
      </c>
      <c r="AC212" s="13"/>
      <c r="AD212" s="13">
        <v>109</v>
      </c>
      <c r="AE212" s="13">
        <v>60</v>
      </c>
      <c r="AF212" s="13">
        <v>18</v>
      </c>
      <c r="AG212" s="13">
        <v>4</v>
      </c>
      <c r="AH212" s="13">
        <v>6</v>
      </c>
      <c r="AI212" s="13">
        <v>17</v>
      </c>
      <c r="AJ212" s="7"/>
      <c r="AK212" s="7"/>
      <c r="AL212" s="7"/>
      <c r="AM212" s="7"/>
      <c r="AN212" s="7"/>
      <c r="AO212" s="7"/>
      <c r="AP212" s="7"/>
    </row>
    <row r="213" spans="1:42" s="3" customFormat="1">
      <c r="A213" s="10">
        <f>A212+1</f>
        <v>44122</v>
      </c>
      <c r="B213" s="13">
        <v>287</v>
      </c>
      <c r="C213" s="13">
        <v>78</v>
      </c>
      <c r="D213" s="13">
        <v>157</v>
      </c>
      <c r="E213" s="13">
        <v>6</v>
      </c>
      <c r="F213" s="13">
        <v>20</v>
      </c>
      <c r="G213" s="13">
        <v>64</v>
      </c>
      <c r="H213" s="13">
        <v>1074</v>
      </c>
      <c r="I213" s="13"/>
      <c r="J213" s="13">
        <v>345</v>
      </c>
      <c r="K213" s="13">
        <v>392</v>
      </c>
      <c r="L213" s="13">
        <v>253</v>
      </c>
      <c r="M213" s="13">
        <v>3</v>
      </c>
      <c r="N213" s="13">
        <v>211</v>
      </c>
      <c r="O213" s="13"/>
      <c r="P213" s="13">
        <v>58</v>
      </c>
      <c r="Q213" s="13">
        <v>13</v>
      </c>
      <c r="R213" s="13">
        <v>38</v>
      </c>
      <c r="S213" s="13">
        <v>11</v>
      </c>
      <c r="T213" s="13">
        <v>56</v>
      </c>
      <c r="U213" s="13">
        <v>107</v>
      </c>
      <c r="V213" s="13">
        <v>41</v>
      </c>
      <c r="W213" s="13">
        <v>108</v>
      </c>
      <c r="X213" s="13">
        <v>51</v>
      </c>
      <c r="Y213" s="13">
        <v>115</v>
      </c>
      <c r="Z213" s="13">
        <v>3</v>
      </c>
      <c r="AA213" s="13">
        <v>20</v>
      </c>
      <c r="AB213" s="13">
        <v>112</v>
      </c>
      <c r="AC213" s="13"/>
      <c r="AD213" s="13">
        <v>64</v>
      </c>
      <c r="AE213" s="13">
        <v>32</v>
      </c>
      <c r="AF213" s="13"/>
      <c r="AG213" s="13">
        <v>13</v>
      </c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s="3" customFormat="1">
      <c r="A214" s="10">
        <f>A213+1</f>
        <v>44123</v>
      </c>
      <c r="B214" s="13">
        <v>215</v>
      </c>
      <c r="C214" s="13">
        <v>100</v>
      </c>
      <c r="D214" s="13">
        <v>56</v>
      </c>
      <c r="E214" s="13">
        <v>15</v>
      </c>
      <c r="F214" s="13"/>
      <c r="G214" s="13">
        <v>75</v>
      </c>
      <c r="H214" s="13">
        <v>1124</v>
      </c>
      <c r="I214" s="13">
        <v>3</v>
      </c>
      <c r="J214" s="13">
        <v>339</v>
      </c>
      <c r="K214" s="13">
        <v>352</v>
      </c>
      <c r="L214" s="13">
        <v>341</v>
      </c>
      <c r="M214" s="13"/>
      <c r="N214" s="13">
        <v>73</v>
      </c>
      <c r="O214" s="13">
        <v>46</v>
      </c>
      <c r="P214" s="13">
        <v>33</v>
      </c>
      <c r="Q214" s="13">
        <v>9</v>
      </c>
      <c r="R214" s="13"/>
      <c r="S214" s="13">
        <v>6</v>
      </c>
      <c r="T214" s="13">
        <v>7</v>
      </c>
      <c r="U214" s="13">
        <v>170</v>
      </c>
      <c r="V214" s="13">
        <v>24</v>
      </c>
      <c r="W214" s="13">
        <v>118</v>
      </c>
      <c r="X214" s="13">
        <v>108</v>
      </c>
      <c r="Y214" s="13">
        <v>90</v>
      </c>
      <c r="Z214" s="13">
        <v>10</v>
      </c>
      <c r="AA214" s="13">
        <v>23</v>
      </c>
      <c r="AB214" s="13">
        <v>521</v>
      </c>
      <c r="AC214" s="13">
        <v>3</v>
      </c>
      <c r="AD214" s="13">
        <v>29</v>
      </c>
      <c r="AE214" s="13">
        <v>7</v>
      </c>
      <c r="AF214" s="13"/>
      <c r="AG214" s="13"/>
      <c r="AH214" s="13"/>
      <c r="AI214" s="13">
        <v>22</v>
      </c>
      <c r="AJ214" s="7"/>
      <c r="AK214" s="7"/>
      <c r="AL214" s="7"/>
      <c r="AM214" s="7"/>
      <c r="AN214" s="7"/>
      <c r="AO214" s="7"/>
      <c r="AP214" s="7"/>
    </row>
    <row r="215" spans="1:42" s="3" customFormat="1">
      <c r="A215" s="10">
        <f>A214+1</f>
        <v>44124</v>
      </c>
      <c r="B215" s="12">
        <f>Recovered!B215-Recovered!B214</f>
        <v>217</v>
      </c>
      <c r="C215" s="12">
        <f>Recovered!C215-Recovered!C214</f>
        <v>105</v>
      </c>
      <c r="D215" s="12">
        <f>Recovered!D215-Recovered!D214</f>
        <v>121</v>
      </c>
      <c r="E215" s="12">
        <f>Recovered!E215-Recovered!E214</f>
        <v>5</v>
      </c>
      <c r="F215" s="12">
        <f>Recovered!F215-Recovered!F214</f>
        <v>6</v>
      </c>
      <c r="G215" s="12">
        <f>Recovered!G215-Recovered!G214</f>
        <v>51</v>
      </c>
      <c r="H215" s="12">
        <f>Recovered!H215-Recovered!H214</f>
        <v>846</v>
      </c>
      <c r="I215" s="12">
        <f>Recovered!I215-Recovered!I214</f>
        <v>8</v>
      </c>
      <c r="J215" s="12">
        <f>Recovered!J215-Recovered!J214</f>
        <v>213</v>
      </c>
      <c r="K215" s="12">
        <f>Recovered!K215-Recovered!K214</f>
        <v>600</v>
      </c>
      <c r="L215" s="12">
        <f>Recovered!L215-Recovered!L214</f>
        <v>307</v>
      </c>
      <c r="M215" s="12">
        <f>Recovered!M215-Recovered!M214</f>
        <v>28</v>
      </c>
      <c r="N215" s="12">
        <f>Recovered!N215-Recovered!N214</f>
        <v>145</v>
      </c>
      <c r="O215" s="12">
        <f>Recovered!O215-Recovered!O214</f>
        <v>77</v>
      </c>
      <c r="P215" s="12">
        <f>Recovered!P215-Recovered!P214</f>
        <v>42</v>
      </c>
      <c r="Q215" s="14"/>
      <c r="R215" s="12">
        <f>Recovered!R215-Recovered!R214</f>
        <v>77</v>
      </c>
      <c r="S215" s="12">
        <f>Recovered!S215-Recovered!S214</f>
        <v>10</v>
      </c>
      <c r="T215" s="12">
        <f>Recovered!T215-Recovered!T214</f>
        <v>47</v>
      </c>
      <c r="U215" s="12">
        <f>Recovered!U215-Recovered!U214</f>
        <v>110</v>
      </c>
      <c r="V215" s="12">
        <f>Recovered!V215-Recovered!V214</f>
        <v>27</v>
      </c>
      <c r="W215" s="12">
        <f>Recovered!W215-Recovered!W214</f>
        <v>92</v>
      </c>
      <c r="X215" s="12">
        <f>Recovered!X215-Recovered!X214</f>
        <v>238</v>
      </c>
      <c r="Y215" s="12">
        <f>Recovered!Y215-Recovered!Y214</f>
        <v>100</v>
      </c>
      <c r="Z215" s="12">
        <f>Recovered!Z215-Recovered!Z214</f>
        <v>13</v>
      </c>
      <c r="AA215" s="14"/>
      <c r="AB215" s="12">
        <f>Recovered!AB215-Recovered!AB214</f>
        <v>635</v>
      </c>
      <c r="AC215" s="12">
        <f>Recovered!AC215-Recovered!AC214</f>
        <v>19</v>
      </c>
      <c r="AD215" s="12">
        <f>Recovered!AD215-Recovered!AD214</f>
        <v>60</v>
      </c>
      <c r="AE215" s="12">
        <f>Recovered!AE215-Recovered!AE214</f>
        <v>103</v>
      </c>
      <c r="AF215" s="12">
        <f>Recovered!AF215-Recovered!AF214</f>
        <v>95</v>
      </c>
      <c r="AG215" s="12">
        <f>Recovered!AG215-Recovered!AG214</f>
        <v>7</v>
      </c>
      <c r="AH215" s="12">
        <f>Recovered!AH215-Recovered!AH214</f>
        <v>5</v>
      </c>
      <c r="AI215" s="12">
        <f>Recovered!AI215-Recovered!AI214</f>
        <v>1</v>
      </c>
      <c r="AJ215" s="14"/>
      <c r="AK215" s="7"/>
      <c r="AL215" s="7"/>
      <c r="AM215" s="7"/>
      <c r="AN215" s="7"/>
      <c r="AO215" s="7"/>
      <c r="AP215" s="7"/>
    </row>
    <row r="216" spans="1:42" s="3" customFormat="1">
      <c r="A216" s="10">
        <f>A215+1</f>
        <v>44125</v>
      </c>
      <c r="B216" s="7"/>
      <c r="C216" s="13">
        <v>95</v>
      </c>
      <c r="D216" s="13">
        <v>148</v>
      </c>
      <c r="E216" s="13">
        <v>5</v>
      </c>
      <c r="F216" s="13"/>
      <c r="G216" s="13">
        <v>21</v>
      </c>
      <c r="H216" s="13">
        <v>1072</v>
      </c>
      <c r="I216" s="13"/>
      <c r="J216" s="13">
        <v>550</v>
      </c>
      <c r="K216" s="13">
        <v>380</v>
      </c>
      <c r="L216" s="13">
        <v>315</v>
      </c>
      <c r="M216" s="13"/>
      <c r="N216" s="13">
        <v>122</v>
      </c>
      <c r="O216" s="13">
        <v>17</v>
      </c>
      <c r="P216" s="13">
        <v>36</v>
      </c>
      <c r="Q216" s="13">
        <v>9</v>
      </c>
      <c r="R216" s="13"/>
      <c r="S216" s="13">
        <v>14</v>
      </c>
      <c r="T216" s="13">
        <v>31</v>
      </c>
      <c r="U216" s="13">
        <v>267</v>
      </c>
      <c r="V216" s="13">
        <v>24</v>
      </c>
      <c r="W216" s="13">
        <v>79</v>
      </c>
      <c r="X216" s="13">
        <v>65</v>
      </c>
      <c r="Y216" s="13">
        <v>189</v>
      </c>
      <c r="Z216" s="13">
        <v>17</v>
      </c>
      <c r="AA216" s="13"/>
      <c r="AB216" s="13">
        <v>305</v>
      </c>
      <c r="AC216" s="13"/>
      <c r="AD216" s="13">
        <v>31</v>
      </c>
      <c r="AE216" s="13">
        <v>45</v>
      </c>
      <c r="AF216" s="13"/>
      <c r="AG216" s="13">
        <v>10</v>
      </c>
      <c r="AH216" s="13">
        <v>5</v>
      </c>
      <c r="AI216" s="13">
        <v>4</v>
      </c>
      <c r="AJ216" s="7"/>
      <c r="AK216" s="7"/>
      <c r="AL216" s="7"/>
      <c r="AM216" s="7"/>
      <c r="AN216" s="7"/>
      <c r="AO216" s="7"/>
      <c r="AP216" s="7"/>
    </row>
    <row r="217" spans="1:42" s="3" customFormat="1">
      <c r="A217" s="10">
        <f>A216+1</f>
        <v>44126</v>
      </c>
      <c r="B217" s="7"/>
      <c r="C217" s="13">
        <v>94</v>
      </c>
      <c r="D217" s="13">
        <v>75</v>
      </c>
      <c r="E217" s="13">
        <v>7</v>
      </c>
      <c r="F217" s="13">
        <v>20</v>
      </c>
      <c r="G217" s="13">
        <v>19</v>
      </c>
      <c r="H217" s="13">
        <v>1159</v>
      </c>
      <c r="I217" s="13">
        <v>40</v>
      </c>
      <c r="J217" s="13">
        <v>332</v>
      </c>
      <c r="K217" s="13">
        <v>364</v>
      </c>
      <c r="L217" s="13">
        <v>347</v>
      </c>
      <c r="M217" s="13">
        <v>12</v>
      </c>
      <c r="N217" s="13">
        <v>185</v>
      </c>
      <c r="O217" s="13"/>
      <c r="P217" s="13">
        <v>42</v>
      </c>
      <c r="Q217" s="13">
        <v>5</v>
      </c>
      <c r="R217" s="13"/>
      <c r="S217" s="13">
        <v>42</v>
      </c>
      <c r="T217" s="13">
        <v>80</v>
      </c>
      <c r="U217" s="13">
        <v>114</v>
      </c>
      <c r="V217" s="13">
        <v>26</v>
      </c>
      <c r="W217" s="13">
        <v>82</v>
      </c>
      <c r="X217" s="13">
        <v>100</v>
      </c>
      <c r="Y217" s="13">
        <v>100</v>
      </c>
      <c r="Z217" s="13">
        <v>15</v>
      </c>
      <c r="AA217" s="13">
        <v>23</v>
      </c>
      <c r="AB217" s="13">
        <v>171</v>
      </c>
      <c r="AC217" s="13"/>
      <c r="AD217" s="13"/>
      <c r="AE217" s="13">
        <v>16</v>
      </c>
      <c r="AF217" s="13"/>
      <c r="AG217" s="13">
        <v>8</v>
      </c>
      <c r="AH217" s="13">
        <v>6</v>
      </c>
      <c r="AI217" s="13">
        <v>13</v>
      </c>
      <c r="AJ217" s="7"/>
      <c r="AK217" s="7"/>
      <c r="AL217" s="7"/>
      <c r="AM217" s="7"/>
      <c r="AN217" s="7"/>
      <c r="AO217" s="7"/>
      <c r="AP217" s="7"/>
    </row>
    <row r="218" spans="1:42" s="3" customFormat="1">
      <c r="A218" s="10">
        <f>A217+1</f>
        <v>44127</v>
      </c>
      <c r="B218" s="7"/>
      <c r="C218" s="13">
        <v>78</v>
      </c>
      <c r="D218" s="13">
        <v>75</v>
      </c>
      <c r="E218" s="13">
        <v>3</v>
      </c>
      <c r="F218" s="13">
        <v>13</v>
      </c>
      <c r="G218" s="13">
        <v>25</v>
      </c>
      <c r="H218" s="13">
        <v>1093</v>
      </c>
      <c r="I218" s="13">
        <v>6</v>
      </c>
      <c r="J218" s="13">
        <v>319</v>
      </c>
      <c r="K218" s="13">
        <v>470</v>
      </c>
      <c r="L218" s="13">
        <v>341</v>
      </c>
      <c r="M218" s="13">
        <v>15</v>
      </c>
      <c r="N218" s="13">
        <v>237</v>
      </c>
      <c r="O218" s="13">
        <v>55</v>
      </c>
      <c r="P218" s="13">
        <v>80</v>
      </c>
      <c r="Q218" s="13">
        <v>12</v>
      </c>
      <c r="R218" s="13">
        <v>24</v>
      </c>
      <c r="S218" s="13">
        <v>27</v>
      </c>
      <c r="T218" s="13">
        <v>62</v>
      </c>
      <c r="U218" s="13">
        <v>523</v>
      </c>
      <c r="V218" s="13">
        <v>28</v>
      </c>
      <c r="W218" s="13">
        <v>72</v>
      </c>
      <c r="X218" s="13">
        <v>74</v>
      </c>
      <c r="Y218" s="13">
        <v>87</v>
      </c>
      <c r="Z218" s="13">
        <v>18</v>
      </c>
      <c r="AA218" s="13">
        <v>4</v>
      </c>
      <c r="AB218" s="13">
        <v>252</v>
      </c>
      <c r="AC218" s="13"/>
      <c r="AD218" s="13">
        <v>49</v>
      </c>
      <c r="AE218" s="13">
        <v>38</v>
      </c>
      <c r="AF218" s="13"/>
      <c r="AG218" s="13">
        <v>2</v>
      </c>
      <c r="AH218" s="13">
        <v>12</v>
      </c>
      <c r="AI218" s="7"/>
      <c r="AJ218" s="7"/>
      <c r="AK218" s="7"/>
      <c r="AL218" s="7"/>
      <c r="AM218" s="7"/>
      <c r="AN218" s="7"/>
      <c r="AO218" s="7"/>
      <c r="AP218" s="7"/>
    </row>
    <row r="219" spans="1:42" s="3" customFormat="1">
      <c r="A219" s="10">
        <f>A218+1</f>
        <v>44128</v>
      </c>
      <c r="B219" s="7"/>
      <c r="C219" s="13">
        <v>89</v>
      </c>
      <c r="D219" s="13">
        <v>88</v>
      </c>
      <c r="E219" s="13">
        <v>2</v>
      </c>
      <c r="F219" s="13"/>
      <c r="G219" s="13">
        <v>36</v>
      </c>
      <c r="H219" s="13">
        <v>1155</v>
      </c>
      <c r="I219" s="13">
        <v>22</v>
      </c>
      <c r="J219" s="13">
        <v>654</v>
      </c>
      <c r="K219" s="13">
        <v>430</v>
      </c>
      <c r="L219" s="13">
        <v>306</v>
      </c>
      <c r="M219" s="13">
        <v>6</v>
      </c>
      <c r="N219" s="13">
        <v>168</v>
      </c>
      <c r="O219" s="13">
        <v>52</v>
      </c>
      <c r="P219" s="13">
        <v>98</v>
      </c>
      <c r="Q219" s="13">
        <v>9</v>
      </c>
      <c r="R219" s="13">
        <v>33</v>
      </c>
      <c r="S219" s="13">
        <v>14</v>
      </c>
      <c r="T219" s="13">
        <v>40</v>
      </c>
      <c r="U219" s="13">
        <v>201</v>
      </c>
      <c r="V219" s="13">
        <v>29</v>
      </c>
      <c r="W219" s="13">
        <v>78</v>
      </c>
      <c r="X219" s="13">
        <v>106</v>
      </c>
      <c r="Y219" s="13">
        <v>55</v>
      </c>
      <c r="Z219" s="13">
        <v>7</v>
      </c>
      <c r="AA219" s="13"/>
      <c r="AB219" s="13">
        <v>278</v>
      </c>
      <c r="AC219" s="13"/>
      <c r="AD219" s="13">
        <v>42</v>
      </c>
      <c r="AE219" s="13">
        <v>91</v>
      </c>
      <c r="AF219" s="13"/>
      <c r="AG219" s="13">
        <v>19</v>
      </c>
      <c r="AH219" s="13">
        <v>9</v>
      </c>
      <c r="AI219" s="13">
        <v>2</v>
      </c>
      <c r="AJ219" s="7"/>
      <c r="AK219" s="7"/>
      <c r="AL219" s="7"/>
      <c r="AM219" s="7"/>
      <c r="AN219" s="7"/>
      <c r="AO219" s="7"/>
      <c r="AP219" s="7"/>
    </row>
    <row r="220" spans="1:42" s="3" customFormat="1">
      <c r="A220" s="10">
        <f>A219+1</f>
        <v>44129</v>
      </c>
      <c r="B220" s="7"/>
      <c r="C220" s="13">
        <v>82</v>
      </c>
      <c r="D220" s="13">
        <v>119</v>
      </c>
      <c r="E220" s="13">
        <v>2</v>
      </c>
      <c r="F220" s="13">
        <v>8</v>
      </c>
      <c r="G220" s="13">
        <v>68</v>
      </c>
      <c r="H220" s="13">
        <v>1229</v>
      </c>
      <c r="I220" s="13">
        <v>54</v>
      </c>
      <c r="J220" s="13">
        <v>467</v>
      </c>
      <c r="K220" s="13">
        <v>363</v>
      </c>
      <c r="L220" s="13">
        <v>242</v>
      </c>
      <c r="M220" s="13"/>
      <c r="N220" s="13">
        <v>150</v>
      </c>
      <c r="O220" s="13">
        <v>26</v>
      </c>
      <c r="P220" s="13">
        <v>52</v>
      </c>
      <c r="Q220" s="13">
        <v>8</v>
      </c>
      <c r="R220" s="13">
        <v>53</v>
      </c>
      <c r="S220" s="13">
        <v>16</v>
      </c>
      <c r="T220" s="13">
        <v>181</v>
      </c>
      <c r="U220" s="13">
        <v>172</v>
      </c>
      <c r="V220" s="13">
        <v>33</v>
      </c>
      <c r="W220" s="13">
        <v>75</v>
      </c>
      <c r="X220" s="13">
        <v>71</v>
      </c>
      <c r="Y220" s="13">
        <v>100</v>
      </c>
      <c r="Z220" s="13">
        <v>39</v>
      </c>
      <c r="AA220" s="13">
        <v>2</v>
      </c>
      <c r="AB220" s="13">
        <v>557</v>
      </c>
      <c r="AC220" s="13"/>
      <c r="AD220" s="13">
        <v>98</v>
      </c>
      <c r="AE220" s="13">
        <v>239</v>
      </c>
      <c r="AF220" s="13"/>
      <c r="AG220" s="13">
        <v>21</v>
      </c>
      <c r="AH220" s="13"/>
      <c r="AI220" s="13">
        <v>18</v>
      </c>
      <c r="AJ220" s="7"/>
      <c r="AK220" s="7"/>
      <c r="AL220" s="7"/>
      <c r="AM220" s="7"/>
      <c r="AN220" s="7"/>
      <c r="AO220" s="7"/>
      <c r="AP220" s="7"/>
    </row>
    <row r="221" spans="1:42" s="3" customFormat="1">
      <c r="A221" s="10">
        <f>A220+1</f>
        <v>44130</v>
      </c>
      <c r="B221" s="7"/>
      <c r="C221" s="13">
        <v>59</v>
      </c>
      <c r="D221" s="13">
        <v>261</v>
      </c>
      <c r="E221" s="13">
        <v>7</v>
      </c>
      <c r="F221" s="13">
        <v>5</v>
      </c>
      <c r="G221" s="13">
        <v>29</v>
      </c>
      <c r="H221" s="13">
        <v>1162</v>
      </c>
      <c r="I221" s="13">
        <v>20</v>
      </c>
      <c r="J221" s="13">
        <v>442</v>
      </c>
      <c r="K221" s="13">
        <v>303</v>
      </c>
      <c r="L221" s="13">
        <v>296</v>
      </c>
      <c r="M221" s="13">
        <v>12</v>
      </c>
      <c r="N221" s="13">
        <v>127</v>
      </c>
      <c r="O221" s="13">
        <v>34</v>
      </c>
      <c r="P221" s="13">
        <v>56</v>
      </c>
      <c r="Q221" s="13">
        <v>2</v>
      </c>
      <c r="R221" s="13">
        <v>70</v>
      </c>
      <c r="S221" s="13">
        <v>22</v>
      </c>
      <c r="T221" s="13">
        <v>130</v>
      </c>
      <c r="U221" s="13">
        <v>185</v>
      </c>
      <c r="V221" s="13">
        <v>31</v>
      </c>
      <c r="W221" s="13">
        <v>85</v>
      </c>
      <c r="X221" s="13">
        <v>62</v>
      </c>
      <c r="Y221" s="13">
        <v>80</v>
      </c>
      <c r="Z221" s="13">
        <v>32</v>
      </c>
      <c r="AA221" s="13"/>
      <c r="AB221" s="13">
        <v>251</v>
      </c>
      <c r="AC221" s="13"/>
      <c r="AD221" s="13">
        <v>59</v>
      </c>
      <c r="AE221" s="13">
        <v>18</v>
      </c>
      <c r="AF221" s="13">
        <v>65</v>
      </c>
      <c r="AG221" s="13"/>
      <c r="AH221" s="13"/>
      <c r="AI221" s="13">
        <v>3</v>
      </c>
      <c r="AJ221" s="7"/>
      <c r="AK221" s="7"/>
      <c r="AL221" s="7"/>
      <c r="AM221" s="7"/>
      <c r="AN221" s="7"/>
      <c r="AO221" s="7"/>
      <c r="AP221" s="7"/>
    </row>
    <row r="222" spans="1:42" s="3" customFormat="1">
      <c r="A222" s="10">
        <f>A221+1</f>
        <v>44131</v>
      </c>
      <c r="B222" s="7"/>
      <c r="C222" s="13">
        <v>76</v>
      </c>
      <c r="D222" s="13">
        <v>101</v>
      </c>
      <c r="E222" s="13">
        <v>13</v>
      </c>
      <c r="F222" s="13">
        <v>12</v>
      </c>
      <c r="G222" s="13">
        <v>32</v>
      </c>
      <c r="H222" s="13">
        <v>1134</v>
      </c>
      <c r="I222" s="13">
        <v>21</v>
      </c>
      <c r="J222" s="13">
        <v>555</v>
      </c>
      <c r="K222" s="13">
        <v>317</v>
      </c>
      <c r="L222" s="13">
        <v>247</v>
      </c>
      <c r="M222" s="13">
        <v>6</v>
      </c>
      <c r="N222" s="13">
        <v>216</v>
      </c>
      <c r="O222" s="13">
        <v>32</v>
      </c>
      <c r="P222" s="13">
        <v>32</v>
      </c>
      <c r="Q222" s="13">
        <v>8</v>
      </c>
      <c r="R222" s="13"/>
      <c r="S222" s="13">
        <v>32</v>
      </c>
      <c r="T222" s="13">
        <v>60</v>
      </c>
      <c r="U222" s="13">
        <v>480</v>
      </c>
      <c r="V222" s="13">
        <v>25</v>
      </c>
      <c r="W222" s="13">
        <v>90</v>
      </c>
      <c r="X222" s="13">
        <v>55</v>
      </c>
      <c r="Y222" s="13">
        <v>380</v>
      </c>
      <c r="Z222" s="13">
        <v>13</v>
      </c>
      <c r="AA222" s="13"/>
      <c r="AB222" s="13">
        <v>298</v>
      </c>
      <c r="AC222" s="13"/>
      <c r="AD222" s="13">
        <v>37</v>
      </c>
      <c r="AE222" s="13">
        <v>265</v>
      </c>
      <c r="AF222" s="13"/>
      <c r="AG222" s="13">
        <v>32</v>
      </c>
      <c r="AH222" s="13">
        <v>6</v>
      </c>
      <c r="AI222" s="13">
        <v>1</v>
      </c>
      <c r="AJ222" s="7"/>
      <c r="AK222" s="7"/>
      <c r="AL222" s="7"/>
      <c r="AM222" s="7"/>
      <c r="AN222" s="7"/>
      <c r="AO222" s="7"/>
      <c r="AP222" s="7"/>
    </row>
    <row r="223" spans="1:42" s="3" customFormat="1">
      <c r="A223" s="10">
        <f>A222+1</f>
        <v>44132</v>
      </c>
      <c r="B223" s="7"/>
      <c r="C223" s="13">
        <v>36</v>
      </c>
      <c r="D223" s="13">
        <v>94</v>
      </c>
      <c r="E223" s="13">
        <v>15</v>
      </c>
      <c r="F223" s="13">
        <v>3</v>
      </c>
      <c r="G223" s="13">
        <v>42</v>
      </c>
      <c r="H223" s="13">
        <v>1047</v>
      </c>
      <c r="I223" s="13">
        <v>32</v>
      </c>
      <c r="J223" s="13">
        <v>367</v>
      </c>
      <c r="K223" s="13">
        <v>327</v>
      </c>
      <c r="L223" s="13">
        <v>233</v>
      </c>
      <c r="M223" s="13">
        <v>22</v>
      </c>
      <c r="N223" s="13">
        <v>92</v>
      </c>
      <c r="O223" s="13">
        <v>17</v>
      </c>
      <c r="P223" s="13">
        <v>80</v>
      </c>
      <c r="Q223" s="13">
        <v>7</v>
      </c>
      <c r="R223" s="13">
        <v>23</v>
      </c>
      <c r="S223" s="13">
        <v>32</v>
      </c>
      <c r="T223" s="13">
        <v>38</v>
      </c>
      <c r="U223" s="13">
        <v>198</v>
      </c>
      <c r="V223" s="13">
        <v>15</v>
      </c>
      <c r="W223" s="13">
        <v>88</v>
      </c>
      <c r="X223" s="13">
        <v>110</v>
      </c>
      <c r="Y223" s="13">
        <v>106</v>
      </c>
      <c r="Z223" s="13">
        <v>10</v>
      </c>
      <c r="AA223" s="13">
        <v>36</v>
      </c>
      <c r="AB223" s="13">
        <v>264</v>
      </c>
      <c r="AC223" s="13"/>
      <c r="AD223" s="13">
        <v>38</v>
      </c>
      <c r="AE223" s="13">
        <v>120</v>
      </c>
      <c r="AF223" s="13">
        <v>39</v>
      </c>
      <c r="AG223" s="13"/>
      <c r="AH223" s="13">
        <v>14</v>
      </c>
      <c r="AI223" s="7"/>
      <c r="AJ223" s="7"/>
      <c r="AK223" s="7"/>
      <c r="AL223" s="7"/>
      <c r="AM223" s="7"/>
      <c r="AN223" s="7"/>
      <c r="AO223" s="7"/>
      <c r="AP223" s="7"/>
    </row>
    <row r="224" spans="1:42" s="3" customFormat="1">
      <c r="A224" s="10">
        <f>A223+1</f>
        <v>44133</v>
      </c>
      <c r="B224" s="7"/>
      <c r="C224" s="13">
        <v>56</v>
      </c>
      <c r="D224" s="13">
        <v>78</v>
      </c>
      <c r="E224" s="13">
        <v>2</v>
      </c>
      <c r="F224" s="13">
        <v>5</v>
      </c>
      <c r="G224" s="13">
        <v>51</v>
      </c>
      <c r="H224" s="13">
        <v>1078</v>
      </c>
      <c r="I224" s="13">
        <v>19</v>
      </c>
      <c r="J224" s="13">
        <v>492</v>
      </c>
      <c r="K224" s="13">
        <v>230</v>
      </c>
      <c r="L224" s="13">
        <v>254</v>
      </c>
      <c r="M224" s="13"/>
      <c r="N224" s="13">
        <v>275</v>
      </c>
      <c r="O224" s="13">
        <v>27</v>
      </c>
      <c r="P224" s="13">
        <v>43</v>
      </c>
      <c r="Q224" s="13">
        <v>4</v>
      </c>
      <c r="R224" s="13">
        <v>17</v>
      </c>
      <c r="S224" s="13">
        <v>31</v>
      </c>
      <c r="T224" s="13">
        <v>138</v>
      </c>
      <c r="U224" s="13">
        <v>550</v>
      </c>
      <c r="V224" s="13">
        <v>36</v>
      </c>
      <c r="W224" s="13">
        <v>82</v>
      </c>
      <c r="X224" s="13">
        <v>117</v>
      </c>
      <c r="Y224" s="13">
        <v>71</v>
      </c>
      <c r="Z224" s="13">
        <v>11</v>
      </c>
      <c r="AA224" s="13">
        <v>46</v>
      </c>
      <c r="AB224" s="13">
        <v>221</v>
      </c>
      <c r="AC224" s="13"/>
      <c r="AD224" s="13">
        <v>28</v>
      </c>
      <c r="AE224" s="13">
        <v>15</v>
      </c>
      <c r="AF224" s="13"/>
      <c r="AG224" s="13"/>
      <c r="AH224" s="13">
        <v>2</v>
      </c>
      <c r="AI224" s="13">
        <v>6</v>
      </c>
      <c r="AJ224" s="7"/>
      <c r="AK224" s="7"/>
      <c r="AL224" s="7"/>
      <c r="AM224" s="7"/>
      <c r="AN224" s="7"/>
      <c r="AO224" s="7"/>
      <c r="AP224" s="7"/>
    </row>
    <row r="225" spans="1:42" s="3" customFormat="1">
      <c r="A225" s="10">
        <f>A224+1</f>
        <v>44134</v>
      </c>
      <c r="B225" s="7"/>
      <c r="C225" s="13">
        <v>108</v>
      </c>
      <c r="D225" s="13">
        <v>182</v>
      </c>
      <c r="E225" s="13"/>
      <c r="F225" s="13">
        <v>10</v>
      </c>
      <c r="G225" s="13">
        <v>60</v>
      </c>
      <c r="H225" s="13">
        <v>1077</v>
      </c>
      <c r="I225" s="13">
        <v>14</v>
      </c>
      <c r="J225" s="13">
        <v>356</v>
      </c>
      <c r="K225" s="13">
        <v>300</v>
      </c>
      <c r="L225" s="13">
        <v>215</v>
      </c>
      <c r="M225" s="13">
        <v>5</v>
      </c>
      <c r="N225" s="13">
        <v>254</v>
      </c>
      <c r="O225" s="13">
        <v>35</v>
      </c>
      <c r="P225" s="13">
        <v>59</v>
      </c>
      <c r="Q225" s="13"/>
      <c r="R225" s="13">
        <v>29</v>
      </c>
      <c r="S225" s="13">
        <v>4</v>
      </c>
      <c r="T225" s="13">
        <v>32</v>
      </c>
      <c r="U225" s="13">
        <v>1176</v>
      </c>
      <c r="V225" s="13">
        <v>36</v>
      </c>
      <c r="W225" s="13">
        <v>73</v>
      </c>
      <c r="X225" s="13">
        <v>90</v>
      </c>
      <c r="Y225" s="13">
        <v>82</v>
      </c>
      <c r="Z225" s="13">
        <v>4</v>
      </c>
      <c r="AA225" s="13">
        <v>24</v>
      </c>
      <c r="AB225" s="13">
        <v>249</v>
      </c>
      <c r="AC225" s="13"/>
      <c r="AD225" s="13"/>
      <c r="AE225" s="13">
        <v>1</v>
      </c>
      <c r="AF225" s="13"/>
      <c r="AG225" s="13">
        <v>7</v>
      </c>
      <c r="AH225" s="13">
        <v>33</v>
      </c>
      <c r="AI225" s="13">
        <v>2</v>
      </c>
      <c r="AJ225" s="7"/>
      <c r="AK225" s="7"/>
      <c r="AL225" s="7"/>
      <c r="AM225" s="7"/>
      <c r="AN225" s="7"/>
      <c r="AO225" s="7"/>
      <c r="AP225" s="7"/>
    </row>
    <row r="226" spans="1:42" s="3" customFormat="1">
      <c r="A226" s="10">
        <f>A225+1</f>
        <v>44135</v>
      </c>
      <c r="B226" s="7"/>
      <c r="C226" s="13">
        <v>63</v>
      </c>
      <c r="D226" s="13">
        <v>132</v>
      </c>
      <c r="E226" s="13">
        <v>12</v>
      </c>
      <c r="F226" s="13"/>
      <c r="G226" s="13">
        <v>23</v>
      </c>
      <c r="H226" s="13">
        <v>1032</v>
      </c>
      <c r="I226" s="13">
        <v>12</v>
      </c>
      <c r="J226" s="13">
        <v>289</v>
      </c>
      <c r="K226" s="13">
        <v>286</v>
      </c>
      <c r="L226" s="13">
        <v>226</v>
      </c>
      <c r="M226" s="13">
        <v>5</v>
      </c>
      <c r="N226" s="13">
        <v>270</v>
      </c>
      <c r="O226" s="13">
        <v>25</v>
      </c>
      <c r="P226" s="13">
        <v>78</v>
      </c>
      <c r="Q226" s="13">
        <v>18</v>
      </c>
      <c r="R226" s="13">
        <v>58</v>
      </c>
      <c r="S226" s="13">
        <v>3</v>
      </c>
      <c r="T226" s="13">
        <v>36</v>
      </c>
      <c r="U226" s="13">
        <v>261</v>
      </c>
      <c r="V226" s="13">
        <v>25</v>
      </c>
      <c r="W226" s="13">
        <v>87</v>
      </c>
      <c r="X226" s="13">
        <v>99</v>
      </c>
      <c r="Y226" s="13">
        <v>61</v>
      </c>
      <c r="Z226" s="13">
        <v>19</v>
      </c>
      <c r="AA226" s="13"/>
      <c r="AB226" s="13">
        <v>225</v>
      </c>
      <c r="AC226" s="13"/>
      <c r="AD226" s="13">
        <v>46</v>
      </c>
      <c r="AE226" s="13">
        <v>107</v>
      </c>
      <c r="AF226" s="13"/>
      <c r="AG226" s="13">
        <v>3</v>
      </c>
      <c r="AH226" s="13"/>
      <c r="AI226" s="13">
        <v>5</v>
      </c>
      <c r="AJ226" s="7"/>
      <c r="AK226" s="7"/>
      <c r="AL226" s="7"/>
      <c r="AM226" s="7"/>
      <c r="AN226" s="7"/>
      <c r="AO226" s="7"/>
      <c r="AP226" s="7"/>
    </row>
    <row r="227" spans="1:42" s="3" customFormat="1">
      <c r="A227" s="10">
        <f>A226+1</f>
        <v>44136</v>
      </c>
      <c r="B227" s="7"/>
      <c r="C227" s="13">
        <v>57</v>
      </c>
      <c r="D227" s="13">
        <v>106</v>
      </c>
      <c r="E227" s="13">
        <v>2</v>
      </c>
      <c r="F227" s="13"/>
      <c r="G227" s="13">
        <v>13</v>
      </c>
      <c r="H227" s="13">
        <v>1475</v>
      </c>
      <c r="I227" s="13"/>
      <c r="J227" s="13">
        <v>638</v>
      </c>
      <c r="K227" s="13">
        <v>332</v>
      </c>
      <c r="L227" s="13">
        <v>323</v>
      </c>
      <c r="M227" s="13"/>
      <c r="N227" s="13">
        <v>184</v>
      </c>
      <c r="O227" s="13"/>
      <c r="P227" s="13">
        <v>75</v>
      </c>
      <c r="Q227" s="13">
        <v>15</v>
      </c>
      <c r="R227" s="13"/>
      <c r="S227" s="13">
        <v>5</v>
      </c>
      <c r="T227" s="13">
        <v>66</v>
      </c>
      <c r="U227" s="13">
        <v>244</v>
      </c>
      <c r="V227" s="13">
        <v>24</v>
      </c>
      <c r="W227" s="13">
        <v>72</v>
      </c>
      <c r="X227" s="13">
        <v>84</v>
      </c>
      <c r="Y227" s="13">
        <v>107</v>
      </c>
      <c r="Z227" s="13">
        <v>5</v>
      </c>
      <c r="AA227" s="13">
        <v>73</v>
      </c>
      <c r="AB227" s="13">
        <v>171</v>
      </c>
      <c r="AC227" s="13"/>
      <c r="AD227" s="13"/>
      <c r="AE227" s="13">
        <v>54</v>
      </c>
      <c r="AF227" s="13"/>
      <c r="AG227" s="13">
        <v>14</v>
      </c>
      <c r="AH227" s="13">
        <v>1</v>
      </c>
      <c r="AI227" s="13">
        <v>1</v>
      </c>
      <c r="AJ227" s="7"/>
      <c r="AK227" s="7"/>
      <c r="AL227" s="7"/>
      <c r="AM227" s="7"/>
      <c r="AN227" s="7"/>
      <c r="AO227" s="7"/>
      <c r="AP227" s="7"/>
    </row>
    <row r="228" spans="1:42" s="3" customFormat="1">
      <c r="A228" s="10">
        <f>A227+1</f>
        <v>44137</v>
      </c>
      <c r="B228" s="13">
        <v>136</v>
      </c>
      <c r="C228" s="13">
        <v>85</v>
      </c>
      <c r="D228" s="13">
        <v>50</v>
      </c>
      <c r="E228" s="13">
        <v>7</v>
      </c>
      <c r="F228" s="13">
        <v>30</v>
      </c>
      <c r="G228" s="13">
        <v>49</v>
      </c>
      <c r="H228" s="13">
        <v>1057</v>
      </c>
      <c r="I228" s="13"/>
      <c r="J228" s="13">
        <v>389</v>
      </c>
      <c r="K228" s="13">
        <v>362</v>
      </c>
      <c r="L228" s="13">
        <v>300</v>
      </c>
      <c r="M228" s="13"/>
      <c r="N228" s="13">
        <v>250</v>
      </c>
      <c r="O228" s="13">
        <v>26</v>
      </c>
      <c r="P228" s="13">
        <v>25</v>
      </c>
      <c r="Q228" s="13">
        <v>6</v>
      </c>
      <c r="R228" s="13">
        <v>107</v>
      </c>
      <c r="S228" s="13">
        <v>9</v>
      </c>
      <c r="T228" s="13">
        <v>9</v>
      </c>
      <c r="U228" s="13">
        <v>250</v>
      </c>
      <c r="V228" s="13">
        <v>19</v>
      </c>
      <c r="W228" s="13">
        <v>68</v>
      </c>
      <c r="X228" s="13">
        <v>87</v>
      </c>
      <c r="Y228" s="13">
        <v>66</v>
      </c>
      <c r="Z228" s="13">
        <v>20</v>
      </c>
      <c r="AA228" s="13"/>
      <c r="AB228" s="13">
        <v>157</v>
      </c>
      <c r="AC228" s="13">
        <v>18</v>
      </c>
      <c r="AD228" s="13">
        <v>34</v>
      </c>
      <c r="AE228" s="13"/>
      <c r="AF228" s="13"/>
      <c r="AG228" s="13">
        <v>1</v>
      </c>
      <c r="AH228" s="13">
        <v>1</v>
      </c>
      <c r="AI228" s="13">
        <v>6</v>
      </c>
      <c r="AJ228" s="7"/>
      <c r="AK228" s="7"/>
      <c r="AL228" s="7"/>
      <c r="AM228" s="7"/>
      <c r="AN228" s="7"/>
      <c r="AO228" s="7"/>
      <c r="AP228" s="7"/>
    </row>
    <row r="229" spans="1:42" s="3" customFormat="1">
      <c r="A229" s="10">
        <f>A228+1</f>
        <v>44138</v>
      </c>
      <c r="B229" s="13">
        <v>178</v>
      </c>
      <c r="C229" s="13">
        <v>81</v>
      </c>
      <c r="D229" s="13">
        <v>64</v>
      </c>
      <c r="E229" s="13">
        <v>7</v>
      </c>
      <c r="F229" s="13">
        <v>9</v>
      </c>
      <c r="G229" s="13">
        <v>22</v>
      </c>
      <c r="H229" s="13">
        <v>1026</v>
      </c>
      <c r="I229" s="13">
        <v>29</v>
      </c>
      <c r="J229" s="13">
        <v>387</v>
      </c>
      <c r="K229" s="13">
        <v>430</v>
      </c>
      <c r="L229" s="13">
        <v>261</v>
      </c>
      <c r="M229" s="13">
        <v>3</v>
      </c>
      <c r="N229" s="13">
        <v>275</v>
      </c>
      <c r="O229" s="13">
        <v>20</v>
      </c>
      <c r="P229" s="13">
        <v>54</v>
      </c>
      <c r="Q229" s="13">
        <v>7</v>
      </c>
      <c r="R229" s="13"/>
      <c r="S229" s="13">
        <v>23</v>
      </c>
      <c r="T229" s="13">
        <v>81</v>
      </c>
      <c r="U229" s="13">
        <v>251</v>
      </c>
      <c r="V229" s="13">
        <v>52</v>
      </c>
      <c r="W229" s="13">
        <v>72</v>
      </c>
      <c r="X229" s="13">
        <v>132</v>
      </c>
      <c r="Y229" s="13">
        <v>42</v>
      </c>
      <c r="Z229" s="13">
        <v>6</v>
      </c>
      <c r="AA229" s="13"/>
      <c r="AB229" s="13">
        <v>352</v>
      </c>
      <c r="AC229" s="13"/>
      <c r="AD229" s="13">
        <v>1</v>
      </c>
      <c r="AE229" s="13">
        <v>26</v>
      </c>
      <c r="AF229" s="13">
        <v>21</v>
      </c>
      <c r="AG229" s="13"/>
      <c r="AH229" s="13">
        <v>17</v>
      </c>
      <c r="AI229" s="13">
        <v>2</v>
      </c>
      <c r="AJ229" s="7"/>
      <c r="AK229" s="7"/>
      <c r="AL229" s="7"/>
      <c r="AM229" s="7"/>
      <c r="AN229" s="7"/>
      <c r="AO229" s="7"/>
      <c r="AP229" s="7"/>
    </row>
    <row r="230" spans="1:42" s="3" customFormat="1">
      <c r="A230" s="10">
        <v>44139</v>
      </c>
      <c r="B230" s="13">
        <v>180</v>
      </c>
      <c r="C230" s="13">
        <v>77</v>
      </c>
      <c r="D230" s="13">
        <v>107</v>
      </c>
      <c r="E230" s="13">
        <v>6</v>
      </c>
      <c r="F230" s="13">
        <v>13</v>
      </c>
      <c r="G230" s="13">
        <v>47</v>
      </c>
      <c r="H230" s="13">
        <v>934</v>
      </c>
      <c r="I230" s="13">
        <v>7</v>
      </c>
      <c r="J230" s="13">
        <v>290</v>
      </c>
      <c r="K230" s="13">
        <v>362</v>
      </c>
      <c r="L230" s="13">
        <v>243</v>
      </c>
      <c r="M230" s="13">
        <v>7</v>
      </c>
      <c r="N230" s="13">
        <v>125</v>
      </c>
      <c r="O230" s="13">
        <v>16</v>
      </c>
      <c r="P230" s="13">
        <v>42</v>
      </c>
      <c r="Q230" s="13">
        <v>3</v>
      </c>
      <c r="R230" s="13">
        <v>28</v>
      </c>
      <c r="S230" s="13">
        <v>59</v>
      </c>
      <c r="T230" s="13">
        <v>47</v>
      </c>
      <c r="U230" s="13">
        <v>668</v>
      </c>
      <c r="V230" s="13">
        <v>23</v>
      </c>
      <c r="W230" s="13">
        <v>77</v>
      </c>
      <c r="X230" s="13">
        <v>34</v>
      </c>
      <c r="Y230" s="13">
        <v>71</v>
      </c>
      <c r="Z230" s="13">
        <v>7</v>
      </c>
      <c r="AA230" s="13">
        <v>43</v>
      </c>
      <c r="AB230" s="13">
        <v>247</v>
      </c>
      <c r="AC230" s="13"/>
      <c r="AD230" s="13"/>
      <c r="AE230" s="13">
        <v>11</v>
      </c>
      <c r="AF230" s="13"/>
      <c r="AG230" s="13">
        <v>1</v>
      </c>
      <c r="AH230" s="13">
        <v>5</v>
      </c>
      <c r="AI230" s="13">
        <v>5</v>
      </c>
      <c r="AJ230" s="7"/>
      <c r="AK230" s="7"/>
      <c r="AL230" s="7"/>
      <c r="AM230" s="7"/>
      <c r="AN230" s="7"/>
      <c r="AO230" s="7"/>
      <c r="AP230" s="7"/>
    </row>
    <row r="231" spans="1:42" s="3" customFormat="1">
      <c r="A231" s="10">
        <f>A230+1</f>
        <v>44140</v>
      </c>
      <c r="B231" s="13"/>
      <c r="C231" s="13">
        <v>102</v>
      </c>
      <c r="D231" s="13">
        <v>73</v>
      </c>
      <c r="E231" s="13">
        <v>3</v>
      </c>
      <c r="F231" s="13">
        <v>33</v>
      </c>
      <c r="G231" s="13">
        <v>30</v>
      </c>
      <c r="H231" s="13">
        <v>972</v>
      </c>
      <c r="I231" s="13">
        <v>22</v>
      </c>
      <c r="J231" s="13">
        <v>380</v>
      </c>
      <c r="K231" s="13">
        <v>330</v>
      </c>
      <c r="L231" s="13">
        <v>267</v>
      </c>
      <c r="M231" s="13">
        <v>7</v>
      </c>
      <c r="N231" s="13">
        <v>238</v>
      </c>
      <c r="O231" s="13">
        <v>18</v>
      </c>
      <c r="P231" s="13">
        <v>27</v>
      </c>
      <c r="Q231" s="13">
        <v>20</v>
      </c>
      <c r="R231" s="13">
        <v>70</v>
      </c>
      <c r="S231" s="13">
        <v>78</v>
      </c>
      <c r="T231" s="13">
        <v>88</v>
      </c>
      <c r="U231" s="13">
        <v>374</v>
      </c>
      <c r="V231" s="13">
        <v>19</v>
      </c>
      <c r="W231" s="13">
        <v>63</v>
      </c>
      <c r="X231" s="13">
        <v>54</v>
      </c>
      <c r="Y231" s="13">
        <v>45</v>
      </c>
      <c r="Z231" s="13">
        <v>13</v>
      </c>
      <c r="AA231" s="13"/>
      <c r="AB231" s="13">
        <v>315</v>
      </c>
      <c r="AC231" s="13"/>
      <c r="AD231" s="13">
        <v>19</v>
      </c>
      <c r="AE231" s="13">
        <v>9</v>
      </c>
      <c r="AF231" s="13">
        <v>162</v>
      </c>
      <c r="AG231" s="13">
        <v>20</v>
      </c>
      <c r="AH231" s="13">
        <v>9</v>
      </c>
      <c r="AI231" s="7"/>
      <c r="AJ231" s="7"/>
      <c r="AK231" s="7"/>
      <c r="AL231" s="7"/>
      <c r="AM231" s="7"/>
      <c r="AN231" s="7"/>
      <c r="AO231" s="7"/>
      <c r="AP231" s="7"/>
    </row>
    <row r="232" spans="1:42" s="3" customFormat="1">
      <c r="A232" s="10">
        <f>A231+1</f>
        <v>44141</v>
      </c>
      <c r="B232" s="13">
        <v>194</v>
      </c>
      <c r="C232" s="13">
        <v>81</v>
      </c>
      <c r="D232" s="13">
        <v>103</v>
      </c>
      <c r="E232" s="13">
        <v>13</v>
      </c>
      <c r="F232" s="13">
        <v>5</v>
      </c>
      <c r="G232" s="13">
        <v>30</v>
      </c>
      <c r="H232" s="13">
        <v>1024</v>
      </c>
      <c r="I232" s="13">
        <v>17</v>
      </c>
      <c r="J232" s="13">
        <v>451</v>
      </c>
      <c r="K232" s="13">
        <v>293</v>
      </c>
      <c r="L232" s="13">
        <v>270</v>
      </c>
      <c r="M232" s="13">
        <v>49</v>
      </c>
      <c r="N232" s="13">
        <v>124</v>
      </c>
      <c r="O232" s="13">
        <v>29</v>
      </c>
      <c r="P232" s="13">
        <v>38</v>
      </c>
      <c r="Q232" s="13">
        <v>7</v>
      </c>
      <c r="R232" s="13">
        <v>27</v>
      </c>
      <c r="S232" s="13">
        <v>27</v>
      </c>
      <c r="T232" s="13">
        <v>44</v>
      </c>
      <c r="U232" s="13">
        <v>290</v>
      </c>
      <c r="V232" s="13">
        <v>37</v>
      </c>
      <c r="W232" s="13">
        <v>60</v>
      </c>
      <c r="X232" s="13">
        <v>30</v>
      </c>
      <c r="Y232" s="13">
        <v>35</v>
      </c>
      <c r="Z232" s="13">
        <v>11</v>
      </c>
      <c r="AA232" s="13"/>
      <c r="AB232" s="13">
        <v>207</v>
      </c>
      <c r="AC232" s="13"/>
      <c r="AD232" s="13">
        <v>31</v>
      </c>
      <c r="AE232" s="13">
        <v>9</v>
      </c>
      <c r="AF232" s="13"/>
      <c r="AG232" s="13">
        <v>1</v>
      </c>
      <c r="AH232" s="13">
        <v>21</v>
      </c>
      <c r="AI232" s="13">
        <v>5</v>
      </c>
      <c r="AJ232" s="7"/>
      <c r="AK232" s="7"/>
      <c r="AL232" s="7"/>
      <c r="AM232" s="7"/>
      <c r="AN232" s="7"/>
      <c r="AO232" s="7"/>
      <c r="AP232" s="7"/>
    </row>
    <row r="233" spans="1:42" s="3" customFormat="1">
      <c r="A233" s="10">
        <v>44142</v>
      </c>
      <c r="B233" s="13">
        <v>83</v>
      </c>
      <c r="C233" s="13">
        <v>50</v>
      </c>
      <c r="D233" s="13">
        <v>93</v>
      </c>
      <c r="E233" s="13">
        <v>4</v>
      </c>
      <c r="F233" s="13">
        <v>8</v>
      </c>
      <c r="G233" s="13">
        <v>49</v>
      </c>
      <c r="H233" s="13">
        <v>989</v>
      </c>
      <c r="I233" s="13">
        <v>20</v>
      </c>
      <c r="J233" s="13">
        <v>462</v>
      </c>
      <c r="K233" s="13">
        <v>301</v>
      </c>
      <c r="L233" s="13">
        <v>267</v>
      </c>
      <c r="M233" s="13">
        <v>6</v>
      </c>
      <c r="N233" s="13">
        <v>299</v>
      </c>
      <c r="O233" s="13">
        <v>10</v>
      </c>
      <c r="P233" s="13">
        <v>16</v>
      </c>
      <c r="Q233" s="13">
        <v>14</v>
      </c>
      <c r="R233" s="13">
        <v>27</v>
      </c>
      <c r="S233" s="13">
        <v>17</v>
      </c>
      <c r="T233" s="13">
        <v>4</v>
      </c>
      <c r="U233" s="13">
        <v>265</v>
      </c>
      <c r="V233" s="13">
        <v>25</v>
      </c>
      <c r="W233" s="13">
        <v>63</v>
      </c>
      <c r="X233" s="13">
        <v>26</v>
      </c>
      <c r="Y233" s="13">
        <v>48</v>
      </c>
      <c r="Z233" s="13">
        <v>25</v>
      </c>
      <c r="AA233" s="13">
        <v>81</v>
      </c>
      <c r="AB233" s="13">
        <v>357</v>
      </c>
      <c r="AC233" s="13"/>
      <c r="AD233" s="13">
        <v>77</v>
      </c>
      <c r="AE233" s="13">
        <v>12</v>
      </c>
      <c r="AF233" s="13"/>
      <c r="AG233" s="13">
        <v>10</v>
      </c>
      <c r="AH233" s="13">
        <v>4</v>
      </c>
      <c r="AI233" s="7"/>
      <c r="AJ233" s="7"/>
      <c r="AK233" s="7"/>
      <c r="AL233" s="7"/>
      <c r="AM233" s="7"/>
      <c r="AN233" s="7"/>
      <c r="AO233" s="7"/>
      <c r="AP233" s="7"/>
    </row>
    <row r="234" spans="1:42" s="3" customFormat="1">
      <c r="A234" s="10">
        <f>A233+1</f>
        <v>44143</v>
      </c>
      <c r="B234" s="13">
        <v>247</v>
      </c>
      <c r="C234" s="13">
        <v>48</v>
      </c>
      <c r="D234" s="13">
        <v>74</v>
      </c>
      <c r="E234" s="13">
        <v>9</v>
      </c>
      <c r="F234" s="13">
        <v>25</v>
      </c>
      <c r="G234" s="13">
        <v>33</v>
      </c>
      <c r="H234" s="13">
        <v>979</v>
      </c>
      <c r="I234" s="13">
        <v>31</v>
      </c>
      <c r="J234" s="13">
        <v>625</v>
      </c>
      <c r="K234" s="13">
        <v>260</v>
      </c>
      <c r="L234" s="13">
        <v>261</v>
      </c>
      <c r="M234" s="13">
        <v>25</v>
      </c>
      <c r="N234" s="13">
        <v>212</v>
      </c>
      <c r="O234" s="13">
        <v>5</v>
      </c>
      <c r="P234" s="13">
        <v>17</v>
      </c>
      <c r="Q234" s="13">
        <v>10</v>
      </c>
      <c r="R234" s="13">
        <v>82</v>
      </c>
      <c r="S234" s="13">
        <v>61</v>
      </c>
      <c r="T234" s="13">
        <v>96</v>
      </c>
      <c r="U234" s="13">
        <v>242</v>
      </c>
      <c r="V234" s="13">
        <v>10</v>
      </c>
      <c r="W234" s="13">
        <v>58</v>
      </c>
      <c r="X234" s="13">
        <v>18</v>
      </c>
      <c r="Y234" s="13">
        <v>39</v>
      </c>
      <c r="Z234" s="13">
        <v>11</v>
      </c>
      <c r="AA234" s="13">
        <v>5</v>
      </c>
      <c r="AB234" s="13">
        <v>165</v>
      </c>
      <c r="AC234" s="13"/>
      <c r="AD234" s="13">
        <v>13</v>
      </c>
      <c r="AE234" s="13">
        <v>151</v>
      </c>
      <c r="AF234" s="13">
        <v>50</v>
      </c>
      <c r="AG234" s="13">
        <v>2</v>
      </c>
      <c r="AH234" s="13">
        <v>16</v>
      </c>
      <c r="AI234" s="13">
        <v>1</v>
      </c>
      <c r="AJ234" s="7"/>
      <c r="AK234" s="7"/>
      <c r="AL234" s="7"/>
      <c r="AM234" s="7"/>
      <c r="AN234" s="7"/>
      <c r="AO234" s="7"/>
      <c r="AP234" s="7"/>
    </row>
    <row r="235" spans="1:42" s="3" customFormat="1">
      <c r="A235" s="10">
        <f>A234+1</f>
        <v>44144</v>
      </c>
      <c r="B235" s="13">
        <v>203</v>
      </c>
      <c r="C235" s="13">
        <v>70</v>
      </c>
      <c r="D235" s="13">
        <v>42</v>
      </c>
      <c r="E235" s="13">
        <v>7</v>
      </c>
      <c r="F235" s="13">
        <v>20</v>
      </c>
      <c r="G235" s="13">
        <v>61</v>
      </c>
      <c r="H235" s="13">
        <v>1124</v>
      </c>
      <c r="I235" s="13">
        <v>35</v>
      </c>
      <c r="J235" s="13">
        <v>920</v>
      </c>
      <c r="K235" s="13">
        <v>297</v>
      </c>
      <c r="L235" s="13">
        <v>242</v>
      </c>
      <c r="M235" s="13"/>
      <c r="N235" s="13">
        <v>309</v>
      </c>
      <c r="O235" s="13">
        <v>20</v>
      </c>
      <c r="P235" s="13">
        <v>7</v>
      </c>
      <c r="Q235" s="13">
        <v>3</v>
      </c>
      <c r="R235" s="13">
        <v>49</v>
      </c>
      <c r="S235" s="13">
        <v>3</v>
      </c>
      <c r="T235" s="13">
        <v>26</v>
      </c>
      <c r="U235" s="13">
        <v>186</v>
      </c>
      <c r="V235" s="13">
        <v>40</v>
      </c>
      <c r="W235" s="13">
        <v>64</v>
      </c>
      <c r="X235" s="13">
        <v>26</v>
      </c>
      <c r="Y235" s="13">
        <v>15</v>
      </c>
      <c r="Z235" s="13">
        <v>24</v>
      </c>
      <c r="AA235" s="13">
        <v>18</v>
      </c>
      <c r="AB235" s="13">
        <v>125</v>
      </c>
      <c r="AC235" s="13"/>
      <c r="AD235" s="13">
        <v>14</v>
      </c>
      <c r="AE235" s="13">
        <v>7</v>
      </c>
      <c r="AF235" s="13"/>
      <c r="AG235" s="13">
        <v>1</v>
      </c>
      <c r="AH235" s="13">
        <v>7</v>
      </c>
      <c r="AI235" s="13">
        <v>3</v>
      </c>
      <c r="AJ235" s="7"/>
      <c r="AK235" s="7"/>
      <c r="AL235" s="7"/>
      <c r="AM235" s="7"/>
      <c r="AN235" s="7"/>
      <c r="AO235" s="7"/>
      <c r="AP235" s="7"/>
    </row>
    <row r="236" spans="1:42" s="3" customFormat="1">
      <c r="A236" s="10">
        <f>A235+1</f>
        <v>44145</v>
      </c>
      <c r="B236" s="7"/>
      <c r="C236" s="13">
        <v>2</v>
      </c>
      <c r="D236" s="13"/>
      <c r="E236" s="13"/>
      <c r="F236" s="13">
        <v>27</v>
      </c>
      <c r="G236" s="13">
        <v>19</v>
      </c>
      <c r="H236" s="13">
        <v>1253</v>
      </c>
      <c r="I236" s="13">
        <v>50</v>
      </c>
      <c r="J236" s="13">
        <v>905</v>
      </c>
      <c r="K236" s="13">
        <v>232</v>
      </c>
      <c r="L236" s="13">
        <v>301</v>
      </c>
      <c r="M236" s="13"/>
      <c r="N236" s="13">
        <v>144</v>
      </c>
      <c r="O236" s="13">
        <v>25</v>
      </c>
      <c r="P236" s="13">
        <v>44</v>
      </c>
      <c r="Q236" s="13">
        <v>7</v>
      </c>
      <c r="R236" s="13"/>
      <c r="S236" s="13"/>
      <c r="T236" s="13">
        <v>38</v>
      </c>
      <c r="U236" s="13">
        <v>190</v>
      </c>
      <c r="V236" s="13">
        <v>19</v>
      </c>
      <c r="W236" s="13">
        <v>67</v>
      </c>
      <c r="X236" s="13">
        <v>9</v>
      </c>
      <c r="Y236" s="13">
        <v>84</v>
      </c>
      <c r="Z236" s="13">
        <v>32</v>
      </c>
      <c r="AA236" s="13"/>
      <c r="AB236" s="13"/>
      <c r="AC236" s="13"/>
      <c r="AD236" s="13">
        <v>18</v>
      </c>
      <c r="AE236" s="13"/>
      <c r="AF236" s="13"/>
      <c r="AG236" s="13">
        <v>2</v>
      </c>
      <c r="AH236" s="13">
        <v>5</v>
      </c>
      <c r="AI236" s="13">
        <v>2</v>
      </c>
      <c r="AJ236" s="7"/>
      <c r="AK236" s="7"/>
      <c r="AL236" s="7"/>
      <c r="AM236" s="7"/>
      <c r="AN236" s="7"/>
      <c r="AO236" s="7"/>
      <c r="AP236" s="7"/>
    </row>
    <row r="237" spans="1:42" s="3" customFormat="1">
      <c r="A237" s="10">
        <f>A236+1</f>
        <v>44146</v>
      </c>
      <c r="B237" s="7"/>
      <c r="C237" s="13">
        <v>134</v>
      </c>
      <c r="D237" s="13">
        <v>2</v>
      </c>
      <c r="E237" s="13">
        <v>3</v>
      </c>
      <c r="F237" s="13">
        <v>8</v>
      </c>
      <c r="G237" s="13">
        <v>43</v>
      </c>
      <c r="H237" s="13">
        <v>962</v>
      </c>
      <c r="I237" s="13">
        <v>30</v>
      </c>
      <c r="J237" s="13">
        <v>434</v>
      </c>
      <c r="K237" s="13">
        <v>306</v>
      </c>
      <c r="L237" s="13">
        <v>186</v>
      </c>
      <c r="M237" s="13">
        <v>23</v>
      </c>
      <c r="N237" s="13">
        <v>123</v>
      </c>
      <c r="O237" s="13">
        <v>11</v>
      </c>
      <c r="P237" s="13">
        <v>59</v>
      </c>
      <c r="Q237" s="13">
        <v>9</v>
      </c>
      <c r="R237" s="13">
        <v>12</v>
      </c>
      <c r="S237" s="13"/>
      <c r="T237" s="13">
        <v>85</v>
      </c>
      <c r="U237" s="13">
        <v>103</v>
      </c>
      <c r="V237" s="13"/>
      <c r="W237" s="13">
        <v>60</v>
      </c>
      <c r="X237" s="13">
        <v>5</v>
      </c>
      <c r="Y237" s="13">
        <v>68</v>
      </c>
      <c r="Z237" s="13">
        <v>11</v>
      </c>
      <c r="AA237" s="13">
        <v>6</v>
      </c>
      <c r="AB237" s="13">
        <v>505</v>
      </c>
      <c r="AC237" s="13"/>
      <c r="AD237" s="13">
        <v>14</v>
      </c>
      <c r="AE237" s="13">
        <v>37</v>
      </c>
      <c r="AF237" s="13"/>
      <c r="AG237" s="13">
        <v>2</v>
      </c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s="3" customFormat="1">
      <c r="A238" s="10">
        <f>A237+1</f>
        <v>44147</v>
      </c>
      <c r="B238" s="7"/>
      <c r="C238" s="13">
        <v>50</v>
      </c>
      <c r="D238" s="13">
        <v>5</v>
      </c>
      <c r="E238" s="13">
        <v>4</v>
      </c>
      <c r="F238" s="13">
        <v>11</v>
      </c>
      <c r="G238" s="13">
        <v>25</v>
      </c>
      <c r="H238" s="13">
        <v>1054</v>
      </c>
      <c r="I238" s="13">
        <v>32</v>
      </c>
      <c r="J238" s="13">
        <v>524</v>
      </c>
      <c r="K238" s="13">
        <v>338</v>
      </c>
      <c r="L238" s="13">
        <v>243</v>
      </c>
      <c r="M238" s="13">
        <v>12</v>
      </c>
      <c r="N238" s="13">
        <v>244</v>
      </c>
      <c r="O238" s="13">
        <v>25</v>
      </c>
      <c r="P238" s="13">
        <v>28</v>
      </c>
      <c r="Q238" s="13"/>
      <c r="R238" s="13">
        <v>4</v>
      </c>
      <c r="S238" s="13"/>
      <c r="T238" s="13">
        <v>51</v>
      </c>
      <c r="U238" s="13">
        <v>53</v>
      </c>
      <c r="V238" s="13">
        <v>51</v>
      </c>
      <c r="W238" s="13">
        <v>79</v>
      </c>
      <c r="X238" s="13">
        <v>22</v>
      </c>
      <c r="Y238" s="13">
        <v>28</v>
      </c>
      <c r="Z238" s="13">
        <v>23</v>
      </c>
      <c r="AA238" s="13"/>
      <c r="AB238" s="13">
        <v>86</v>
      </c>
      <c r="AC238" s="13"/>
      <c r="AD238" s="13">
        <v>26</v>
      </c>
      <c r="AE238" s="13">
        <v>19</v>
      </c>
      <c r="AF238" s="13">
        <v>35</v>
      </c>
      <c r="AG238" s="13">
        <v>14</v>
      </c>
      <c r="AH238" s="13">
        <v>2</v>
      </c>
      <c r="AI238" s="13">
        <v>14</v>
      </c>
      <c r="AJ238" s="7"/>
      <c r="AK238" s="7"/>
      <c r="AL238" s="7"/>
      <c r="AM238" s="7"/>
      <c r="AN238" s="7"/>
      <c r="AO238" s="7"/>
      <c r="AP238" s="7"/>
    </row>
    <row r="239" spans="1:42" s="3" customFormat="1">
      <c r="A239" s="10">
        <f>A238+1</f>
        <v>44148</v>
      </c>
      <c r="B239" s="13">
        <v>4</v>
      </c>
      <c r="C239" s="13">
        <v>56</v>
      </c>
      <c r="D239" s="13">
        <v>1</v>
      </c>
      <c r="E239" s="13">
        <v>8</v>
      </c>
      <c r="F239" s="13">
        <v>25</v>
      </c>
      <c r="G239" s="13">
        <v>29</v>
      </c>
      <c r="H239" s="13">
        <v>977</v>
      </c>
      <c r="I239" s="13">
        <v>20</v>
      </c>
      <c r="J239" s="13">
        <v>380</v>
      </c>
      <c r="K239" s="13">
        <v>324</v>
      </c>
      <c r="L239" s="13">
        <v>223</v>
      </c>
      <c r="M239" s="13">
        <v>15</v>
      </c>
      <c r="N239" s="13">
        <v>340</v>
      </c>
      <c r="O239" s="13">
        <v>43</v>
      </c>
      <c r="P239" s="13">
        <v>24</v>
      </c>
      <c r="Q239" s="13">
        <v>7</v>
      </c>
      <c r="R239" s="13">
        <v>65</v>
      </c>
      <c r="S239" s="13"/>
      <c r="T239" s="13">
        <v>12</v>
      </c>
      <c r="U239" s="13">
        <v>120</v>
      </c>
      <c r="V239" s="13">
        <v>20</v>
      </c>
      <c r="W239" s="13">
        <v>72</v>
      </c>
      <c r="X239" s="13"/>
      <c r="Y239" s="13">
        <v>44</v>
      </c>
      <c r="Z239" s="13">
        <v>3</v>
      </c>
      <c r="AA239" s="13">
        <v>48</v>
      </c>
      <c r="AB239" s="13">
        <v>63</v>
      </c>
      <c r="AC239" s="13"/>
      <c r="AD239" s="13">
        <v>51</v>
      </c>
      <c r="AE239" s="13">
        <v>13</v>
      </c>
      <c r="AF239" s="13"/>
      <c r="AG239" s="13">
        <v>15</v>
      </c>
      <c r="AH239" s="13">
        <v>7</v>
      </c>
      <c r="AI239" s="13">
        <v>1</v>
      </c>
      <c r="AJ239" s="7"/>
      <c r="AK239" s="7"/>
      <c r="AL239" s="7"/>
      <c r="AM239" s="7"/>
      <c r="AN239" s="7"/>
      <c r="AO239" s="7"/>
      <c r="AP239" s="7"/>
    </row>
    <row r="240" spans="1:42" s="3" customFormat="1">
      <c r="A240" s="10">
        <f>A239+1</f>
        <v>44149</v>
      </c>
      <c r="B240" s="13">
        <v>3</v>
      </c>
      <c r="C240" s="13">
        <v>13</v>
      </c>
      <c r="D240" s="13">
        <v>11</v>
      </c>
      <c r="E240" s="13">
        <v>46</v>
      </c>
      <c r="F240" s="13">
        <v>29</v>
      </c>
      <c r="G240" s="13">
        <v>23</v>
      </c>
      <c r="H240" s="13">
        <v>1039</v>
      </c>
      <c r="I240" s="13">
        <v>22</v>
      </c>
      <c r="J240" s="13">
        <v>472</v>
      </c>
      <c r="K240" s="13">
        <v>230</v>
      </c>
      <c r="L240" s="13">
        <v>230</v>
      </c>
      <c r="M240" s="13">
        <v>22</v>
      </c>
      <c r="N240" s="13">
        <v>148</v>
      </c>
      <c r="O240" s="13">
        <v>21</v>
      </c>
      <c r="P240" s="13">
        <v>91</v>
      </c>
      <c r="Q240" s="13">
        <v>20</v>
      </c>
      <c r="R240" s="13">
        <v>115</v>
      </c>
      <c r="S240" s="13"/>
      <c r="T240" s="13">
        <v>44</v>
      </c>
      <c r="U240" s="13">
        <v>157</v>
      </c>
      <c r="V240" s="13">
        <v>16</v>
      </c>
      <c r="W240" s="13">
        <v>59</v>
      </c>
      <c r="X240" s="13">
        <v>6</v>
      </c>
      <c r="Y240" s="13">
        <v>36</v>
      </c>
      <c r="Z240" s="13">
        <v>21</v>
      </c>
      <c r="AA240" s="13">
        <v>6</v>
      </c>
      <c r="AB240" s="13">
        <v>49</v>
      </c>
      <c r="AC240" s="13"/>
      <c r="AD240" s="13">
        <v>8</v>
      </c>
      <c r="AE240" s="13">
        <v>21</v>
      </c>
      <c r="AF240" s="13">
        <v>25</v>
      </c>
      <c r="AG240" s="13">
        <v>16</v>
      </c>
      <c r="AH240" s="13"/>
      <c r="AI240" s="13">
        <v>1</v>
      </c>
      <c r="AJ240" s="7"/>
      <c r="AK240" s="7"/>
      <c r="AL240" s="7"/>
      <c r="AM240" s="7"/>
      <c r="AN240" s="7"/>
      <c r="AO240" s="7"/>
      <c r="AP240" s="7"/>
    </row>
    <row r="241" spans="1:42" s="3" customFormat="1">
      <c r="A241" s="10">
        <f>A240+1</f>
        <v>44150</v>
      </c>
      <c r="B241" s="13">
        <v>2</v>
      </c>
      <c r="C241" s="13">
        <v>90</v>
      </c>
      <c r="D241" s="13"/>
      <c r="E241" s="13">
        <v>10</v>
      </c>
      <c r="F241" s="13">
        <v>13</v>
      </c>
      <c r="G241" s="13">
        <v>7</v>
      </c>
      <c r="H241" s="13">
        <v>975</v>
      </c>
      <c r="I241" s="13">
        <v>39</v>
      </c>
      <c r="J241" s="13">
        <v>1023</v>
      </c>
      <c r="K241" s="13">
        <v>276</v>
      </c>
      <c r="L241" s="13">
        <v>255</v>
      </c>
      <c r="M241" s="13">
        <v>13</v>
      </c>
      <c r="N241" s="13">
        <v>204</v>
      </c>
      <c r="O241" s="13">
        <v>16</v>
      </c>
      <c r="P241" s="13">
        <v>18</v>
      </c>
      <c r="Q241" s="13">
        <v>14</v>
      </c>
      <c r="R241" s="13">
        <v>134</v>
      </c>
      <c r="S241" s="13"/>
      <c r="T241" s="13">
        <v>36</v>
      </c>
      <c r="U241" s="13">
        <v>141</v>
      </c>
      <c r="V241" s="13">
        <v>24</v>
      </c>
      <c r="W241" s="13">
        <v>67</v>
      </c>
      <c r="X241" s="13">
        <v>32</v>
      </c>
      <c r="Y241" s="13">
        <v>12</v>
      </c>
      <c r="Z241" s="13">
        <v>1</v>
      </c>
      <c r="AA241" s="13">
        <v>80</v>
      </c>
      <c r="AB241" s="13">
        <v>268</v>
      </c>
      <c r="AC241" s="13"/>
      <c r="AD241" s="13">
        <v>3</v>
      </c>
      <c r="AE241" s="13">
        <v>117</v>
      </c>
      <c r="AF241" s="13"/>
      <c r="AG241" s="13">
        <v>21</v>
      </c>
      <c r="AH241" s="13"/>
      <c r="AI241" s="13">
        <v>1</v>
      </c>
      <c r="AJ241" s="7"/>
      <c r="AK241" s="7"/>
      <c r="AL241" s="7"/>
      <c r="AM241" s="7"/>
      <c r="AN241" s="7"/>
      <c r="AO241" s="7"/>
      <c r="AP241" s="7"/>
    </row>
    <row r="242" spans="1:42" s="3" customFormat="1">
      <c r="A242" s="10">
        <f>A241+1</f>
        <v>44151</v>
      </c>
      <c r="B242" s="7"/>
      <c r="C242" s="13">
        <v>10</v>
      </c>
      <c r="D242" s="13">
        <v>1</v>
      </c>
      <c r="E242" s="13">
        <v>7</v>
      </c>
      <c r="F242" s="13">
        <v>3</v>
      </c>
      <c r="G242" s="13">
        <v>15</v>
      </c>
      <c r="H242" s="13">
        <v>1038</v>
      </c>
      <c r="I242" s="13">
        <v>14</v>
      </c>
      <c r="J242" s="13">
        <v>724</v>
      </c>
      <c r="K242" s="13">
        <v>333</v>
      </c>
      <c r="L242" s="13">
        <v>247</v>
      </c>
      <c r="M242" s="13"/>
      <c r="N242" s="13">
        <v>216</v>
      </c>
      <c r="O242" s="13"/>
      <c r="P242" s="13">
        <v>65</v>
      </c>
      <c r="Q242" s="13"/>
      <c r="R242" s="13"/>
      <c r="S242" s="13"/>
      <c r="T242" s="13">
        <v>100</v>
      </c>
      <c r="U242" s="13">
        <v>84</v>
      </c>
      <c r="V242" s="13">
        <v>32</v>
      </c>
      <c r="W242" s="13">
        <v>109</v>
      </c>
      <c r="X242" s="13">
        <v>47</v>
      </c>
      <c r="Y242" s="13">
        <v>134</v>
      </c>
      <c r="Z242" s="13">
        <v>13</v>
      </c>
      <c r="AA242" s="13">
        <v>8</v>
      </c>
      <c r="AB242" s="13">
        <v>143</v>
      </c>
      <c r="AC242" s="13"/>
      <c r="AD242" s="13">
        <v>4</v>
      </c>
      <c r="AE242" s="13">
        <v>14</v>
      </c>
      <c r="AF242" s="13">
        <v>77</v>
      </c>
      <c r="AG242" s="13">
        <v>6</v>
      </c>
      <c r="AH242" s="13">
        <v>4</v>
      </c>
      <c r="AI242" s="13">
        <v>4</v>
      </c>
      <c r="AJ242" s="7"/>
      <c r="AK242" s="7"/>
      <c r="AL242" s="7"/>
      <c r="AM242" s="7"/>
      <c r="AN242" s="7"/>
      <c r="AO242" s="7"/>
      <c r="AP242" s="7"/>
    </row>
    <row r="243" spans="1:42" s="3" customFormat="1">
      <c r="A243" s="10">
        <f>A242+1</f>
        <v>44152</v>
      </c>
      <c r="B243" s="13">
        <v>28</v>
      </c>
      <c r="C243" s="13">
        <v>9</v>
      </c>
      <c r="D243" s="13">
        <v>13</v>
      </c>
      <c r="E243" s="13">
        <v>46</v>
      </c>
      <c r="F243" s="13">
        <v>26</v>
      </c>
      <c r="G243" s="13">
        <v>27</v>
      </c>
      <c r="H243" s="13">
        <v>874</v>
      </c>
      <c r="I243" s="13">
        <v>7</v>
      </c>
      <c r="J243" s="13">
        <v>797</v>
      </c>
      <c r="K243" s="13">
        <v>361</v>
      </c>
      <c r="L243" s="13">
        <v>47</v>
      </c>
      <c r="M243" s="13">
        <v>20</v>
      </c>
      <c r="N243" s="13">
        <v>223</v>
      </c>
      <c r="O243" s="13">
        <v>58</v>
      </c>
      <c r="P243" s="13">
        <v>32</v>
      </c>
      <c r="Q243" s="13">
        <v>10</v>
      </c>
      <c r="R243" s="13">
        <v>99</v>
      </c>
      <c r="S243" s="13">
        <v>2</v>
      </c>
      <c r="T243" s="13">
        <v>31</v>
      </c>
      <c r="U243" s="13">
        <v>40</v>
      </c>
      <c r="V243" s="13">
        <v>35</v>
      </c>
      <c r="W243" s="13">
        <v>107</v>
      </c>
      <c r="X243" s="13">
        <v>5</v>
      </c>
      <c r="Y243" s="13">
        <v>29</v>
      </c>
      <c r="Z243" s="13">
        <v>14</v>
      </c>
      <c r="AA243" s="13">
        <v>108</v>
      </c>
      <c r="AB243" s="13">
        <v>82</v>
      </c>
      <c r="AC243" s="13"/>
      <c r="AD243" s="13">
        <v>36</v>
      </c>
      <c r="AE243" s="13">
        <v>15</v>
      </c>
      <c r="AF243" s="13"/>
      <c r="AG243" s="13">
        <v>3</v>
      </c>
      <c r="AH243" s="13">
        <v>4</v>
      </c>
      <c r="AI243" s="13">
        <v>5</v>
      </c>
      <c r="AJ243" s="7"/>
      <c r="AK243" s="7"/>
      <c r="AL243" s="7"/>
      <c r="AM243" s="7"/>
      <c r="AN243" s="7"/>
      <c r="AO243" s="7"/>
      <c r="AP24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4"/>
  <sheetViews>
    <sheetView topLeftCell="W1" workbookViewId="0">
      <selection activeCell="AC11" sqref="AC11"/>
    </sheetView>
  </sheetViews>
  <sheetFormatPr defaultRowHeight="12.75"/>
  <sheetData>
    <row r="1" spans="1:41" s="3" customFormat="1">
      <c r="A1" s="1" t="s">
        <v>14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/>
      <c r="AK1" s="1"/>
      <c r="AL1" s="1"/>
      <c r="AM1" s="1"/>
      <c r="AN1" s="1"/>
      <c r="AO1" s="1"/>
    </row>
    <row r="2" spans="1:41" s="3" customFormat="1">
      <c r="A2" s="4">
        <v>43911</v>
      </c>
      <c r="B2" s="7">
        <v>0</v>
      </c>
      <c r="C2" s="7">
        <v>0</v>
      </c>
      <c r="D2" s="5">
        <v>1</v>
      </c>
      <c r="E2" s="7">
        <v>0</v>
      </c>
      <c r="F2" s="7">
        <v>0</v>
      </c>
      <c r="G2" s="5">
        <v>1</v>
      </c>
      <c r="H2" s="6">
        <v>17</v>
      </c>
      <c r="I2" s="7">
        <v>0</v>
      </c>
      <c r="J2" s="6">
        <v>1</v>
      </c>
      <c r="K2" s="7">
        <v>0</v>
      </c>
      <c r="L2" s="8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/>
      <c r="AK2" s="7"/>
      <c r="AL2" s="7"/>
      <c r="AM2" s="7"/>
      <c r="AN2" s="7"/>
      <c r="AO2" s="7"/>
    </row>
    <row r="3" spans="1:41" s="3" customFormat="1">
      <c r="A3" s="4">
        <v>43912</v>
      </c>
      <c r="B3" s="7">
        <v>0</v>
      </c>
      <c r="C3" s="7">
        <v>0</v>
      </c>
      <c r="D3" s="5">
        <v>1</v>
      </c>
      <c r="E3" s="7">
        <v>0</v>
      </c>
      <c r="F3" s="7">
        <v>0</v>
      </c>
      <c r="G3" s="5">
        <v>1</v>
      </c>
      <c r="H3" s="6">
        <v>22</v>
      </c>
      <c r="I3" s="7">
        <v>0</v>
      </c>
      <c r="J3" s="6">
        <v>5</v>
      </c>
      <c r="K3" s="7">
        <v>0</v>
      </c>
      <c r="L3" s="8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/>
      <c r="AK3" s="7"/>
      <c r="AL3" s="7"/>
      <c r="AM3" s="7"/>
      <c r="AN3" s="7"/>
      <c r="AO3" s="7"/>
    </row>
    <row r="4" spans="1:41" s="3" customFormat="1">
      <c r="A4" s="4">
        <v>43913</v>
      </c>
      <c r="B4" s="7">
        <v>0</v>
      </c>
      <c r="C4" s="7">
        <v>0</v>
      </c>
      <c r="D4" s="5">
        <v>1</v>
      </c>
      <c r="E4" s="7">
        <v>0</v>
      </c>
      <c r="F4" s="7">
        <v>0</v>
      </c>
      <c r="G4" s="5">
        <v>1</v>
      </c>
      <c r="H4" s="6">
        <v>23</v>
      </c>
      <c r="I4" s="7">
        <v>0</v>
      </c>
      <c r="J4" s="6">
        <v>5</v>
      </c>
      <c r="K4" s="7">
        <v>0</v>
      </c>
      <c r="L4" s="8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/>
      <c r="AK4" s="7"/>
      <c r="AL4" s="7"/>
      <c r="AM4" s="7"/>
      <c r="AN4" s="7"/>
      <c r="AO4" s="7"/>
    </row>
    <row r="5" spans="1:41" s="3" customFormat="1">
      <c r="A5" s="4">
        <v>43914</v>
      </c>
      <c r="B5" s="7">
        <v>0</v>
      </c>
      <c r="C5" s="7">
        <v>0</v>
      </c>
      <c r="D5" s="5">
        <v>1</v>
      </c>
      <c r="E5" s="7">
        <v>0</v>
      </c>
      <c r="F5" s="7">
        <v>0</v>
      </c>
      <c r="G5" s="5">
        <v>1</v>
      </c>
      <c r="H5" s="6">
        <v>23</v>
      </c>
      <c r="I5" s="7">
        <v>0</v>
      </c>
      <c r="J5" s="6">
        <v>5</v>
      </c>
      <c r="K5" s="7">
        <v>0</v>
      </c>
      <c r="L5" s="8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/>
      <c r="AK5" s="7"/>
      <c r="AL5" s="7"/>
      <c r="AM5" s="7"/>
      <c r="AN5" s="7"/>
      <c r="AO5" s="7"/>
    </row>
    <row r="6" spans="1:41" s="3" customFormat="1">
      <c r="A6" s="4">
        <v>43915</v>
      </c>
      <c r="B6" s="7">
        <v>0</v>
      </c>
      <c r="C6" s="7">
        <v>0</v>
      </c>
      <c r="D6" s="5">
        <v>1</v>
      </c>
      <c r="E6" s="7">
        <v>0</v>
      </c>
      <c r="F6" s="7">
        <v>0</v>
      </c>
      <c r="G6" s="5">
        <v>1</v>
      </c>
      <c r="H6" s="6">
        <v>23</v>
      </c>
      <c r="I6" s="7">
        <v>0</v>
      </c>
      <c r="J6" s="6">
        <v>5</v>
      </c>
      <c r="K6" s="7">
        <v>0</v>
      </c>
      <c r="L6" s="6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/>
      <c r="AK6" s="7"/>
      <c r="AL6" s="7"/>
      <c r="AM6" s="7"/>
      <c r="AN6" s="7"/>
      <c r="AO6" s="7"/>
    </row>
    <row r="7" spans="1:41" s="3" customFormat="1">
      <c r="A7" s="4">
        <v>43916</v>
      </c>
      <c r="B7" s="7">
        <v>0</v>
      </c>
      <c r="C7" s="7">
        <v>0</v>
      </c>
      <c r="D7" s="5">
        <v>1</v>
      </c>
      <c r="E7" s="7">
        <v>0</v>
      </c>
      <c r="F7" s="7">
        <v>0</v>
      </c>
      <c r="G7" s="5">
        <v>1</v>
      </c>
      <c r="H7" s="6">
        <v>25</v>
      </c>
      <c r="I7" s="7">
        <v>0</v>
      </c>
      <c r="J7" s="6">
        <v>5</v>
      </c>
      <c r="K7" s="7">
        <v>0</v>
      </c>
      <c r="L7" s="6">
        <v>3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/>
      <c r="AK7" s="7"/>
      <c r="AL7" s="7"/>
      <c r="AM7" s="7"/>
      <c r="AN7" s="7"/>
      <c r="AO7" s="7"/>
    </row>
    <row r="8" spans="1:41" s="3" customFormat="1">
      <c r="A8" s="4">
        <v>43917</v>
      </c>
      <c r="B8" s="7">
        <v>0</v>
      </c>
      <c r="C8" s="7">
        <v>0</v>
      </c>
      <c r="D8" s="5">
        <v>1</v>
      </c>
      <c r="E8" s="7">
        <v>0</v>
      </c>
      <c r="F8" s="7">
        <v>0</v>
      </c>
      <c r="G8" s="5">
        <v>1</v>
      </c>
      <c r="H8" s="6">
        <v>31</v>
      </c>
      <c r="I8" s="7">
        <v>0</v>
      </c>
      <c r="J8" s="6">
        <v>5</v>
      </c>
      <c r="K8" s="7">
        <v>0</v>
      </c>
      <c r="L8" s="6">
        <v>8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/>
      <c r="AK8" s="7"/>
      <c r="AL8" s="7"/>
      <c r="AM8" s="7"/>
      <c r="AN8" s="7"/>
      <c r="AO8" s="7"/>
    </row>
    <row r="9" spans="1:41" s="3" customFormat="1">
      <c r="A9" s="4">
        <v>43918</v>
      </c>
      <c r="B9" s="7">
        <v>0</v>
      </c>
      <c r="C9" s="7">
        <v>0</v>
      </c>
      <c r="D9" s="5">
        <v>1</v>
      </c>
      <c r="E9" s="7">
        <v>0</v>
      </c>
      <c r="F9" s="7">
        <v>0</v>
      </c>
      <c r="G9" s="5">
        <v>1</v>
      </c>
      <c r="H9" s="6">
        <v>43</v>
      </c>
      <c r="I9" s="7">
        <v>0</v>
      </c>
      <c r="J9" s="6">
        <v>6</v>
      </c>
      <c r="K9" s="7">
        <v>0</v>
      </c>
      <c r="L9" s="6">
        <v>8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/>
      <c r="AK9" s="7"/>
      <c r="AL9" s="7"/>
      <c r="AM9" s="7"/>
      <c r="AN9" s="7"/>
      <c r="AO9" s="7"/>
    </row>
    <row r="10" spans="1:41" s="3" customFormat="1">
      <c r="A10" s="4">
        <v>43919</v>
      </c>
      <c r="B10" s="7">
        <v>0</v>
      </c>
      <c r="C10" s="7">
        <v>0</v>
      </c>
      <c r="D10" s="5">
        <v>1</v>
      </c>
      <c r="E10" s="7">
        <v>0</v>
      </c>
      <c r="F10" s="7">
        <v>0</v>
      </c>
      <c r="G10" s="5">
        <v>1</v>
      </c>
      <c r="H10" s="6">
        <v>45</v>
      </c>
      <c r="I10" s="7">
        <v>0</v>
      </c>
      <c r="J10" s="6">
        <v>6</v>
      </c>
      <c r="K10" s="7">
        <v>0</v>
      </c>
      <c r="L10" s="6">
        <v>11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/>
      <c r="AK10" s="7"/>
      <c r="AL10" s="7"/>
      <c r="AM10" s="7"/>
      <c r="AN10" s="7"/>
      <c r="AO10" s="7"/>
    </row>
    <row r="11" spans="1:41" s="3" customFormat="1">
      <c r="A11" s="4">
        <v>43920</v>
      </c>
      <c r="B11" s="7">
        <v>0</v>
      </c>
      <c r="C11" s="7">
        <v>0</v>
      </c>
      <c r="D11" s="5">
        <v>1</v>
      </c>
      <c r="E11" s="7">
        <v>0</v>
      </c>
      <c r="F11" s="7">
        <v>0</v>
      </c>
      <c r="G11" s="5">
        <v>1</v>
      </c>
      <c r="H11" s="6">
        <v>48</v>
      </c>
      <c r="I11" s="7">
        <v>0</v>
      </c>
      <c r="J11" s="6">
        <v>8</v>
      </c>
      <c r="K11" s="7">
        <v>0</v>
      </c>
      <c r="L11" s="6">
        <v>16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5">
        <v>1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/>
      <c r="AK11" s="7"/>
      <c r="AL11" s="7"/>
      <c r="AM11" s="7"/>
      <c r="AN11" s="7"/>
      <c r="AO11" s="7"/>
    </row>
    <row r="12" spans="1:41" s="3" customFormat="1">
      <c r="A12" s="4">
        <v>43921</v>
      </c>
      <c r="B12" s="7">
        <v>0</v>
      </c>
      <c r="C12" s="7">
        <v>0</v>
      </c>
      <c r="D12" s="5">
        <v>2</v>
      </c>
      <c r="E12" s="7">
        <v>0</v>
      </c>
      <c r="F12" s="7">
        <v>0</v>
      </c>
      <c r="G12" s="5">
        <v>1</v>
      </c>
      <c r="H12" s="6">
        <v>48</v>
      </c>
      <c r="I12" s="7">
        <v>0</v>
      </c>
      <c r="J12" s="6">
        <v>11</v>
      </c>
      <c r="K12" s="7">
        <v>0</v>
      </c>
      <c r="L12" s="6">
        <v>16</v>
      </c>
      <c r="M12" s="5">
        <v>2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5">
        <v>1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/>
      <c r="AK12" s="7"/>
      <c r="AL12" s="7"/>
      <c r="AM12" s="7"/>
      <c r="AN12" s="7"/>
      <c r="AO12" s="7"/>
    </row>
    <row r="13" spans="1:41" s="3" customFormat="1">
      <c r="A13" s="4">
        <v>43922</v>
      </c>
      <c r="B13" s="7">
        <v>0</v>
      </c>
      <c r="C13" s="5">
        <v>10</v>
      </c>
      <c r="D13" s="5">
        <v>7</v>
      </c>
      <c r="E13" s="7">
        <v>0</v>
      </c>
      <c r="F13" s="7">
        <v>0</v>
      </c>
      <c r="G13" s="5">
        <v>1</v>
      </c>
      <c r="H13" s="6">
        <v>50</v>
      </c>
      <c r="I13" s="7">
        <v>0</v>
      </c>
      <c r="J13" s="6">
        <v>11</v>
      </c>
      <c r="K13" s="7">
        <v>0</v>
      </c>
      <c r="L13" s="6">
        <v>17</v>
      </c>
      <c r="M13" s="5">
        <v>2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5">
        <v>1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5">
        <v>1</v>
      </c>
      <c r="AC13" s="7">
        <v>0</v>
      </c>
      <c r="AD13" s="5">
        <v>1</v>
      </c>
      <c r="AE13" s="7">
        <v>0</v>
      </c>
      <c r="AF13" s="5">
        <v>2</v>
      </c>
      <c r="AG13" s="7">
        <v>0</v>
      </c>
      <c r="AH13" s="7">
        <v>0</v>
      </c>
      <c r="AI13" s="7">
        <v>0</v>
      </c>
      <c r="AJ13" s="7"/>
      <c r="AK13" s="7"/>
      <c r="AL13" s="7"/>
      <c r="AM13" s="7"/>
      <c r="AN13" s="7"/>
      <c r="AO13" s="7"/>
    </row>
    <row r="14" spans="1:41" s="3" customFormat="1">
      <c r="A14" s="4">
        <v>43923</v>
      </c>
      <c r="B14" s="7">
        <v>0</v>
      </c>
      <c r="C14" s="5">
        <v>10</v>
      </c>
      <c r="D14" s="5">
        <v>7</v>
      </c>
      <c r="E14" s="7">
        <v>0</v>
      </c>
      <c r="F14" s="7">
        <v>0</v>
      </c>
      <c r="G14" s="5">
        <v>1</v>
      </c>
      <c r="H14" s="6">
        <v>52</v>
      </c>
      <c r="I14" s="7">
        <v>0</v>
      </c>
      <c r="J14" s="6">
        <v>11</v>
      </c>
      <c r="K14" s="7">
        <v>0</v>
      </c>
      <c r="L14" s="6">
        <v>22</v>
      </c>
      <c r="M14" s="5">
        <v>2</v>
      </c>
      <c r="N14" s="7">
        <v>0</v>
      </c>
      <c r="O14" s="5">
        <v>2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5">
        <v>1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5">
        <v>1</v>
      </c>
      <c r="AC14" s="7">
        <v>0</v>
      </c>
      <c r="AD14" s="5">
        <v>1</v>
      </c>
      <c r="AE14" s="7">
        <v>0</v>
      </c>
      <c r="AF14" s="5">
        <v>2</v>
      </c>
      <c r="AG14" s="7">
        <v>0</v>
      </c>
      <c r="AH14" s="7">
        <v>0</v>
      </c>
      <c r="AI14" s="7">
        <v>0</v>
      </c>
      <c r="AJ14" s="7"/>
      <c r="AK14" s="7"/>
      <c r="AL14" s="7"/>
      <c r="AM14" s="7"/>
      <c r="AN14" s="7"/>
      <c r="AO14" s="7"/>
    </row>
    <row r="15" spans="1:41" s="3" customFormat="1">
      <c r="A15" s="4">
        <v>43924</v>
      </c>
      <c r="B15" s="7">
        <v>0</v>
      </c>
      <c r="C15" s="5">
        <v>10</v>
      </c>
      <c r="D15" s="5">
        <v>7</v>
      </c>
      <c r="E15" s="7">
        <v>0</v>
      </c>
      <c r="F15" s="7">
        <v>0</v>
      </c>
      <c r="G15" s="5">
        <v>1</v>
      </c>
      <c r="H15" s="6">
        <v>52</v>
      </c>
      <c r="I15" s="7">
        <v>0</v>
      </c>
      <c r="J15" s="6">
        <v>12</v>
      </c>
      <c r="K15" s="5">
        <v>11</v>
      </c>
      <c r="L15" s="6">
        <v>25</v>
      </c>
      <c r="M15" s="5">
        <v>2</v>
      </c>
      <c r="N15" s="7">
        <v>0</v>
      </c>
      <c r="O15" s="5">
        <v>2</v>
      </c>
      <c r="P15" s="7">
        <v>0</v>
      </c>
      <c r="Q15" s="7">
        <v>0</v>
      </c>
      <c r="R15" s="7">
        <v>0</v>
      </c>
      <c r="S15" s="5">
        <v>2</v>
      </c>
      <c r="T15" s="7">
        <v>0</v>
      </c>
      <c r="U15" s="7">
        <v>0</v>
      </c>
      <c r="V15" s="5">
        <v>1</v>
      </c>
      <c r="W15" s="7">
        <v>0</v>
      </c>
      <c r="X15" s="7">
        <v>0</v>
      </c>
      <c r="Y15" s="5">
        <v>4</v>
      </c>
      <c r="Z15" s="7">
        <v>0</v>
      </c>
      <c r="AA15" s="7">
        <v>0</v>
      </c>
      <c r="AB15" s="5">
        <v>1</v>
      </c>
      <c r="AC15" s="7">
        <v>0</v>
      </c>
      <c r="AD15" s="5">
        <v>1</v>
      </c>
      <c r="AE15" s="7">
        <v>0</v>
      </c>
      <c r="AF15" s="5">
        <v>3</v>
      </c>
      <c r="AG15" s="7">
        <v>0</v>
      </c>
      <c r="AH15" s="7">
        <v>0</v>
      </c>
      <c r="AI15" s="7">
        <v>0</v>
      </c>
      <c r="AJ15" s="7"/>
      <c r="AK15" s="7"/>
      <c r="AL15" s="7"/>
      <c r="AM15" s="7"/>
      <c r="AN15" s="7"/>
      <c r="AO15" s="7"/>
    </row>
    <row r="16" spans="1:41" s="3" customFormat="1">
      <c r="A16" s="4">
        <v>43925</v>
      </c>
      <c r="B16" s="7">
        <v>0</v>
      </c>
      <c r="C16" s="5">
        <v>10</v>
      </c>
      <c r="D16" s="5">
        <v>7</v>
      </c>
      <c r="E16" s="7">
        <v>0</v>
      </c>
      <c r="F16" s="7">
        <v>0</v>
      </c>
      <c r="G16" s="5">
        <v>1</v>
      </c>
      <c r="H16" s="6">
        <v>56</v>
      </c>
      <c r="I16" s="7">
        <v>0</v>
      </c>
      <c r="J16" s="6">
        <v>12</v>
      </c>
      <c r="K16" s="5">
        <v>11</v>
      </c>
      <c r="L16" s="6">
        <v>29</v>
      </c>
      <c r="M16" s="5">
        <v>2</v>
      </c>
      <c r="N16" s="5">
        <v>1</v>
      </c>
      <c r="O16" s="5">
        <v>2</v>
      </c>
      <c r="P16" s="7">
        <v>0</v>
      </c>
      <c r="Q16" s="7">
        <v>0</v>
      </c>
      <c r="R16" s="5">
        <v>2</v>
      </c>
      <c r="S16" s="5">
        <v>0</v>
      </c>
      <c r="T16" s="5">
        <v>1</v>
      </c>
      <c r="U16" s="7">
        <v>0</v>
      </c>
      <c r="V16" s="5">
        <v>1</v>
      </c>
      <c r="W16" s="7">
        <v>0</v>
      </c>
      <c r="X16" s="5">
        <v>1</v>
      </c>
      <c r="Y16" s="5">
        <v>9</v>
      </c>
      <c r="Z16" s="7">
        <v>0</v>
      </c>
      <c r="AA16" s="7">
        <v>0</v>
      </c>
      <c r="AB16" s="5">
        <v>1</v>
      </c>
      <c r="AC16" s="7">
        <v>0</v>
      </c>
      <c r="AD16" s="5">
        <v>1</v>
      </c>
      <c r="AE16" s="7">
        <v>0</v>
      </c>
      <c r="AF16" s="5">
        <v>3</v>
      </c>
      <c r="AG16" s="7">
        <v>0</v>
      </c>
      <c r="AH16" s="7">
        <v>0</v>
      </c>
      <c r="AI16" s="7">
        <v>0</v>
      </c>
      <c r="AJ16" s="7"/>
      <c r="AK16" s="7"/>
      <c r="AL16" s="7"/>
      <c r="AM16" s="7"/>
      <c r="AN16" s="7"/>
      <c r="AO16" s="7"/>
    </row>
    <row r="17" spans="1:41" s="3" customFormat="1">
      <c r="A17" s="4">
        <v>43926</v>
      </c>
      <c r="B17" s="7">
        <v>0</v>
      </c>
      <c r="C17" s="5">
        <v>18</v>
      </c>
      <c r="D17" s="5">
        <v>7</v>
      </c>
      <c r="E17" s="7">
        <v>0</v>
      </c>
      <c r="F17" s="7">
        <v>0</v>
      </c>
      <c r="G17" s="5">
        <v>1</v>
      </c>
      <c r="H17" s="6">
        <v>56</v>
      </c>
      <c r="I17" s="7">
        <v>0</v>
      </c>
      <c r="J17" s="6">
        <v>12</v>
      </c>
      <c r="K17" s="5">
        <v>14</v>
      </c>
      <c r="L17" s="6">
        <v>30</v>
      </c>
      <c r="M17" s="5">
        <v>2</v>
      </c>
      <c r="N17" s="5">
        <v>1</v>
      </c>
      <c r="O17" s="5">
        <v>4</v>
      </c>
      <c r="P17" s="7">
        <v>0</v>
      </c>
      <c r="Q17" s="7">
        <v>0</v>
      </c>
      <c r="R17" s="5">
        <v>2</v>
      </c>
      <c r="S17" s="7">
        <v>0</v>
      </c>
      <c r="T17" s="5">
        <v>1</v>
      </c>
      <c r="U17" s="7">
        <v>0</v>
      </c>
      <c r="V17" s="5">
        <v>1</v>
      </c>
      <c r="W17" s="7">
        <v>0</v>
      </c>
      <c r="X17" s="5">
        <v>1</v>
      </c>
      <c r="Y17" s="5">
        <v>9</v>
      </c>
      <c r="Z17" s="7">
        <v>0</v>
      </c>
      <c r="AA17" s="7">
        <v>0</v>
      </c>
      <c r="AB17" s="5">
        <v>1</v>
      </c>
      <c r="AC17" s="7">
        <v>0</v>
      </c>
      <c r="AD17" s="5">
        <v>1</v>
      </c>
      <c r="AE17" s="7">
        <v>0</v>
      </c>
      <c r="AF17" s="5">
        <v>3</v>
      </c>
      <c r="AG17" s="7">
        <v>0</v>
      </c>
      <c r="AH17" s="7">
        <v>0</v>
      </c>
      <c r="AI17" s="7">
        <v>0</v>
      </c>
      <c r="AJ17" s="7"/>
      <c r="AK17" s="7"/>
      <c r="AL17" s="7"/>
      <c r="AM17" s="7"/>
      <c r="AN17" s="7"/>
      <c r="AO17" s="7"/>
    </row>
    <row r="18" spans="1:41" s="3" customFormat="1">
      <c r="A18" s="4">
        <v>43927</v>
      </c>
      <c r="B18" s="7">
        <v>0</v>
      </c>
      <c r="C18" s="7">
        <v>18</v>
      </c>
      <c r="D18" s="7">
        <v>7</v>
      </c>
      <c r="E18" s="7">
        <v>0</v>
      </c>
      <c r="F18" s="7">
        <v>0</v>
      </c>
      <c r="G18" s="7">
        <v>1</v>
      </c>
      <c r="H18" s="8">
        <v>65</v>
      </c>
      <c r="I18" s="7">
        <v>0</v>
      </c>
      <c r="J18" s="8">
        <v>13</v>
      </c>
      <c r="K18" s="7">
        <v>14</v>
      </c>
      <c r="L18" s="8">
        <v>38</v>
      </c>
      <c r="M18" s="7">
        <v>2</v>
      </c>
      <c r="N18" s="7">
        <v>1</v>
      </c>
      <c r="O18" s="7">
        <v>4</v>
      </c>
      <c r="P18" s="7">
        <v>0</v>
      </c>
      <c r="Q18" s="7">
        <v>0</v>
      </c>
      <c r="R18" s="7">
        <v>2</v>
      </c>
      <c r="S18" s="7">
        <v>0</v>
      </c>
      <c r="T18" s="7">
        <v>1</v>
      </c>
      <c r="U18" s="7">
        <v>0</v>
      </c>
      <c r="V18" s="7">
        <v>1</v>
      </c>
      <c r="W18" s="7">
        <v>0</v>
      </c>
      <c r="X18" s="7">
        <v>1</v>
      </c>
      <c r="Y18" s="7">
        <v>19</v>
      </c>
      <c r="Z18" s="7">
        <v>0</v>
      </c>
      <c r="AA18" s="7">
        <v>0</v>
      </c>
      <c r="AB18" s="7">
        <v>1</v>
      </c>
      <c r="AC18" s="7">
        <v>0</v>
      </c>
      <c r="AD18" s="7">
        <v>1</v>
      </c>
      <c r="AE18" s="7">
        <v>0</v>
      </c>
      <c r="AF18" s="7">
        <v>3</v>
      </c>
      <c r="AG18" s="7">
        <v>0</v>
      </c>
      <c r="AH18" s="7">
        <v>0</v>
      </c>
      <c r="AI18" s="7">
        <v>0</v>
      </c>
      <c r="AJ18" s="7"/>
      <c r="AK18" s="7"/>
      <c r="AL18" s="7"/>
      <c r="AM18" s="7"/>
      <c r="AN18" s="7"/>
      <c r="AO18" s="7"/>
    </row>
    <row r="19" spans="1:41" s="3" customFormat="1">
      <c r="A19" s="4">
        <v>43928</v>
      </c>
      <c r="B19" s="7">
        <v>0</v>
      </c>
      <c r="C19" s="7">
        <v>18</v>
      </c>
      <c r="D19" s="7">
        <v>7</v>
      </c>
      <c r="E19" s="7">
        <v>0</v>
      </c>
      <c r="F19" s="7">
        <v>0</v>
      </c>
      <c r="G19" s="7">
        <v>1</v>
      </c>
      <c r="H19" s="8">
        <v>65</v>
      </c>
      <c r="I19" s="7">
        <v>0</v>
      </c>
      <c r="J19" s="8">
        <v>17</v>
      </c>
      <c r="K19" s="7">
        <v>14</v>
      </c>
      <c r="L19" s="8">
        <v>41</v>
      </c>
      <c r="M19" s="7">
        <v>3</v>
      </c>
      <c r="N19" s="7">
        <v>1</v>
      </c>
      <c r="O19" s="7">
        <v>6</v>
      </c>
      <c r="P19" s="7">
        <v>0</v>
      </c>
      <c r="Q19" s="7">
        <v>0</v>
      </c>
      <c r="R19" s="7">
        <v>2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>
        <v>21</v>
      </c>
      <c r="Z19" s="7">
        <v>0</v>
      </c>
      <c r="AA19" s="7">
        <v>0</v>
      </c>
      <c r="AB19" s="7">
        <v>1</v>
      </c>
      <c r="AC19" s="7">
        <v>0</v>
      </c>
      <c r="AD19" s="7">
        <v>1</v>
      </c>
      <c r="AE19" s="7">
        <v>0</v>
      </c>
      <c r="AF19" s="7">
        <v>3</v>
      </c>
      <c r="AG19" s="7">
        <v>0</v>
      </c>
      <c r="AH19" s="7">
        <v>0</v>
      </c>
      <c r="AI19" s="7">
        <v>0</v>
      </c>
      <c r="AJ19" s="7"/>
      <c r="AK19" s="7"/>
      <c r="AL19" s="7"/>
      <c r="AM19" s="7"/>
      <c r="AN19" s="7"/>
      <c r="AO19" s="7"/>
    </row>
    <row r="20" spans="1:41" s="3" customFormat="1">
      <c r="A20" s="9">
        <v>43929</v>
      </c>
      <c r="B20" s="7">
        <v>0</v>
      </c>
      <c r="C20" s="7">
        <v>18</v>
      </c>
      <c r="D20" s="7">
        <v>7</v>
      </c>
      <c r="E20" s="7">
        <v>0</v>
      </c>
      <c r="F20" s="7">
        <v>0</v>
      </c>
      <c r="G20" s="7">
        <v>6</v>
      </c>
      <c r="H20" s="8">
        <v>70</v>
      </c>
      <c r="I20" s="7">
        <v>0</v>
      </c>
      <c r="J20" s="8">
        <v>17</v>
      </c>
      <c r="K20" s="7">
        <v>14</v>
      </c>
      <c r="L20" s="8">
        <v>46</v>
      </c>
      <c r="M20" s="7">
        <v>3</v>
      </c>
      <c r="N20" s="7">
        <v>4</v>
      </c>
      <c r="O20" s="7">
        <v>6</v>
      </c>
      <c r="P20" s="7">
        <v>0</v>
      </c>
      <c r="Q20" s="7">
        <v>0</v>
      </c>
      <c r="R20" s="7">
        <v>2</v>
      </c>
      <c r="S20" s="7">
        <v>0</v>
      </c>
      <c r="T20" s="7">
        <v>1</v>
      </c>
      <c r="U20" s="7">
        <v>0</v>
      </c>
      <c r="V20" s="7">
        <v>1</v>
      </c>
      <c r="W20" s="7">
        <v>0</v>
      </c>
      <c r="X20" s="7">
        <v>1</v>
      </c>
      <c r="Y20" s="7">
        <v>21</v>
      </c>
      <c r="Z20" s="7">
        <v>0</v>
      </c>
      <c r="AA20" s="7">
        <v>0</v>
      </c>
      <c r="AB20" s="7">
        <v>1</v>
      </c>
      <c r="AC20" s="7">
        <v>0</v>
      </c>
      <c r="AD20" s="7">
        <v>1</v>
      </c>
      <c r="AE20" s="7">
        <v>0</v>
      </c>
      <c r="AF20" s="7">
        <v>3</v>
      </c>
      <c r="AG20" s="7">
        <v>0</v>
      </c>
      <c r="AH20" s="7">
        <v>0</v>
      </c>
      <c r="AI20" s="7">
        <v>0</v>
      </c>
      <c r="AJ20" s="7"/>
      <c r="AK20" s="7"/>
      <c r="AL20" s="7"/>
      <c r="AM20" s="7"/>
      <c r="AN20" s="7"/>
      <c r="AO20" s="7"/>
    </row>
    <row r="21" spans="1:41" s="3" customFormat="1">
      <c r="A21" s="9">
        <v>43930</v>
      </c>
      <c r="B21" s="7">
        <v>1</v>
      </c>
      <c r="C21" s="7">
        <v>18</v>
      </c>
      <c r="D21" s="7">
        <v>7</v>
      </c>
      <c r="E21" s="7">
        <v>0</v>
      </c>
      <c r="F21" s="7">
        <v>0</v>
      </c>
      <c r="G21" s="7">
        <v>6</v>
      </c>
      <c r="H21" s="8">
        <v>82</v>
      </c>
      <c r="I21" s="7">
        <v>0</v>
      </c>
      <c r="J21" s="8">
        <v>19</v>
      </c>
      <c r="K21" s="7">
        <v>18</v>
      </c>
      <c r="L21" s="8">
        <v>49</v>
      </c>
      <c r="M21" s="7">
        <v>3</v>
      </c>
      <c r="N21" s="7">
        <v>6</v>
      </c>
      <c r="O21" s="7">
        <v>6</v>
      </c>
      <c r="P21" s="7">
        <v>0</v>
      </c>
      <c r="Q21" s="7">
        <v>0</v>
      </c>
      <c r="R21" s="7">
        <v>2</v>
      </c>
      <c r="S21" s="7">
        <v>2</v>
      </c>
      <c r="T21" s="7">
        <v>1</v>
      </c>
      <c r="U21" s="7">
        <v>0</v>
      </c>
      <c r="V21" s="7">
        <v>1</v>
      </c>
      <c r="W21" s="7">
        <v>0</v>
      </c>
      <c r="X21" s="7">
        <v>1</v>
      </c>
      <c r="Y21" s="7">
        <v>23</v>
      </c>
      <c r="Z21" s="7">
        <v>0</v>
      </c>
      <c r="AA21" s="7">
        <v>1</v>
      </c>
      <c r="AB21" s="7">
        <v>1</v>
      </c>
      <c r="AC21" s="7">
        <v>1</v>
      </c>
      <c r="AD21" s="7">
        <v>1</v>
      </c>
      <c r="AE21" s="7">
        <v>0</v>
      </c>
      <c r="AF21" s="7">
        <v>3</v>
      </c>
      <c r="AG21" s="7">
        <v>0</v>
      </c>
      <c r="AH21" s="7">
        <v>0</v>
      </c>
      <c r="AI21" s="7">
        <v>0</v>
      </c>
      <c r="AJ21" s="7"/>
      <c r="AK21" s="7"/>
      <c r="AL21" s="7"/>
      <c r="AM21" s="7"/>
      <c r="AN21" s="7"/>
      <c r="AO21" s="7"/>
    </row>
    <row r="22" spans="1:41" s="3" customFormat="1">
      <c r="A22" s="9">
        <v>43931</v>
      </c>
      <c r="B22" s="7">
        <v>1</v>
      </c>
      <c r="C22" s="7">
        <v>19</v>
      </c>
      <c r="D22" s="7">
        <v>7</v>
      </c>
      <c r="E22" s="7">
        <v>0</v>
      </c>
      <c r="F22" s="7">
        <v>0</v>
      </c>
      <c r="G22" s="7">
        <v>6</v>
      </c>
      <c r="H22" s="8">
        <v>82</v>
      </c>
      <c r="I22" s="7">
        <v>0</v>
      </c>
      <c r="J22" s="8">
        <v>19</v>
      </c>
      <c r="K22" s="7">
        <v>18</v>
      </c>
      <c r="L22" s="8">
        <v>62</v>
      </c>
      <c r="M22" s="7">
        <v>3</v>
      </c>
      <c r="N22" s="7">
        <v>6</v>
      </c>
      <c r="O22" s="7">
        <v>7</v>
      </c>
      <c r="P22" s="7">
        <v>0</v>
      </c>
      <c r="Q22" s="7">
        <v>0</v>
      </c>
      <c r="R22" s="7">
        <v>2</v>
      </c>
      <c r="S22" s="7">
        <v>2</v>
      </c>
      <c r="T22" s="7">
        <v>1</v>
      </c>
      <c r="U22" s="7">
        <v>6</v>
      </c>
      <c r="V22" s="7">
        <v>1</v>
      </c>
      <c r="W22" s="7">
        <v>8</v>
      </c>
      <c r="X22" s="7">
        <v>1</v>
      </c>
      <c r="Y22" s="7">
        <v>24</v>
      </c>
      <c r="Z22" s="7">
        <v>0</v>
      </c>
      <c r="AA22" s="7">
        <v>1</v>
      </c>
      <c r="AB22" s="7">
        <v>1</v>
      </c>
      <c r="AC22" s="7">
        <v>1</v>
      </c>
      <c r="AD22" s="7">
        <v>1</v>
      </c>
      <c r="AE22" s="7">
        <v>0</v>
      </c>
      <c r="AF22" s="7">
        <v>3</v>
      </c>
      <c r="AG22" s="7">
        <v>0</v>
      </c>
      <c r="AH22" s="7">
        <v>0</v>
      </c>
      <c r="AI22" s="7">
        <v>0</v>
      </c>
      <c r="AJ22" s="7"/>
      <c r="AK22" s="7"/>
      <c r="AL22" s="7"/>
      <c r="AM22" s="7"/>
      <c r="AN22" s="7"/>
      <c r="AO22" s="7"/>
    </row>
    <row r="23" spans="1:41" s="3" customFormat="1">
      <c r="A23" s="9">
        <v>43932</v>
      </c>
      <c r="B23" s="7">
        <v>1</v>
      </c>
      <c r="C23" s="7">
        <v>19</v>
      </c>
      <c r="D23" s="7">
        <v>7</v>
      </c>
      <c r="E23" s="7">
        <v>0</v>
      </c>
      <c r="F23" s="7">
        <v>0</v>
      </c>
      <c r="G23" s="7">
        <v>6</v>
      </c>
      <c r="H23" s="8">
        <v>82</v>
      </c>
      <c r="I23" s="7">
        <v>0</v>
      </c>
      <c r="J23" s="8">
        <v>19</v>
      </c>
      <c r="K23" s="7">
        <v>18</v>
      </c>
      <c r="L23" s="8">
        <v>64</v>
      </c>
      <c r="M23" s="7">
        <v>3</v>
      </c>
      <c r="N23" s="7">
        <v>6</v>
      </c>
      <c r="O23" s="7">
        <v>7</v>
      </c>
      <c r="P23" s="7">
        <v>0</v>
      </c>
      <c r="Q23" s="7">
        <v>0</v>
      </c>
      <c r="R23" s="7">
        <v>2</v>
      </c>
      <c r="S23" s="7">
        <v>2</v>
      </c>
      <c r="T23" s="7">
        <v>1</v>
      </c>
      <c r="U23" s="7">
        <v>7</v>
      </c>
      <c r="V23" s="7">
        <v>1</v>
      </c>
      <c r="W23" s="7">
        <v>8</v>
      </c>
      <c r="X23" s="7">
        <v>1</v>
      </c>
      <c r="Y23" s="7">
        <v>25</v>
      </c>
      <c r="Z23" s="7">
        <v>0</v>
      </c>
      <c r="AA23" s="7">
        <v>1</v>
      </c>
      <c r="AB23" s="7">
        <v>1</v>
      </c>
      <c r="AC23" s="7">
        <v>1</v>
      </c>
      <c r="AD23" s="7">
        <v>1</v>
      </c>
      <c r="AE23" s="7">
        <v>0</v>
      </c>
      <c r="AF23" s="7">
        <v>3</v>
      </c>
      <c r="AG23" s="7">
        <v>0</v>
      </c>
      <c r="AH23" s="7">
        <v>0</v>
      </c>
      <c r="AI23" s="7">
        <v>0</v>
      </c>
      <c r="AJ23" s="7"/>
      <c r="AK23" s="7"/>
      <c r="AL23" s="7"/>
      <c r="AM23" s="7"/>
      <c r="AN23" s="7"/>
      <c r="AO23" s="7"/>
    </row>
    <row r="24" spans="1:41" s="3" customFormat="1">
      <c r="A24" s="9">
        <v>43933</v>
      </c>
      <c r="B24" s="7">
        <v>1</v>
      </c>
      <c r="C24" s="7">
        <v>19</v>
      </c>
      <c r="D24" s="7">
        <v>7</v>
      </c>
      <c r="E24" s="7">
        <v>0</v>
      </c>
      <c r="F24" s="7">
        <v>0</v>
      </c>
      <c r="G24" s="7">
        <v>6</v>
      </c>
      <c r="H24" s="8">
        <v>142</v>
      </c>
      <c r="I24" s="7">
        <v>0</v>
      </c>
      <c r="J24" s="8">
        <v>19</v>
      </c>
      <c r="K24" s="7">
        <v>19</v>
      </c>
      <c r="L24" s="8">
        <v>68</v>
      </c>
      <c r="M24" s="7">
        <v>3</v>
      </c>
      <c r="N24" s="7">
        <v>6</v>
      </c>
      <c r="O24" s="7">
        <v>7</v>
      </c>
      <c r="P24" s="7">
        <v>0</v>
      </c>
      <c r="Q24" s="7">
        <v>0</v>
      </c>
      <c r="R24" s="7">
        <v>2</v>
      </c>
      <c r="S24" s="7">
        <v>2</v>
      </c>
      <c r="T24" s="7">
        <v>4</v>
      </c>
      <c r="U24" s="7">
        <v>6</v>
      </c>
      <c r="V24" s="7">
        <v>1</v>
      </c>
      <c r="W24" s="7">
        <v>8</v>
      </c>
      <c r="X24" s="7">
        <v>1</v>
      </c>
      <c r="Y24" s="7">
        <v>25</v>
      </c>
      <c r="Z24" s="7">
        <v>2</v>
      </c>
      <c r="AA24" s="7">
        <v>1</v>
      </c>
      <c r="AB24" s="7">
        <v>1</v>
      </c>
      <c r="AC24" s="7">
        <v>1</v>
      </c>
      <c r="AD24" s="7">
        <v>1</v>
      </c>
      <c r="AE24" s="7">
        <v>0</v>
      </c>
      <c r="AF24" s="7">
        <v>5</v>
      </c>
      <c r="AG24" s="7">
        <v>2</v>
      </c>
      <c r="AH24" s="7">
        <v>0</v>
      </c>
      <c r="AI24" s="7">
        <v>0</v>
      </c>
      <c r="AJ24" s="7"/>
      <c r="AK24" s="7"/>
      <c r="AL24" s="7"/>
      <c r="AM24" s="7"/>
      <c r="AN24" s="7"/>
      <c r="AO24" s="7"/>
    </row>
    <row r="25" spans="1:41" s="3" customFormat="1">
      <c r="A25" s="9">
        <v>43934</v>
      </c>
      <c r="B25" s="7">
        <v>4</v>
      </c>
      <c r="C25" s="7">
        <v>20</v>
      </c>
      <c r="D25" s="7">
        <v>7</v>
      </c>
      <c r="E25" s="7">
        <v>0</v>
      </c>
      <c r="F25" s="7">
        <v>0</v>
      </c>
      <c r="G25" s="7">
        <v>6</v>
      </c>
      <c r="H25" s="8">
        <v>142</v>
      </c>
      <c r="I25" s="7">
        <v>0</v>
      </c>
      <c r="J25" s="8">
        <v>22</v>
      </c>
      <c r="K25" s="7">
        <v>19</v>
      </c>
      <c r="L25" s="8">
        <v>73</v>
      </c>
      <c r="M25" s="7">
        <v>3</v>
      </c>
      <c r="N25" s="7">
        <v>6</v>
      </c>
      <c r="O25" s="7">
        <v>8</v>
      </c>
      <c r="P25" s="7">
        <v>0</v>
      </c>
      <c r="Q25" s="7">
        <v>0</v>
      </c>
      <c r="R25" s="7">
        <v>2</v>
      </c>
      <c r="S25" s="7">
        <v>2</v>
      </c>
      <c r="T25" s="7">
        <v>4</v>
      </c>
      <c r="U25" s="7">
        <v>7</v>
      </c>
      <c r="V25" s="7">
        <v>2</v>
      </c>
      <c r="W25" s="7">
        <v>9</v>
      </c>
      <c r="X25" s="7">
        <v>1</v>
      </c>
      <c r="Y25" s="7">
        <v>31</v>
      </c>
      <c r="Z25" s="7">
        <v>2</v>
      </c>
      <c r="AA25" s="7">
        <v>1</v>
      </c>
      <c r="AB25" s="7">
        <v>1</v>
      </c>
      <c r="AC25" s="7">
        <v>1</v>
      </c>
      <c r="AD25" s="7">
        <v>1</v>
      </c>
      <c r="AE25" s="7">
        <v>0</v>
      </c>
      <c r="AF25" s="7">
        <v>5</v>
      </c>
      <c r="AG25" s="7">
        <v>1</v>
      </c>
      <c r="AH25" s="7">
        <v>0</v>
      </c>
      <c r="AI25" s="7">
        <v>0</v>
      </c>
      <c r="AJ25" s="7"/>
      <c r="AK25" s="7"/>
      <c r="AL25" s="7"/>
      <c r="AM25" s="7"/>
      <c r="AN25" s="7"/>
      <c r="AO25" s="7"/>
    </row>
    <row r="26" spans="1:41" s="3" customFormat="1">
      <c r="A26" s="9">
        <v>43935</v>
      </c>
      <c r="B26" s="7">
        <v>4</v>
      </c>
      <c r="C26" s="7">
        <v>21</v>
      </c>
      <c r="D26" s="7">
        <v>7</v>
      </c>
      <c r="E26" s="7">
        <v>0</v>
      </c>
      <c r="F26" s="7">
        <v>0</v>
      </c>
      <c r="G26" s="7">
        <v>18</v>
      </c>
      <c r="H26" s="8">
        <v>163</v>
      </c>
      <c r="I26" s="7">
        <v>0</v>
      </c>
      <c r="J26" s="8">
        <v>23</v>
      </c>
      <c r="K26" s="7">
        <v>19</v>
      </c>
      <c r="L26" s="8">
        <v>76</v>
      </c>
      <c r="M26" s="7">
        <v>5</v>
      </c>
      <c r="N26" s="7">
        <v>6</v>
      </c>
      <c r="O26" s="7">
        <v>8</v>
      </c>
      <c r="P26" s="7">
        <v>3</v>
      </c>
      <c r="Q26" s="7">
        <v>0</v>
      </c>
      <c r="R26" s="7">
        <v>2</v>
      </c>
      <c r="S26" s="7">
        <v>2</v>
      </c>
      <c r="T26" s="7">
        <v>4</v>
      </c>
      <c r="U26" s="7">
        <v>7</v>
      </c>
      <c r="V26" s="7">
        <v>2</v>
      </c>
      <c r="W26" s="7">
        <v>10</v>
      </c>
      <c r="X26" s="7">
        <v>1</v>
      </c>
      <c r="Y26" s="7">
        <v>33</v>
      </c>
      <c r="Z26" s="7">
        <v>2</v>
      </c>
      <c r="AA26" s="7">
        <v>1</v>
      </c>
      <c r="AB26" s="7">
        <v>1</v>
      </c>
      <c r="AC26" s="7">
        <v>1</v>
      </c>
      <c r="AD26" s="7">
        <v>1</v>
      </c>
      <c r="AE26" s="7">
        <v>0</v>
      </c>
      <c r="AF26" s="7">
        <v>5</v>
      </c>
      <c r="AG26" s="7">
        <v>1</v>
      </c>
      <c r="AH26" s="7">
        <v>0</v>
      </c>
      <c r="AI26" s="7">
        <v>0</v>
      </c>
      <c r="AJ26" s="7"/>
      <c r="AK26" s="7"/>
      <c r="AL26" s="7"/>
      <c r="AM26" s="7"/>
      <c r="AN26" s="7"/>
      <c r="AO26" s="7"/>
    </row>
    <row r="27" spans="1:41" s="3" customFormat="1">
      <c r="A27" s="9">
        <v>43936</v>
      </c>
      <c r="B27" s="8">
        <v>4</v>
      </c>
      <c r="C27" s="8">
        <v>23</v>
      </c>
      <c r="D27" s="8">
        <v>7</v>
      </c>
      <c r="E27" s="8">
        <v>0</v>
      </c>
      <c r="F27" s="8">
        <v>0</v>
      </c>
      <c r="G27" s="8">
        <v>18</v>
      </c>
      <c r="H27" s="8">
        <v>164</v>
      </c>
      <c r="I27" s="8">
        <v>0</v>
      </c>
      <c r="J27" s="8">
        <v>23</v>
      </c>
      <c r="K27" s="8">
        <v>19</v>
      </c>
      <c r="L27" s="8">
        <v>81</v>
      </c>
      <c r="M27" s="8">
        <v>5</v>
      </c>
      <c r="N27" s="8">
        <v>6</v>
      </c>
      <c r="O27" s="8">
        <v>8</v>
      </c>
      <c r="P27" s="8">
        <v>3</v>
      </c>
      <c r="Q27" s="8">
        <v>1</v>
      </c>
      <c r="R27" s="8">
        <v>2</v>
      </c>
      <c r="S27" s="8">
        <v>2</v>
      </c>
      <c r="T27" s="8">
        <v>4</v>
      </c>
      <c r="U27" s="8">
        <v>8</v>
      </c>
      <c r="V27" s="8">
        <v>2</v>
      </c>
      <c r="W27" s="8">
        <v>10</v>
      </c>
      <c r="X27" s="8">
        <v>1</v>
      </c>
      <c r="Y27" s="8">
        <v>42</v>
      </c>
      <c r="Z27" s="8">
        <v>2</v>
      </c>
      <c r="AA27" s="8">
        <v>1</v>
      </c>
      <c r="AB27" s="8">
        <v>1</v>
      </c>
      <c r="AC27" s="8">
        <v>2</v>
      </c>
      <c r="AD27" s="8">
        <v>1</v>
      </c>
      <c r="AE27" s="8">
        <v>0</v>
      </c>
      <c r="AF27" s="8">
        <v>5</v>
      </c>
      <c r="AG27" s="8">
        <v>1</v>
      </c>
      <c r="AH27" s="7">
        <v>0</v>
      </c>
      <c r="AI27" s="7">
        <v>0</v>
      </c>
      <c r="AJ27" s="7"/>
      <c r="AK27" s="7"/>
      <c r="AL27" s="7"/>
      <c r="AM27" s="7"/>
      <c r="AN27" s="7"/>
      <c r="AO27" s="7"/>
    </row>
    <row r="28" spans="1:41" s="3" customFormat="1">
      <c r="A28" s="9">
        <v>43937</v>
      </c>
      <c r="B28" s="8">
        <v>4</v>
      </c>
      <c r="C28" s="8">
        <v>32</v>
      </c>
      <c r="D28" s="8">
        <v>7</v>
      </c>
      <c r="E28" s="8">
        <v>0</v>
      </c>
      <c r="F28" s="8">
        <v>0</v>
      </c>
      <c r="G28" s="8">
        <v>22</v>
      </c>
      <c r="H28" s="8">
        <v>202</v>
      </c>
      <c r="I28" s="8">
        <v>0</v>
      </c>
      <c r="J28" s="8">
        <v>28</v>
      </c>
      <c r="K28" s="8">
        <v>19</v>
      </c>
      <c r="L28" s="8">
        <v>86</v>
      </c>
      <c r="M28" s="8">
        <v>5</v>
      </c>
      <c r="N28" s="8">
        <v>10</v>
      </c>
      <c r="O28" s="8">
        <v>8</v>
      </c>
      <c r="P28" s="8">
        <v>6</v>
      </c>
      <c r="Q28" s="8">
        <v>2</v>
      </c>
      <c r="R28" s="8">
        <v>5</v>
      </c>
      <c r="S28" s="8">
        <v>2</v>
      </c>
      <c r="T28" s="8">
        <v>5</v>
      </c>
      <c r="U28" s="8">
        <v>8</v>
      </c>
      <c r="V28" s="8">
        <v>5</v>
      </c>
      <c r="W28" s="8">
        <v>12</v>
      </c>
      <c r="X28" s="8">
        <v>4</v>
      </c>
      <c r="Y28" s="8">
        <v>42</v>
      </c>
      <c r="Z28" s="8">
        <v>2</v>
      </c>
      <c r="AA28" s="8">
        <v>8</v>
      </c>
      <c r="AB28" s="8">
        <v>5</v>
      </c>
      <c r="AC28" s="8">
        <v>2</v>
      </c>
      <c r="AD28" s="8">
        <v>1</v>
      </c>
      <c r="AE28" s="8">
        <v>0</v>
      </c>
      <c r="AF28" s="8">
        <v>15</v>
      </c>
      <c r="AG28" s="8">
        <v>1</v>
      </c>
      <c r="AH28" s="7">
        <v>0</v>
      </c>
      <c r="AI28" s="7">
        <v>0</v>
      </c>
      <c r="AJ28" s="7"/>
      <c r="AK28" s="7"/>
      <c r="AL28" s="7"/>
      <c r="AM28" s="7"/>
      <c r="AN28" s="7"/>
      <c r="AO28" s="7"/>
    </row>
    <row r="29" spans="1:41" s="3" customFormat="1">
      <c r="A29" s="9">
        <v>43938</v>
      </c>
      <c r="B29" s="8">
        <v>4</v>
      </c>
      <c r="C29" s="8">
        <v>36</v>
      </c>
      <c r="D29" s="8">
        <v>9</v>
      </c>
      <c r="E29" s="8">
        <v>0</v>
      </c>
      <c r="F29" s="8">
        <v>0</v>
      </c>
      <c r="G29" s="8">
        <v>25</v>
      </c>
      <c r="H29" s="8">
        <v>204</v>
      </c>
      <c r="I29" s="8">
        <v>0</v>
      </c>
      <c r="J29" s="8">
        <v>41</v>
      </c>
      <c r="K29" s="8">
        <v>36</v>
      </c>
      <c r="L29" s="8">
        <v>94</v>
      </c>
      <c r="M29" s="8">
        <v>5</v>
      </c>
      <c r="N29" s="8">
        <v>10</v>
      </c>
      <c r="O29" s="8">
        <v>8</v>
      </c>
      <c r="P29" s="8">
        <v>6</v>
      </c>
      <c r="Q29" s="8">
        <v>2</v>
      </c>
      <c r="R29" s="8">
        <v>5</v>
      </c>
      <c r="S29" s="8">
        <v>2</v>
      </c>
      <c r="T29" s="8">
        <v>5</v>
      </c>
      <c r="U29" s="8">
        <v>11</v>
      </c>
      <c r="V29" s="8">
        <v>5</v>
      </c>
      <c r="W29" s="8">
        <v>12</v>
      </c>
      <c r="X29" s="8">
        <v>4</v>
      </c>
      <c r="Y29" s="8">
        <v>43</v>
      </c>
      <c r="Z29" s="8">
        <v>2</v>
      </c>
      <c r="AA29" s="8">
        <v>10</v>
      </c>
      <c r="AB29" s="8">
        <v>9</v>
      </c>
      <c r="AC29" s="8">
        <v>2</v>
      </c>
      <c r="AD29" s="8">
        <v>1</v>
      </c>
      <c r="AE29" s="8">
        <v>0</v>
      </c>
      <c r="AF29" s="8">
        <v>15</v>
      </c>
      <c r="AG29" s="8">
        <v>1</v>
      </c>
      <c r="AH29" s="7">
        <v>0</v>
      </c>
      <c r="AI29" s="7">
        <v>0</v>
      </c>
      <c r="AJ29" s="7"/>
      <c r="AK29" s="7"/>
      <c r="AL29" s="7"/>
      <c r="AM29" s="7"/>
      <c r="AN29" s="7"/>
      <c r="AO29" s="7"/>
    </row>
    <row r="30" spans="1:41" s="3" customFormat="1">
      <c r="A30" s="9">
        <v>43939</v>
      </c>
      <c r="B30" s="8">
        <v>4</v>
      </c>
      <c r="C30" s="8">
        <v>36</v>
      </c>
      <c r="D30" s="8">
        <v>9</v>
      </c>
      <c r="E30" s="8">
        <v>0</v>
      </c>
      <c r="F30" s="8">
        <v>0</v>
      </c>
      <c r="G30" s="8">
        <v>26</v>
      </c>
      <c r="H30" s="8">
        <v>205</v>
      </c>
      <c r="I30" s="8">
        <v>0</v>
      </c>
      <c r="J30" s="8">
        <v>41</v>
      </c>
      <c r="K30" s="8">
        <v>44</v>
      </c>
      <c r="L30" s="8">
        <v>96</v>
      </c>
      <c r="M30" s="8">
        <v>5</v>
      </c>
      <c r="N30" s="8">
        <v>11</v>
      </c>
      <c r="O30" s="8">
        <v>8</v>
      </c>
      <c r="P30" s="8">
        <v>6</v>
      </c>
      <c r="Q30" s="8">
        <v>2</v>
      </c>
      <c r="R30" s="8">
        <v>6</v>
      </c>
      <c r="S30" s="8">
        <v>2</v>
      </c>
      <c r="T30" s="8">
        <v>5</v>
      </c>
      <c r="U30" s="8">
        <v>13</v>
      </c>
      <c r="V30" s="8">
        <v>5</v>
      </c>
      <c r="W30" s="8">
        <v>12</v>
      </c>
      <c r="X30" s="8">
        <v>4</v>
      </c>
      <c r="Y30" s="8">
        <v>43</v>
      </c>
      <c r="Z30" s="8">
        <v>2</v>
      </c>
      <c r="AA30" s="8">
        <v>10</v>
      </c>
      <c r="AB30" s="8">
        <v>9</v>
      </c>
      <c r="AC30" s="8">
        <v>2</v>
      </c>
      <c r="AD30" s="8">
        <v>6</v>
      </c>
      <c r="AE30" s="8">
        <v>0</v>
      </c>
      <c r="AF30" s="8">
        <v>18</v>
      </c>
      <c r="AG30" s="8">
        <v>1</v>
      </c>
      <c r="AH30" s="7">
        <v>0</v>
      </c>
      <c r="AI30" s="7">
        <v>0</v>
      </c>
      <c r="AJ30" s="7"/>
      <c r="AK30" s="7"/>
      <c r="AL30" s="7"/>
      <c r="AM30" s="7"/>
      <c r="AN30" s="7"/>
      <c r="AO30" s="7"/>
    </row>
    <row r="31" spans="1:41" s="3" customFormat="1">
      <c r="A31" s="9">
        <v>43940</v>
      </c>
      <c r="B31" s="8">
        <v>4</v>
      </c>
      <c r="C31" s="8">
        <v>38</v>
      </c>
      <c r="D31" s="8">
        <v>9</v>
      </c>
      <c r="E31" s="8">
        <v>0</v>
      </c>
      <c r="F31" s="8">
        <v>0</v>
      </c>
      <c r="G31" s="8">
        <v>27</v>
      </c>
      <c r="H31" s="8">
        <v>234</v>
      </c>
      <c r="I31" s="8">
        <v>0</v>
      </c>
      <c r="J31" s="8">
        <v>45</v>
      </c>
      <c r="K31" s="8">
        <v>51</v>
      </c>
      <c r="L31" s="8">
        <v>98</v>
      </c>
      <c r="M31" s="8">
        <v>6</v>
      </c>
      <c r="N31" s="8">
        <v>11</v>
      </c>
      <c r="O31" s="8">
        <v>8</v>
      </c>
      <c r="P31" s="8">
        <v>6</v>
      </c>
      <c r="Q31" s="8">
        <v>2</v>
      </c>
      <c r="R31" s="8">
        <v>6</v>
      </c>
      <c r="S31" s="8">
        <v>11</v>
      </c>
      <c r="T31" s="8">
        <v>5</v>
      </c>
      <c r="U31" s="8">
        <v>13</v>
      </c>
      <c r="V31" s="8">
        <v>5</v>
      </c>
      <c r="W31" s="8">
        <v>12</v>
      </c>
      <c r="X31" s="8">
        <v>4</v>
      </c>
      <c r="Y31" s="8">
        <v>43</v>
      </c>
      <c r="Z31" s="8">
        <v>2</v>
      </c>
      <c r="AA31" s="8">
        <v>10</v>
      </c>
      <c r="AB31" s="8">
        <v>9</v>
      </c>
      <c r="AC31" s="8">
        <v>2</v>
      </c>
      <c r="AD31" s="8">
        <v>6</v>
      </c>
      <c r="AE31" s="8">
        <v>0</v>
      </c>
      <c r="AF31" s="8">
        <v>18</v>
      </c>
      <c r="AG31" s="8">
        <v>1</v>
      </c>
      <c r="AH31" s="7">
        <v>0</v>
      </c>
      <c r="AI31" s="7">
        <v>0</v>
      </c>
      <c r="AJ31" s="7"/>
      <c r="AK31" s="7"/>
      <c r="AL31" s="7"/>
      <c r="AM31" s="7"/>
      <c r="AN31" s="7"/>
      <c r="AO31" s="7"/>
    </row>
    <row r="32" spans="1:41" s="3" customFormat="1">
      <c r="A32" s="9">
        <v>43941</v>
      </c>
      <c r="B32" s="8">
        <v>4</v>
      </c>
      <c r="C32" s="8">
        <v>42</v>
      </c>
      <c r="D32" s="8">
        <v>17</v>
      </c>
      <c r="E32" s="8">
        <v>1</v>
      </c>
      <c r="F32" s="8">
        <v>0</v>
      </c>
      <c r="G32" s="8">
        <v>28</v>
      </c>
      <c r="H32" s="8">
        <v>230</v>
      </c>
      <c r="I32" s="8">
        <v>1</v>
      </c>
      <c r="J32" s="8">
        <v>56</v>
      </c>
      <c r="K32" s="8">
        <v>51</v>
      </c>
      <c r="L32" s="8">
        <v>98</v>
      </c>
      <c r="M32" s="8">
        <v>6</v>
      </c>
      <c r="N32" s="8">
        <v>11</v>
      </c>
      <c r="O32" s="8">
        <v>9</v>
      </c>
      <c r="P32" s="8">
        <v>9</v>
      </c>
      <c r="Q32" s="8">
        <v>2</v>
      </c>
      <c r="R32" s="8">
        <v>6</v>
      </c>
      <c r="S32" s="8">
        <v>11</v>
      </c>
      <c r="T32" s="8">
        <v>5</v>
      </c>
      <c r="U32" s="8">
        <v>13</v>
      </c>
      <c r="V32" s="8">
        <v>5</v>
      </c>
      <c r="W32" s="8">
        <v>13</v>
      </c>
      <c r="X32" s="8">
        <v>4</v>
      </c>
      <c r="Y32" s="8">
        <v>63</v>
      </c>
      <c r="Z32" s="8">
        <v>2</v>
      </c>
      <c r="AA32" s="8">
        <v>10</v>
      </c>
      <c r="AB32" s="8">
        <v>9</v>
      </c>
      <c r="AC32" s="8">
        <v>2</v>
      </c>
      <c r="AD32" s="8">
        <v>10</v>
      </c>
      <c r="AE32" s="8">
        <v>0</v>
      </c>
      <c r="AF32" s="8">
        <v>28</v>
      </c>
      <c r="AG32" s="8">
        <v>1</v>
      </c>
      <c r="AH32" s="7">
        <v>0</v>
      </c>
      <c r="AI32" s="7">
        <v>0</v>
      </c>
      <c r="AJ32" s="7"/>
      <c r="AK32" s="7"/>
      <c r="AL32" s="7"/>
      <c r="AM32" s="7"/>
      <c r="AN32" s="7"/>
      <c r="AO32" s="7"/>
    </row>
    <row r="33" spans="1:41" s="3" customFormat="1">
      <c r="A33" s="9">
        <v>43942</v>
      </c>
      <c r="B33" s="8">
        <v>4</v>
      </c>
      <c r="C33" s="8">
        <v>42</v>
      </c>
      <c r="D33" s="8">
        <v>17</v>
      </c>
      <c r="E33" s="8">
        <v>2</v>
      </c>
      <c r="F33" s="8">
        <v>1</v>
      </c>
      <c r="G33" s="8">
        <v>30</v>
      </c>
      <c r="H33" s="8">
        <v>286</v>
      </c>
      <c r="I33" s="8">
        <v>1</v>
      </c>
      <c r="J33" s="8">
        <v>75</v>
      </c>
      <c r="K33" s="8">
        <v>51</v>
      </c>
      <c r="L33" s="8">
        <v>100</v>
      </c>
      <c r="M33" s="8">
        <v>7</v>
      </c>
      <c r="N33" s="8">
        <v>11</v>
      </c>
      <c r="O33" s="8">
        <v>9</v>
      </c>
      <c r="P33" s="8">
        <v>9</v>
      </c>
      <c r="Q33" s="8">
        <v>2</v>
      </c>
      <c r="R33" s="8">
        <v>8</v>
      </c>
      <c r="S33" s="8">
        <v>11</v>
      </c>
      <c r="T33" s="8">
        <v>5</v>
      </c>
      <c r="U33" s="8">
        <v>13</v>
      </c>
      <c r="V33" s="8">
        <v>5</v>
      </c>
      <c r="W33" s="8">
        <v>13</v>
      </c>
      <c r="X33" s="8">
        <v>4</v>
      </c>
      <c r="Y33" s="8">
        <v>73</v>
      </c>
      <c r="Z33" s="8">
        <v>3</v>
      </c>
      <c r="AA33" s="8">
        <v>10</v>
      </c>
      <c r="AB33" s="8">
        <v>9</v>
      </c>
      <c r="AC33" s="8">
        <v>2</v>
      </c>
      <c r="AD33" s="8">
        <v>10</v>
      </c>
      <c r="AE33" s="8">
        <v>0</v>
      </c>
      <c r="AF33" s="8">
        <v>28</v>
      </c>
      <c r="AG33" s="8">
        <v>1</v>
      </c>
      <c r="AH33" s="7">
        <v>0</v>
      </c>
      <c r="AI33" s="7">
        <v>0</v>
      </c>
      <c r="AJ33" s="7"/>
      <c r="AK33" s="7"/>
      <c r="AL33" s="7"/>
      <c r="AM33" s="7"/>
      <c r="AN33" s="7"/>
      <c r="AO33" s="7"/>
    </row>
    <row r="34" spans="1:41" s="3" customFormat="1">
      <c r="A34" s="9">
        <v>43943</v>
      </c>
      <c r="B34" s="7">
        <v>4</v>
      </c>
      <c r="C34" s="7">
        <v>47</v>
      </c>
      <c r="D34" s="7">
        <v>29</v>
      </c>
      <c r="E34" s="7">
        <v>2</v>
      </c>
      <c r="F34" s="7">
        <v>1</v>
      </c>
      <c r="G34" s="7">
        <v>30</v>
      </c>
      <c r="H34" s="8">
        <v>322</v>
      </c>
      <c r="I34" s="7">
        <v>1</v>
      </c>
      <c r="J34" s="8">
        <v>79</v>
      </c>
      <c r="K34" s="7">
        <v>54</v>
      </c>
      <c r="L34" s="8">
        <v>101</v>
      </c>
      <c r="M34" s="7">
        <v>7</v>
      </c>
      <c r="N34" s="7">
        <v>11</v>
      </c>
      <c r="O34" s="7">
        <v>9</v>
      </c>
      <c r="P34" s="7">
        <v>9</v>
      </c>
      <c r="Q34" s="7">
        <v>2</v>
      </c>
      <c r="R34" s="7">
        <v>8</v>
      </c>
      <c r="S34" s="7">
        <v>11</v>
      </c>
      <c r="T34" s="7">
        <v>5</v>
      </c>
      <c r="U34" s="7">
        <v>13</v>
      </c>
      <c r="V34" s="7">
        <v>5</v>
      </c>
      <c r="W34" s="7">
        <v>21</v>
      </c>
      <c r="X34" s="7">
        <v>4</v>
      </c>
      <c r="Y34" s="7">
        <v>75</v>
      </c>
      <c r="Z34" s="7">
        <v>3</v>
      </c>
      <c r="AA34" s="7">
        <v>10</v>
      </c>
      <c r="AB34" s="7">
        <v>9</v>
      </c>
      <c r="AC34" s="7">
        <v>2</v>
      </c>
      <c r="AD34" s="7">
        <v>10</v>
      </c>
      <c r="AE34" s="7">
        <v>0</v>
      </c>
      <c r="AF34" s="7">
        <v>28</v>
      </c>
      <c r="AG34" s="7">
        <v>1</v>
      </c>
      <c r="AH34" s="7">
        <v>0</v>
      </c>
      <c r="AI34" s="7">
        <v>0</v>
      </c>
      <c r="AJ34" s="7"/>
      <c r="AK34" s="7"/>
      <c r="AL34" s="7"/>
      <c r="AM34" s="7"/>
      <c r="AN34" s="7"/>
      <c r="AO34" s="7"/>
    </row>
    <row r="35" spans="1:41" s="3" customFormat="1">
      <c r="A35" s="9">
        <v>43944</v>
      </c>
      <c r="B35" s="8">
        <v>4</v>
      </c>
      <c r="C35" s="8">
        <v>55</v>
      </c>
      <c r="D35" s="8">
        <v>29</v>
      </c>
      <c r="E35" s="8">
        <v>2</v>
      </c>
      <c r="F35" s="8">
        <v>1</v>
      </c>
      <c r="G35" s="8">
        <v>32</v>
      </c>
      <c r="H35" s="8">
        <v>326</v>
      </c>
      <c r="I35" s="8">
        <v>1</v>
      </c>
      <c r="J35" s="8">
        <v>87</v>
      </c>
      <c r="K35" s="8">
        <v>54</v>
      </c>
      <c r="L35" s="8">
        <v>112</v>
      </c>
      <c r="M35" s="8">
        <v>7</v>
      </c>
      <c r="N35" s="8">
        <v>11</v>
      </c>
      <c r="O35" s="8">
        <v>9</v>
      </c>
      <c r="P35" s="8">
        <v>9</v>
      </c>
      <c r="Q35" s="8">
        <v>2</v>
      </c>
      <c r="R35" s="8">
        <v>8</v>
      </c>
      <c r="S35" s="8">
        <v>13</v>
      </c>
      <c r="T35" s="8">
        <v>5</v>
      </c>
      <c r="U35" s="8">
        <v>16</v>
      </c>
      <c r="V35" s="8">
        <v>5</v>
      </c>
      <c r="W35" s="8">
        <v>21</v>
      </c>
      <c r="X35" s="8">
        <v>4</v>
      </c>
      <c r="Y35" s="8">
        <v>80</v>
      </c>
      <c r="Z35" s="8">
        <v>3</v>
      </c>
      <c r="AA35" s="8">
        <v>10</v>
      </c>
      <c r="AB35" s="8">
        <v>9</v>
      </c>
      <c r="AC35" s="8">
        <v>2</v>
      </c>
      <c r="AD35" s="8">
        <v>10</v>
      </c>
      <c r="AE35" s="8">
        <v>0</v>
      </c>
      <c r="AF35" s="8">
        <v>32</v>
      </c>
      <c r="AG35" s="8">
        <v>1</v>
      </c>
      <c r="AH35" s="7">
        <v>0</v>
      </c>
      <c r="AI35" s="7">
        <v>0</v>
      </c>
      <c r="AJ35" s="7"/>
      <c r="AK35" s="7"/>
      <c r="AL35" s="7"/>
      <c r="AM35" s="7"/>
      <c r="AN35" s="7"/>
      <c r="AO35" s="7"/>
    </row>
    <row r="36" spans="1:41" s="3" customFormat="1">
      <c r="A36" s="9">
        <v>43945</v>
      </c>
      <c r="B36" s="7">
        <v>4</v>
      </c>
      <c r="C36" s="7">
        <v>55</v>
      </c>
      <c r="D36" s="7">
        <v>33</v>
      </c>
      <c r="E36" s="7">
        <v>2</v>
      </c>
      <c r="F36" s="7">
        <v>1</v>
      </c>
      <c r="G36" s="7">
        <v>36</v>
      </c>
      <c r="H36" s="8">
        <v>327</v>
      </c>
      <c r="I36" s="7">
        <v>1</v>
      </c>
      <c r="J36" s="8">
        <v>90</v>
      </c>
      <c r="K36" s="7">
        <v>58</v>
      </c>
      <c r="L36" s="8">
        <v>128</v>
      </c>
      <c r="M36" s="7">
        <v>7</v>
      </c>
      <c r="N36" s="7">
        <v>11</v>
      </c>
      <c r="O36" s="7">
        <v>9</v>
      </c>
      <c r="P36" s="7">
        <v>10</v>
      </c>
      <c r="Q36" s="7">
        <v>2</v>
      </c>
      <c r="R36" s="7">
        <v>9</v>
      </c>
      <c r="S36" s="7">
        <v>15</v>
      </c>
      <c r="T36" s="7">
        <v>5</v>
      </c>
      <c r="U36" s="7">
        <v>17</v>
      </c>
      <c r="V36" s="7">
        <v>5</v>
      </c>
      <c r="W36" s="7">
        <v>21</v>
      </c>
      <c r="X36" s="7">
        <v>5</v>
      </c>
      <c r="Y36" s="7">
        <v>81</v>
      </c>
      <c r="Z36" s="7">
        <v>3</v>
      </c>
      <c r="AA36" s="7">
        <v>10</v>
      </c>
      <c r="AB36" s="7">
        <v>12</v>
      </c>
      <c r="AC36" s="7">
        <v>2</v>
      </c>
      <c r="AD36" s="7">
        <v>10</v>
      </c>
      <c r="AE36" s="7">
        <v>0</v>
      </c>
      <c r="AF36" s="7">
        <v>32</v>
      </c>
      <c r="AG36" s="7">
        <v>1</v>
      </c>
      <c r="AH36" s="7">
        <v>0</v>
      </c>
      <c r="AI36" s="7">
        <v>0</v>
      </c>
      <c r="AJ36" s="7"/>
      <c r="AK36" s="7"/>
      <c r="AL36" s="7"/>
      <c r="AM36" s="7"/>
      <c r="AN36" s="7"/>
      <c r="AO36" s="7"/>
    </row>
    <row r="37" spans="1:41" s="3" customFormat="1">
      <c r="A37" s="9">
        <v>43946</v>
      </c>
      <c r="B37" s="8">
        <v>4</v>
      </c>
      <c r="C37" s="8">
        <v>70</v>
      </c>
      <c r="D37" s="8">
        <v>33</v>
      </c>
      <c r="E37" s="8">
        <v>2</v>
      </c>
      <c r="F37" s="8">
        <v>1</v>
      </c>
      <c r="G37" s="8">
        <v>36</v>
      </c>
      <c r="H37" s="8">
        <v>334</v>
      </c>
      <c r="I37" s="8">
        <v>1</v>
      </c>
      <c r="J37" s="8">
        <v>93</v>
      </c>
      <c r="K37" s="8">
        <v>58</v>
      </c>
      <c r="L37" s="8">
        <v>133</v>
      </c>
      <c r="M37" s="8">
        <v>7</v>
      </c>
      <c r="N37" s="8">
        <v>11</v>
      </c>
      <c r="O37" s="8">
        <v>9</v>
      </c>
      <c r="P37" s="8">
        <v>10</v>
      </c>
      <c r="Q37" s="8">
        <v>2</v>
      </c>
      <c r="R37" s="8">
        <v>9</v>
      </c>
      <c r="S37" s="8">
        <v>20</v>
      </c>
      <c r="T37" s="8">
        <v>5</v>
      </c>
      <c r="U37" s="8">
        <v>20</v>
      </c>
      <c r="V37" s="8">
        <v>5</v>
      </c>
      <c r="W37" s="8">
        <v>21</v>
      </c>
      <c r="X37" s="8">
        <v>5</v>
      </c>
      <c r="Y37" s="8">
        <v>82</v>
      </c>
      <c r="Z37" s="8">
        <v>3</v>
      </c>
      <c r="AA37" s="8">
        <v>10</v>
      </c>
      <c r="AB37" s="8">
        <v>13</v>
      </c>
      <c r="AC37" s="8">
        <v>2</v>
      </c>
      <c r="AD37" s="8">
        <v>10</v>
      </c>
      <c r="AE37" s="8">
        <v>0</v>
      </c>
      <c r="AF37" s="8">
        <v>32</v>
      </c>
      <c r="AG37" s="8">
        <v>1</v>
      </c>
      <c r="AH37" s="7">
        <v>0</v>
      </c>
      <c r="AI37" s="7">
        <v>0</v>
      </c>
      <c r="AJ37" s="7"/>
      <c r="AK37" s="7"/>
      <c r="AL37" s="7"/>
      <c r="AM37" s="7"/>
      <c r="AN37" s="7"/>
      <c r="AO37" s="7"/>
    </row>
    <row r="38" spans="1:41" s="3" customFormat="1">
      <c r="A38" s="9">
        <v>43947</v>
      </c>
      <c r="B38" s="8">
        <v>4</v>
      </c>
      <c r="C38" s="8">
        <v>75</v>
      </c>
      <c r="D38" s="8">
        <v>33</v>
      </c>
      <c r="E38" s="8">
        <v>2</v>
      </c>
      <c r="F38" s="8">
        <v>1</v>
      </c>
      <c r="G38" s="8">
        <v>36</v>
      </c>
      <c r="H38" s="8">
        <v>335</v>
      </c>
      <c r="I38" s="8">
        <v>1</v>
      </c>
      <c r="J38" s="8">
        <v>93</v>
      </c>
      <c r="K38" s="8">
        <v>72</v>
      </c>
      <c r="L38" s="8">
        <v>138</v>
      </c>
      <c r="M38" s="8">
        <v>7</v>
      </c>
      <c r="N38" s="8">
        <v>11</v>
      </c>
      <c r="O38" s="8">
        <v>9</v>
      </c>
      <c r="P38" s="8">
        <v>10</v>
      </c>
      <c r="Q38" s="8">
        <v>2</v>
      </c>
      <c r="R38" s="8">
        <v>9</v>
      </c>
      <c r="S38" s="8">
        <v>20</v>
      </c>
      <c r="T38" s="8">
        <v>18</v>
      </c>
      <c r="U38" s="8">
        <v>20</v>
      </c>
      <c r="V38" s="8">
        <v>11</v>
      </c>
      <c r="W38" s="8">
        <v>21</v>
      </c>
      <c r="X38" s="8">
        <v>6</v>
      </c>
      <c r="Y38" s="8">
        <v>99</v>
      </c>
      <c r="Z38" s="8">
        <v>3</v>
      </c>
      <c r="AA38" s="8">
        <v>10</v>
      </c>
      <c r="AB38" s="8">
        <v>14</v>
      </c>
      <c r="AC38" s="8">
        <v>2</v>
      </c>
      <c r="AD38" s="8">
        <v>11</v>
      </c>
      <c r="AE38" s="8">
        <v>0</v>
      </c>
      <c r="AF38" s="8">
        <v>32</v>
      </c>
      <c r="AG38" s="8">
        <v>1</v>
      </c>
      <c r="AH38" s="8">
        <v>1</v>
      </c>
      <c r="AI38" s="7">
        <v>0</v>
      </c>
      <c r="AJ38" s="7"/>
      <c r="AK38" s="7"/>
      <c r="AL38" s="7"/>
      <c r="AM38" s="7"/>
      <c r="AN38" s="7"/>
      <c r="AO38" s="7"/>
    </row>
    <row r="39" spans="1:41" s="3" customFormat="1">
      <c r="A39" s="9">
        <v>43948</v>
      </c>
      <c r="B39" s="7">
        <v>4</v>
      </c>
      <c r="C39" s="7">
        <v>81</v>
      </c>
      <c r="D39" s="7">
        <v>33</v>
      </c>
      <c r="E39" s="7">
        <v>2</v>
      </c>
      <c r="F39" s="7">
        <v>1</v>
      </c>
      <c r="G39" s="7">
        <v>37</v>
      </c>
      <c r="H39" s="8">
        <v>337</v>
      </c>
      <c r="I39" s="7">
        <v>1</v>
      </c>
      <c r="J39" s="8">
        <v>96</v>
      </c>
      <c r="K39" s="7">
        <v>88</v>
      </c>
      <c r="L39" s="8">
        <v>140</v>
      </c>
      <c r="M39" s="7">
        <v>7</v>
      </c>
      <c r="N39" s="7">
        <v>12</v>
      </c>
      <c r="O39" s="7">
        <v>10</v>
      </c>
      <c r="P39" s="7">
        <v>10</v>
      </c>
      <c r="Q39" s="7">
        <v>2</v>
      </c>
      <c r="R39" s="7">
        <v>9</v>
      </c>
      <c r="S39" s="7">
        <v>22</v>
      </c>
      <c r="T39" s="7">
        <v>18</v>
      </c>
      <c r="U39" s="7">
        <v>23</v>
      </c>
      <c r="V39" s="7">
        <v>11</v>
      </c>
      <c r="W39" s="7">
        <v>21</v>
      </c>
      <c r="X39" s="7">
        <v>6</v>
      </c>
      <c r="Y39" s="7">
        <v>106</v>
      </c>
      <c r="Z39" s="7">
        <v>3</v>
      </c>
      <c r="AA39" s="7">
        <v>10</v>
      </c>
      <c r="AB39" s="7">
        <v>14</v>
      </c>
      <c r="AC39" s="7">
        <v>2</v>
      </c>
      <c r="AD39" s="7">
        <v>11</v>
      </c>
      <c r="AE39" s="7">
        <v>0</v>
      </c>
      <c r="AF39" s="7">
        <v>32</v>
      </c>
      <c r="AG39" s="7">
        <v>1</v>
      </c>
      <c r="AH39" s="7">
        <v>1</v>
      </c>
      <c r="AI39" s="7">
        <v>0</v>
      </c>
      <c r="AJ39" s="7"/>
      <c r="AK39" s="7"/>
      <c r="AL39" s="7"/>
      <c r="AM39" s="7"/>
      <c r="AN39" s="7"/>
      <c r="AO39" s="7"/>
    </row>
    <row r="40" spans="1:41" s="3" customFormat="1">
      <c r="A40" s="9">
        <v>43949</v>
      </c>
      <c r="B40" s="8">
        <v>4</v>
      </c>
      <c r="C40" s="8">
        <v>88</v>
      </c>
      <c r="D40" s="8">
        <v>33</v>
      </c>
      <c r="E40" s="8">
        <v>2</v>
      </c>
      <c r="F40" s="8">
        <v>1</v>
      </c>
      <c r="G40" s="8">
        <v>39</v>
      </c>
      <c r="H40" s="8">
        <v>363</v>
      </c>
      <c r="I40" s="8">
        <v>1</v>
      </c>
      <c r="J40" s="8">
        <v>103</v>
      </c>
      <c r="K40" s="8">
        <v>89</v>
      </c>
      <c r="L40" s="8">
        <v>144</v>
      </c>
      <c r="M40" s="8">
        <v>7</v>
      </c>
      <c r="N40" s="8">
        <v>12</v>
      </c>
      <c r="O40" s="8">
        <v>11</v>
      </c>
      <c r="P40" s="8">
        <v>16</v>
      </c>
      <c r="Q40" s="8">
        <v>2</v>
      </c>
      <c r="R40" s="8">
        <v>11</v>
      </c>
      <c r="S40" s="8">
        <v>24</v>
      </c>
      <c r="T40" s="8">
        <v>22</v>
      </c>
      <c r="U40" s="8">
        <v>24</v>
      </c>
      <c r="V40" s="8">
        <v>11</v>
      </c>
      <c r="W40" s="8">
        <v>35</v>
      </c>
      <c r="X40" s="8">
        <v>6</v>
      </c>
      <c r="Y40" s="8">
        <v>108</v>
      </c>
      <c r="Z40" s="8">
        <v>8</v>
      </c>
      <c r="AA40" s="8">
        <v>10</v>
      </c>
      <c r="AB40" s="8">
        <v>15</v>
      </c>
      <c r="AC40" s="8">
        <v>3</v>
      </c>
      <c r="AD40" s="8">
        <v>12</v>
      </c>
      <c r="AE40" s="8">
        <v>0</v>
      </c>
      <c r="AF40" s="8">
        <v>47</v>
      </c>
      <c r="AG40" s="8">
        <v>2</v>
      </c>
      <c r="AH40" s="8">
        <v>1</v>
      </c>
      <c r="AI40" s="7">
        <v>0</v>
      </c>
      <c r="AJ40" s="7"/>
      <c r="AK40" s="7"/>
      <c r="AL40" s="7"/>
      <c r="AM40" s="7"/>
      <c r="AN40" s="7"/>
      <c r="AO40" s="7"/>
    </row>
    <row r="41" spans="1:41" s="3" customFormat="1">
      <c r="A41" s="9">
        <v>43950</v>
      </c>
      <c r="B41" s="8">
        <v>4</v>
      </c>
      <c r="C41" s="8">
        <v>96</v>
      </c>
      <c r="D41" s="8">
        <v>33</v>
      </c>
      <c r="E41" s="8">
        <v>2</v>
      </c>
      <c r="F41" s="8">
        <v>1</v>
      </c>
      <c r="G41" s="8">
        <v>40</v>
      </c>
      <c r="H41" s="8">
        <v>440</v>
      </c>
      <c r="I41" s="8">
        <v>1</v>
      </c>
      <c r="J41" s="8">
        <v>107</v>
      </c>
      <c r="K41" s="8">
        <v>101</v>
      </c>
      <c r="L41" s="8">
        <v>152</v>
      </c>
      <c r="M41" s="8">
        <v>7</v>
      </c>
      <c r="N41" s="8">
        <v>12</v>
      </c>
      <c r="O41" s="8">
        <v>11</v>
      </c>
      <c r="P41" s="8">
        <v>20</v>
      </c>
      <c r="Q41" s="8">
        <v>2</v>
      </c>
      <c r="R41" s="8">
        <v>11</v>
      </c>
      <c r="S41" s="8">
        <v>24</v>
      </c>
      <c r="T41" s="8">
        <v>22</v>
      </c>
      <c r="U41" s="8">
        <v>24</v>
      </c>
      <c r="V41" s="8">
        <v>14</v>
      </c>
      <c r="W41" s="8">
        <v>40</v>
      </c>
      <c r="X41" s="8">
        <v>7</v>
      </c>
      <c r="Y41" s="8">
        <v>118</v>
      </c>
      <c r="Z41" s="8">
        <v>8</v>
      </c>
      <c r="AA41" s="8">
        <v>11</v>
      </c>
      <c r="AB41" s="8">
        <v>15</v>
      </c>
      <c r="AC41" s="8">
        <v>3</v>
      </c>
      <c r="AD41" s="8">
        <v>12</v>
      </c>
      <c r="AE41" s="8">
        <v>0</v>
      </c>
      <c r="AF41" s="8">
        <v>47</v>
      </c>
      <c r="AG41" s="8">
        <v>3</v>
      </c>
      <c r="AH41" s="8">
        <v>1</v>
      </c>
      <c r="AI41" s="8">
        <v>2</v>
      </c>
      <c r="AJ41" s="7"/>
      <c r="AK41" s="7"/>
      <c r="AL41" s="7"/>
      <c r="AM41" s="7"/>
      <c r="AN41" s="7"/>
      <c r="AO41" s="7"/>
    </row>
    <row r="42" spans="1:41" s="3" customFormat="1">
      <c r="A42" s="9">
        <v>43951</v>
      </c>
      <c r="B42" s="8">
        <v>4</v>
      </c>
      <c r="C42" s="8">
        <v>113</v>
      </c>
      <c r="D42" s="8">
        <v>34</v>
      </c>
      <c r="E42" s="8">
        <v>2</v>
      </c>
      <c r="F42" s="8">
        <v>1</v>
      </c>
      <c r="G42" s="8">
        <v>43</v>
      </c>
      <c r="H42" s="8">
        <v>486</v>
      </c>
      <c r="I42" s="8">
        <v>1</v>
      </c>
      <c r="J42" s="8">
        <v>143</v>
      </c>
      <c r="K42" s="8">
        <v>102</v>
      </c>
      <c r="L42" s="8">
        <v>157</v>
      </c>
      <c r="M42" s="8">
        <v>7</v>
      </c>
      <c r="N42" s="8">
        <v>12</v>
      </c>
      <c r="O42" s="8">
        <v>11</v>
      </c>
      <c r="P42" s="8">
        <v>20</v>
      </c>
      <c r="Q42" s="8">
        <v>4</v>
      </c>
      <c r="R42" s="8">
        <v>11</v>
      </c>
      <c r="S42" s="8">
        <v>31</v>
      </c>
      <c r="T42" s="8">
        <v>23</v>
      </c>
      <c r="U42" s="8">
        <v>25</v>
      </c>
      <c r="V42" s="8">
        <v>14</v>
      </c>
      <c r="W42" s="8">
        <v>41</v>
      </c>
      <c r="X42" s="8">
        <v>10</v>
      </c>
      <c r="Y42" s="8">
        <v>122</v>
      </c>
      <c r="Z42" s="8">
        <v>8</v>
      </c>
      <c r="AA42" s="8">
        <v>13</v>
      </c>
      <c r="AB42" s="8">
        <v>16</v>
      </c>
      <c r="AC42" s="8">
        <v>3</v>
      </c>
      <c r="AD42" s="8">
        <v>12</v>
      </c>
      <c r="AE42" s="8">
        <v>0</v>
      </c>
      <c r="AF42" s="8">
        <v>47</v>
      </c>
      <c r="AG42" s="8">
        <v>3</v>
      </c>
      <c r="AH42" s="8">
        <v>1</v>
      </c>
      <c r="AI42" s="8">
        <v>2</v>
      </c>
      <c r="AJ42" s="7"/>
      <c r="AK42" s="7"/>
      <c r="AL42" s="7"/>
      <c r="AM42" s="7"/>
      <c r="AN42" s="7"/>
      <c r="AO42" s="7"/>
    </row>
    <row r="43" spans="1:41" s="3" customFormat="1">
      <c r="A43" s="9">
        <v>43952</v>
      </c>
      <c r="B43" s="7">
        <v>4</v>
      </c>
      <c r="C43" s="7">
        <v>121</v>
      </c>
      <c r="D43" s="7">
        <v>34</v>
      </c>
      <c r="E43" s="7">
        <v>4</v>
      </c>
      <c r="F43" s="7">
        <v>1</v>
      </c>
      <c r="G43" s="7">
        <v>44</v>
      </c>
      <c r="H43" s="8">
        <v>488</v>
      </c>
      <c r="I43" s="7">
        <v>1</v>
      </c>
      <c r="J43" s="8">
        <v>145</v>
      </c>
      <c r="K43" s="7">
        <v>112</v>
      </c>
      <c r="L43" s="8">
        <v>162</v>
      </c>
      <c r="M43" s="7">
        <v>8</v>
      </c>
      <c r="N43" s="7">
        <v>13</v>
      </c>
      <c r="O43" s="7">
        <v>11</v>
      </c>
      <c r="P43" s="7">
        <v>23</v>
      </c>
      <c r="Q43" s="7">
        <v>5</v>
      </c>
      <c r="R43" s="7">
        <v>15</v>
      </c>
      <c r="S43" s="7">
        <v>31</v>
      </c>
      <c r="T43" s="7">
        <v>29</v>
      </c>
      <c r="U43" s="7">
        <v>30</v>
      </c>
      <c r="V43" s="7">
        <v>14</v>
      </c>
      <c r="W43" s="7">
        <v>41</v>
      </c>
      <c r="X43" s="7">
        <v>11</v>
      </c>
      <c r="Y43" s="7">
        <v>135</v>
      </c>
      <c r="Z43" s="7">
        <v>11</v>
      </c>
      <c r="AA43" s="7">
        <v>13</v>
      </c>
      <c r="AB43" s="7">
        <v>16</v>
      </c>
      <c r="AC43" s="7">
        <v>3</v>
      </c>
      <c r="AD43" s="7">
        <v>12</v>
      </c>
      <c r="AE43" s="7">
        <v>0</v>
      </c>
      <c r="AF43" s="7">
        <v>48</v>
      </c>
      <c r="AG43" s="7">
        <v>3</v>
      </c>
      <c r="AH43" s="7">
        <v>1</v>
      </c>
      <c r="AI43" s="7">
        <v>2</v>
      </c>
      <c r="AJ43" s="7"/>
      <c r="AK43" s="7"/>
      <c r="AL43" s="7"/>
      <c r="AM43" s="7"/>
      <c r="AN43" s="7"/>
      <c r="AO43" s="7"/>
    </row>
    <row r="44" spans="1:41" s="3" customFormat="1">
      <c r="A44" s="9">
        <v>43953</v>
      </c>
      <c r="B44" s="8">
        <v>6</v>
      </c>
      <c r="C44" s="8">
        <v>129</v>
      </c>
      <c r="D44" s="8">
        <v>34</v>
      </c>
      <c r="E44" s="8">
        <v>4</v>
      </c>
      <c r="F44" s="8">
        <v>1</v>
      </c>
      <c r="G44" s="8">
        <v>48</v>
      </c>
      <c r="H44" s="8">
        <v>513</v>
      </c>
      <c r="I44" s="8">
        <v>1</v>
      </c>
      <c r="J44" s="8">
        <v>147</v>
      </c>
      <c r="K44" s="8">
        <v>112</v>
      </c>
      <c r="L44" s="8">
        <v>165</v>
      </c>
      <c r="M44" s="8">
        <v>8</v>
      </c>
      <c r="N44" s="8">
        <v>13</v>
      </c>
      <c r="O44" s="8">
        <v>11</v>
      </c>
      <c r="P44" s="8">
        <v>24</v>
      </c>
      <c r="Q44" s="8">
        <v>5</v>
      </c>
      <c r="R44" s="8">
        <v>22</v>
      </c>
      <c r="S44" s="8">
        <v>32</v>
      </c>
      <c r="T44" s="8">
        <v>29</v>
      </c>
      <c r="U44" s="8">
        <v>30</v>
      </c>
      <c r="V44" s="8">
        <v>17</v>
      </c>
      <c r="W44" s="8">
        <v>41</v>
      </c>
      <c r="X44" s="8">
        <v>11</v>
      </c>
      <c r="Y44" s="8">
        <v>145</v>
      </c>
      <c r="Z44" s="8">
        <v>11</v>
      </c>
      <c r="AA44" s="8">
        <v>13</v>
      </c>
      <c r="AB44" s="8">
        <v>23</v>
      </c>
      <c r="AC44" s="8">
        <v>3</v>
      </c>
      <c r="AD44" s="8">
        <v>12</v>
      </c>
      <c r="AE44" s="8">
        <v>0</v>
      </c>
      <c r="AF44" s="8">
        <v>48</v>
      </c>
      <c r="AG44" s="8">
        <v>4</v>
      </c>
      <c r="AH44" s="8">
        <v>1</v>
      </c>
      <c r="AI44" s="8">
        <v>2</v>
      </c>
      <c r="AJ44" s="7"/>
      <c r="AK44" s="7"/>
      <c r="AL44" s="7"/>
      <c r="AM44" s="7"/>
      <c r="AN44" s="7"/>
      <c r="AO44" s="7"/>
    </row>
    <row r="45" spans="1:41" s="3" customFormat="1">
      <c r="A45" s="9">
        <v>43954</v>
      </c>
      <c r="B45" s="8">
        <v>6</v>
      </c>
      <c r="C45" s="8">
        <v>151</v>
      </c>
      <c r="D45" s="8">
        <v>34</v>
      </c>
      <c r="E45" s="8">
        <v>4</v>
      </c>
      <c r="F45" s="8">
        <v>1</v>
      </c>
      <c r="G45" s="8">
        <v>49</v>
      </c>
      <c r="H45" s="8">
        <v>632</v>
      </c>
      <c r="I45" s="8">
        <v>1</v>
      </c>
      <c r="J45" s="8">
        <v>152</v>
      </c>
      <c r="K45" s="8">
        <v>112</v>
      </c>
      <c r="L45" s="8">
        <v>174</v>
      </c>
      <c r="M45" s="8">
        <v>8</v>
      </c>
      <c r="N45" s="8">
        <v>13</v>
      </c>
      <c r="O45" s="8">
        <v>15</v>
      </c>
      <c r="P45" s="8">
        <v>24</v>
      </c>
      <c r="Q45" s="8">
        <v>5</v>
      </c>
      <c r="R45" s="8">
        <v>42</v>
      </c>
      <c r="S45" s="8">
        <v>36</v>
      </c>
      <c r="T45" s="8">
        <v>36</v>
      </c>
      <c r="U45" s="8">
        <v>35</v>
      </c>
      <c r="V45" s="8">
        <v>17</v>
      </c>
      <c r="W45" s="8">
        <v>41</v>
      </c>
      <c r="X45" s="8">
        <v>11</v>
      </c>
      <c r="Y45" s="8">
        <v>151</v>
      </c>
      <c r="Z45" s="8">
        <v>11</v>
      </c>
      <c r="AA45" s="8">
        <v>17</v>
      </c>
      <c r="AB45" s="8">
        <v>26</v>
      </c>
      <c r="AC45" s="8">
        <v>5</v>
      </c>
      <c r="AD45" s="8">
        <v>12</v>
      </c>
      <c r="AE45" s="8">
        <v>0</v>
      </c>
      <c r="AF45" s="8">
        <v>48</v>
      </c>
      <c r="AG45" s="8">
        <v>4</v>
      </c>
      <c r="AH45" s="8">
        <v>1</v>
      </c>
      <c r="AI45" s="8">
        <v>2</v>
      </c>
      <c r="AJ45" s="7"/>
      <c r="AK45" s="7"/>
      <c r="AL45" s="7"/>
      <c r="AM45" s="7"/>
      <c r="AN45" s="7"/>
      <c r="AO45" s="7"/>
    </row>
    <row r="46" spans="1:41" s="3" customFormat="1">
      <c r="A46" s="9">
        <v>43955</v>
      </c>
      <c r="B46" s="8">
        <v>7</v>
      </c>
      <c r="C46" s="8">
        <v>159</v>
      </c>
      <c r="D46" s="8">
        <v>34</v>
      </c>
      <c r="E46" s="8">
        <v>4</v>
      </c>
      <c r="F46" s="8">
        <v>1</v>
      </c>
      <c r="G46" s="8">
        <v>50</v>
      </c>
      <c r="H46" s="8">
        <v>632</v>
      </c>
      <c r="I46" s="8">
        <v>1</v>
      </c>
      <c r="J46" s="8">
        <v>159</v>
      </c>
      <c r="K46" s="8">
        <v>112</v>
      </c>
      <c r="L46" s="8">
        <v>178</v>
      </c>
      <c r="M46" s="8">
        <v>8</v>
      </c>
      <c r="N46" s="8">
        <v>13</v>
      </c>
      <c r="O46" s="8">
        <v>15</v>
      </c>
      <c r="P46" s="8">
        <v>24</v>
      </c>
      <c r="Q46" s="8">
        <v>5</v>
      </c>
      <c r="R46" s="8">
        <v>42</v>
      </c>
      <c r="S46" s="8">
        <v>36</v>
      </c>
      <c r="T46" s="8">
        <v>43</v>
      </c>
      <c r="U46" s="8">
        <v>37</v>
      </c>
      <c r="V46" s="8">
        <v>17</v>
      </c>
      <c r="W46" s="8">
        <v>41</v>
      </c>
      <c r="X46" s="8">
        <v>11</v>
      </c>
      <c r="Y46" s="8">
        <v>199</v>
      </c>
      <c r="Z46" s="8">
        <v>11</v>
      </c>
      <c r="AA46" s="8">
        <v>17</v>
      </c>
      <c r="AB46" s="8">
        <v>26</v>
      </c>
      <c r="AC46" s="8">
        <v>5</v>
      </c>
      <c r="AD46" s="8">
        <v>12</v>
      </c>
      <c r="AE46" s="8">
        <v>0</v>
      </c>
      <c r="AF46" s="8">
        <v>48</v>
      </c>
      <c r="AG46" s="8">
        <v>4</v>
      </c>
      <c r="AH46" s="8">
        <v>1</v>
      </c>
      <c r="AI46" s="8">
        <v>2</v>
      </c>
      <c r="AJ46" s="7"/>
      <c r="AK46" s="7"/>
      <c r="AL46" s="7"/>
      <c r="AM46" s="7"/>
      <c r="AN46" s="7"/>
      <c r="AO46" s="7"/>
    </row>
    <row r="47" spans="1:41" s="3" customFormat="1">
      <c r="A47" s="9">
        <v>43956</v>
      </c>
      <c r="B47" s="8">
        <v>7</v>
      </c>
      <c r="C47" s="8">
        <v>160</v>
      </c>
      <c r="D47" s="8">
        <v>117</v>
      </c>
      <c r="E47" s="8">
        <v>4</v>
      </c>
      <c r="F47" s="8">
        <v>1</v>
      </c>
      <c r="G47" s="8">
        <v>52</v>
      </c>
      <c r="H47" s="8">
        <v>704</v>
      </c>
      <c r="I47" s="8">
        <v>1</v>
      </c>
      <c r="J47" s="8">
        <v>167</v>
      </c>
      <c r="K47" s="8">
        <v>132</v>
      </c>
      <c r="L47" s="8">
        <v>180</v>
      </c>
      <c r="M47" s="8">
        <v>8</v>
      </c>
      <c r="N47" s="8">
        <v>13</v>
      </c>
      <c r="O47" s="8">
        <v>15</v>
      </c>
      <c r="P47" s="8">
        <v>24</v>
      </c>
      <c r="Q47" s="8">
        <v>6</v>
      </c>
      <c r="R47" s="8">
        <v>46</v>
      </c>
      <c r="S47" s="8">
        <v>46</v>
      </c>
      <c r="T47" s="8">
        <v>47</v>
      </c>
      <c r="U47" s="8">
        <v>38</v>
      </c>
      <c r="V47" s="8">
        <v>17</v>
      </c>
      <c r="W47" s="8">
        <v>41</v>
      </c>
      <c r="X47" s="8">
        <v>15</v>
      </c>
      <c r="Y47" s="8">
        <v>228</v>
      </c>
      <c r="Z47" s="8">
        <v>12</v>
      </c>
      <c r="AA47" s="8">
        <v>17</v>
      </c>
      <c r="AB47" s="8">
        <v>27</v>
      </c>
      <c r="AC47" s="8">
        <v>5</v>
      </c>
      <c r="AD47" s="8">
        <v>12</v>
      </c>
      <c r="AE47" s="8">
        <v>0</v>
      </c>
      <c r="AF47" s="8">
        <v>48</v>
      </c>
      <c r="AG47" s="8">
        <v>4</v>
      </c>
      <c r="AH47" s="8">
        <v>1</v>
      </c>
      <c r="AI47" s="8">
        <v>2</v>
      </c>
      <c r="AJ47" s="7"/>
      <c r="AK47" s="7"/>
      <c r="AL47" s="7"/>
      <c r="AM47" s="7"/>
      <c r="AN47" s="7"/>
      <c r="AO47" s="7"/>
    </row>
    <row r="48" spans="1:41" s="3" customFormat="1">
      <c r="A48" s="9">
        <v>43957</v>
      </c>
      <c r="B48" s="8">
        <v>7</v>
      </c>
      <c r="C48" s="8">
        <v>166</v>
      </c>
      <c r="D48" s="8">
        <v>122</v>
      </c>
      <c r="E48" s="8">
        <v>4</v>
      </c>
      <c r="F48" s="8">
        <v>1</v>
      </c>
      <c r="G48" s="8">
        <v>53</v>
      </c>
      <c r="H48" s="8">
        <v>741</v>
      </c>
      <c r="I48" s="8">
        <v>1</v>
      </c>
      <c r="J48" s="8">
        <v>177</v>
      </c>
      <c r="K48" s="8">
        <v>145</v>
      </c>
      <c r="L48" s="8">
        <v>199</v>
      </c>
      <c r="M48" s="8">
        <v>8</v>
      </c>
      <c r="N48" s="8">
        <v>13</v>
      </c>
      <c r="O48" s="8">
        <v>15</v>
      </c>
      <c r="P48" s="8">
        <v>24</v>
      </c>
      <c r="Q48" s="8">
        <v>6</v>
      </c>
      <c r="R48" s="8">
        <v>57</v>
      </c>
      <c r="S48" s="8">
        <v>53</v>
      </c>
      <c r="T48" s="8">
        <v>47</v>
      </c>
      <c r="U48" s="8">
        <v>38</v>
      </c>
      <c r="V48" s="8">
        <v>17</v>
      </c>
      <c r="W48" s="8">
        <v>43</v>
      </c>
      <c r="X48" s="8">
        <v>15</v>
      </c>
      <c r="Y48" s="8">
        <v>235</v>
      </c>
      <c r="Z48" s="8">
        <v>12</v>
      </c>
      <c r="AA48" s="8">
        <v>18</v>
      </c>
      <c r="AB48" s="8">
        <v>28</v>
      </c>
      <c r="AC48" s="8">
        <v>5</v>
      </c>
      <c r="AD48" s="8">
        <v>12</v>
      </c>
      <c r="AE48" s="8">
        <v>0</v>
      </c>
      <c r="AF48" s="8">
        <v>48</v>
      </c>
      <c r="AG48" s="8">
        <v>4</v>
      </c>
      <c r="AH48" s="8">
        <v>1</v>
      </c>
      <c r="AI48" s="8">
        <v>2</v>
      </c>
      <c r="AJ48" s="7"/>
      <c r="AK48" s="7"/>
      <c r="AL48" s="7"/>
      <c r="AM48" s="7"/>
      <c r="AN48" s="7"/>
      <c r="AO48" s="7"/>
    </row>
    <row r="49" spans="1:41" s="3" customFormat="1">
      <c r="A49" s="9">
        <v>43958</v>
      </c>
      <c r="B49" s="8">
        <v>7</v>
      </c>
      <c r="C49" s="8">
        <v>183</v>
      </c>
      <c r="D49" s="8">
        <v>122</v>
      </c>
      <c r="E49" s="8">
        <v>4</v>
      </c>
      <c r="F49" s="8">
        <v>1</v>
      </c>
      <c r="G49" s="8">
        <v>57</v>
      </c>
      <c r="H49" s="8">
        <v>745</v>
      </c>
      <c r="I49" s="8">
        <v>1</v>
      </c>
      <c r="J49" s="8">
        <v>182</v>
      </c>
      <c r="K49" s="8">
        <v>145</v>
      </c>
      <c r="L49" s="8">
        <v>206</v>
      </c>
      <c r="M49" s="8">
        <v>11</v>
      </c>
      <c r="N49" s="8">
        <v>13</v>
      </c>
      <c r="O49" s="8">
        <v>15</v>
      </c>
      <c r="P49" s="8">
        <v>24</v>
      </c>
      <c r="Q49" s="8">
        <v>6</v>
      </c>
      <c r="R49" s="8">
        <v>63</v>
      </c>
      <c r="S49" s="8">
        <v>57</v>
      </c>
      <c r="T49" s="8">
        <v>47</v>
      </c>
      <c r="U49" s="8">
        <v>41</v>
      </c>
      <c r="V49" s="8">
        <v>17</v>
      </c>
      <c r="W49" s="8">
        <v>48</v>
      </c>
      <c r="X49" s="8">
        <v>15</v>
      </c>
      <c r="Y49" s="8">
        <v>238</v>
      </c>
      <c r="Z49" s="8">
        <v>12</v>
      </c>
      <c r="AA49" s="8">
        <v>18</v>
      </c>
      <c r="AB49" s="8">
        <v>28</v>
      </c>
      <c r="AC49" s="8">
        <v>5</v>
      </c>
      <c r="AD49" s="8">
        <v>12</v>
      </c>
      <c r="AE49" s="8">
        <v>0</v>
      </c>
      <c r="AF49" s="8">
        <v>48</v>
      </c>
      <c r="AG49" s="8">
        <v>5</v>
      </c>
      <c r="AH49" s="8">
        <v>1</v>
      </c>
      <c r="AI49" s="8">
        <v>4</v>
      </c>
      <c r="AJ49" s="7"/>
      <c r="AK49" s="7"/>
      <c r="AL49" s="7"/>
      <c r="AM49" s="7"/>
      <c r="AN49" s="7"/>
      <c r="AO49" s="7"/>
    </row>
    <row r="50" spans="1:41" s="3" customFormat="1">
      <c r="A50" s="9">
        <v>43959</v>
      </c>
      <c r="B50" s="8">
        <v>11</v>
      </c>
      <c r="C50" s="8">
        <v>195</v>
      </c>
      <c r="D50" s="8">
        <v>122</v>
      </c>
      <c r="E50" s="8">
        <v>6</v>
      </c>
      <c r="F50" s="8">
        <v>1</v>
      </c>
      <c r="G50" s="8">
        <v>59</v>
      </c>
      <c r="H50" s="8">
        <v>745</v>
      </c>
      <c r="I50" s="8">
        <v>1</v>
      </c>
      <c r="J50" s="8">
        <v>184</v>
      </c>
      <c r="K50" s="8">
        <v>161</v>
      </c>
      <c r="L50" s="8">
        <v>215</v>
      </c>
      <c r="M50" s="8">
        <v>12</v>
      </c>
      <c r="N50" s="8">
        <v>13</v>
      </c>
      <c r="O50" s="8">
        <v>29</v>
      </c>
      <c r="P50" s="8">
        <v>24</v>
      </c>
      <c r="Q50" s="8">
        <v>6</v>
      </c>
      <c r="R50" s="8">
        <v>67</v>
      </c>
      <c r="S50" s="8">
        <v>80</v>
      </c>
      <c r="T50" s="8">
        <v>49</v>
      </c>
      <c r="U50" s="8">
        <v>46</v>
      </c>
      <c r="V50" s="8">
        <v>17</v>
      </c>
      <c r="W50" s="8">
        <v>48</v>
      </c>
      <c r="X50" s="8">
        <v>15</v>
      </c>
      <c r="Y50" s="8">
        <v>251</v>
      </c>
      <c r="Z50" s="8">
        <v>12</v>
      </c>
      <c r="AA50" s="8">
        <v>18</v>
      </c>
      <c r="AB50" s="8">
        <v>28</v>
      </c>
      <c r="AC50" s="8">
        <v>5</v>
      </c>
      <c r="AD50" s="8">
        <v>12</v>
      </c>
      <c r="AE50" s="8">
        <v>0</v>
      </c>
      <c r="AF50" s="8">
        <v>48</v>
      </c>
      <c r="AG50" s="8">
        <v>5</v>
      </c>
      <c r="AH50" s="8">
        <v>1</v>
      </c>
      <c r="AI50" s="8">
        <v>8</v>
      </c>
      <c r="AJ50" s="7"/>
      <c r="AK50" s="7"/>
      <c r="AL50" s="7"/>
      <c r="AM50" s="7"/>
      <c r="AN50" s="7"/>
      <c r="AO50" s="7"/>
    </row>
    <row r="51" spans="1:41" s="3" customFormat="1">
      <c r="A51" s="9">
        <v>43960</v>
      </c>
      <c r="B51" s="8">
        <v>11</v>
      </c>
      <c r="C51" s="8">
        <v>197</v>
      </c>
      <c r="D51" s="8">
        <v>122</v>
      </c>
      <c r="E51" s="8">
        <v>6</v>
      </c>
      <c r="F51" s="8">
        <v>1</v>
      </c>
      <c r="G51" s="8">
        <v>59</v>
      </c>
      <c r="H51" s="8">
        <v>752</v>
      </c>
      <c r="I51" s="8">
        <v>1</v>
      </c>
      <c r="J51" s="8">
        <v>202</v>
      </c>
      <c r="K51" s="8">
        <v>173</v>
      </c>
      <c r="L51" s="8">
        <v>227</v>
      </c>
      <c r="M51" s="8">
        <v>12</v>
      </c>
      <c r="N51" s="8">
        <v>31</v>
      </c>
      <c r="O51" s="8">
        <v>30</v>
      </c>
      <c r="P51" s="8">
        <v>24</v>
      </c>
      <c r="Q51" s="8">
        <v>6</v>
      </c>
      <c r="R51" s="8">
        <v>67</v>
      </c>
      <c r="S51" s="8">
        <v>87</v>
      </c>
      <c r="T51" s="8">
        <v>49</v>
      </c>
      <c r="U51" s="8">
        <v>54</v>
      </c>
      <c r="V51" s="8">
        <v>17</v>
      </c>
      <c r="W51" s="8">
        <v>48</v>
      </c>
      <c r="X51" s="8">
        <v>15</v>
      </c>
      <c r="Y51" s="8">
        <v>260</v>
      </c>
      <c r="Z51" s="8">
        <v>12</v>
      </c>
      <c r="AA51" s="8">
        <v>21</v>
      </c>
      <c r="AB51" s="8">
        <v>38</v>
      </c>
      <c r="AC51" s="8">
        <v>8</v>
      </c>
      <c r="AD51" s="8">
        <v>12</v>
      </c>
      <c r="AE51" s="8">
        <v>0</v>
      </c>
      <c r="AF51" s="8">
        <v>48</v>
      </c>
      <c r="AG51" s="8">
        <v>5</v>
      </c>
      <c r="AH51" s="8">
        <v>1</v>
      </c>
      <c r="AI51" s="8">
        <v>8</v>
      </c>
      <c r="AJ51" s="7"/>
      <c r="AK51" s="7"/>
      <c r="AL51" s="7"/>
      <c r="AM51" s="7"/>
      <c r="AN51" s="7"/>
      <c r="AO51" s="7"/>
    </row>
    <row r="52" spans="1:41" s="3" customFormat="1">
      <c r="A52" s="9">
        <v>43961</v>
      </c>
      <c r="B52" s="8">
        <v>11</v>
      </c>
      <c r="C52" s="8">
        <v>204</v>
      </c>
      <c r="D52" s="8">
        <v>122</v>
      </c>
      <c r="E52" s="8">
        <v>6</v>
      </c>
      <c r="F52" s="8">
        <v>1</v>
      </c>
      <c r="G52" s="8">
        <v>60</v>
      </c>
      <c r="H52" s="8">
        <v>803</v>
      </c>
      <c r="I52" s="8">
        <v>3</v>
      </c>
      <c r="J52" s="8">
        <v>202</v>
      </c>
      <c r="K52" s="8">
        <v>173</v>
      </c>
      <c r="L52" s="8">
        <v>230</v>
      </c>
      <c r="M52" s="8">
        <v>12</v>
      </c>
      <c r="N52" s="8">
        <v>34</v>
      </c>
      <c r="O52" s="8">
        <v>30</v>
      </c>
      <c r="P52" s="8">
        <v>24</v>
      </c>
      <c r="Q52" s="8">
        <v>7</v>
      </c>
      <c r="R52" s="8">
        <v>68</v>
      </c>
      <c r="S52" s="8">
        <v>92</v>
      </c>
      <c r="T52" s="8">
        <v>55</v>
      </c>
      <c r="U52" s="8">
        <v>56</v>
      </c>
      <c r="V52" s="8">
        <v>17</v>
      </c>
      <c r="W52" s="8">
        <v>48</v>
      </c>
      <c r="X52" s="8">
        <v>16</v>
      </c>
      <c r="Y52" s="8">
        <v>265</v>
      </c>
      <c r="Z52" s="8">
        <v>12</v>
      </c>
      <c r="AA52" s="8">
        <v>21</v>
      </c>
      <c r="AB52" s="8">
        <v>39</v>
      </c>
      <c r="AC52" s="8">
        <v>8</v>
      </c>
      <c r="AD52" s="8">
        <v>12</v>
      </c>
      <c r="AE52" s="8">
        <v>2</v>
      </c>
      <c r="AF52" s="8">
        <v>48</v>
      </c>
      <c r="AG52" s="8">
        <v>5</v>
      </c>
      <c r="AH52" s="8">
        <v>1</v>
      </c>
      <c r="AI52" s="8">
        <v>11</v>
      </c>
      <c r="AJ52" s="7"/>
      <c r="AK52" s="7"/>
      <c r="AL52" s="7"/>
      <c r="AM52" s="7"/>
      <c r="AN52" s="7"/>
      <c r="AO52" s="7"/>
    </row>
    <row r="53" spans="1:41" s="3" customFormat="1">
      <c r="A53" s="9">
        <v>43962</v>
      </c>
      <c r="B53" s="8">
        <v>11</v>
      </c>
      <c r="C53" s="8">
        <v>210</v>
      </c>
      <c r="D53" s="8">
        <v>146</v>
      </c>
      <c r="E53" s="8">
        <v>7</v>
      </c>
      <c r="F53" s="8">
        <v>1</v>
      </c>
      <c r="G53" s="8">
        <v>61</v>
      </c>
      <c r="H53" s="8">
        <v>812</v>
      </c>
      <c r="I53" s="8">
        <v>3</v>
      </c>
      <c r="J53" s="8">
        <v>213</v>
      </c>
      <c r="K53" s="8">
        <v>229</v>
      </c>
      <c r="L53" s="8">
        <v>244</v>
      </c>
      <c r="M53" s="8">
        <v>12</v>
      </c>
      <c r="N53" s="8">
        <v>37</v>
      </c>
      <c r="O53" s="8">
        <v>30</v>
      </c>
      <c r="P53" s="8">
        <v>24</v>
      </c>
      <c r="Q53" s="8">
        <v>7</v>
      </c>
      <c r="R53" s="8">
        <v>72</v>
      </c>
      <c r="S53" s="8">
        <v>105</v>
      </c>
      <c r="T53" s="8">
        <v>64</v>
      </c>
      <c r="U53" s="8">
        <v>67</v>
      </c>
      <c r="V53" s="8">
        <v>17</v>
      </c>
      <c r="W53" s="8">
        <v>48</v>
      </c>
      <c r="X53" s="8">
        <v>16</v>
      </c>
      <c r="Y53" s="8">
        <v>276</v>
      </c>
      <c r="Z53" s="8">
        <v>13</v>
      </c>
      <c r="AA53" s="8">
        <v>22</v>
      </c>
      <c r="AB53" s="8">
        <v>46</v>
      </c>
      <c r="AC53" s="8">
        <v>8</v>
      </c>
      <c r="AD53" s="8">
        <v>12</v>
      </c>
      <c r="AE53" s="8">
        <v>2</v>
      </c>
      <c r="AF53" s="8">
        <v>48</v>
      </c>
      <c r="AG53" s="8">
        <v>5</v>
      </c>
      <c r="AH53" s="8">
        <v>1</v>
      </c>
      <c r="AI53" s="8">
        <v>12</v>
      </c>
      <c r="AJ53" s="7"/>
      <c r="AK53" s="7"/>
      <c r="AL53" s="7"/>
      <c r="AM53" s="7"/>
      <c r="AN53" s="7"/>
      <c r="AO53" s="7"/>
    </row>
    <row r="54" spans="1:41" s="3" customFormat="1">
      <c r="A54" s="9">
        <v>43963</v>
      </c>
      <c r="B54" s="8">
        <v>12</v>
      </c>
      <c r="C54" s="8">
        <v>215</v>
      </c>
      <c r="D54" s="8">
        <v>153</v>
      </c>
      <c r="E54" s="8">
        <v>7</v>
      </c>
      <c r="F54" s="8">
        <v>1</v>
      </c>
      <c r="G54" s="8">
        <v>63</v>
      </c>
      <c r="H54" s="8">
        <v>924</v>
      </c>
      <c r="I54" s="8">
        <v>3</v>
      </c>
      <c r="J54" s="8">
        <v>213</v>
      </c>
      <c r="K54" s="8">
        <v>229</v>
      </c>
      <c r="L54" s="8">
        <v>258</v>
      </c>
      <c r="M54" s="8">
        <v>20</v>
      </c>
      <c r="N54" s="8">
        <v>41</v>
      </c>
      <c r="O54" s="8">
        <v>30</v>
      </c>
      <c r="P54" s="8">
        <v>24</v>
      </c>
      <c r="Q54" s="8">
        <v>7</v>
      </c>
      <c r="R54" s="8">
        <v>72</v>
      </c>
      <c r="S54" s="8">
        <v>105</v>
      </c>
      <c r="T54" s="8">
        <v>64</v>
      </c>
      <c r="U54" s="8">
        <v>70</v>
      </c>
      <c r="V54" s="8">
        <v>26</v>
      </c>
      <c r="W54" s="8">
        <v>48</v>
      </c>
      <c r="X54" s="8">
        <v>16</v>
      </c>
      <c r="Y54" s="8">
        <v>283</v>
      </c>
      <c r="Z54" s="8">
        <v>13</v>
      </c>
      <c r="AA54" s="8">
        <v>22</v>
      </c>
      <c r="AB54" s="8">
        <v>49</v>
      </c>
      <c r="AC54" s="8">
        <v>8</v>
      </c>
      <c r="AD54" s="8">
        <v>17</v>
      </c>
      <c r="AE54" s="8">
        <v>2</v>
      </c>
      <c r="AF54" s="8">
        <v>48</v>
      </c>
      <c r="AG54" s="8">
        <v>7</v>
      </c>
      <c r="AH54" s="8">
        <v>1</v>
      </c>
      <c r="AI54" s="8">
        <v>12</v>
      </c>
      <c r="AJ54" s="7"/>
      <c r="AK54" s="7"/>
      <c r="AL54" s="7"/>
      <c r="AM54" s="7"/>
      <c r="AN54" s="7"/>
      <c r="AO54" s="7"/>
    </row>
    <row r="55" spans="1:41" s="3" customFormat="1">
      <c r="A55" s="9">
        <v>43964</v>
      </c>
      <c r="B55" s="8">
        <v>12</v>
      </c>
      <c r="C55" s="8">
        <v>220</v>
      </c>
      <c r="D55" s="8">
        <v>157</v>
      </c>
      <c r="E55" s="8">
        <v>7</v>
      </c>
      <c r="F55" s="8">
        <v>1</v>
      </c>
      <c r="G55" s="8">
        <v>68</v>
      </c>
      <c r="H55" s="8">
        <v>1026</v>
      </c>
      <c r="I55" s="8">
        <v>3</v>
      </c>
      <c r="J55" s="8">
        <v>237</v>
      </c>
      <c r="K55" s="8">
        <v>229</v>
      </c>
      <c r="L55" s="8">
        <v>274</v>
      </c>
      <c r="M55" s="8">
        <v>22</v>
      </c>
      <c r="N55" s="8">
        <v>46</v>
      </c>
      <c r="O55" s="8">
        <v>30</v>
      </c>
      <c r="P55" s="8">
        <v>24</v>
      </c>
      <c r="Q55" s="8">
        <v>14</v>
      </c>
      <c r="R55" s="8">
        <v>77</v>
      </c>
      <c r="S55" s="8">
        <v>114</v>
      </c>
      <c r="T55" s="8">
        <v>73</v>
      </c>
      <c r="U55" s="8">
        <v>83</v>
      </c>
      <c r="V55" s="8">
        <v>26</v>
      </c>
      <c r="W55" s="8">
        <v>53</v>
      </c>
      <c r="X55" s="8">
        <v>17</v>
      </c>
      <c r="Y55" s="8">
        <v>288</v>
      </c>
      <c r="Z55" s="8">
        <v>20</v>
      </c>
      <c r="AA55" s="8">
        <v>22</v>
      </c>
      <c r="AB55" s="8">
        <v>49</v>
      </c>
      <c r="AC55" s="8">
        <v>8</v>
      </c>
      <c r="AD55" s="8">
        <v>17</v>
      </c>
      <c r="AE55" s="8">
        <v>2</v>
      </c>
      <c r="AF55" s="8">
        <v>48</v>
      </c>
      <c r="AG55" s="8">
        <v>7</v>
      </c>
      <c r="AH55" s="8">
        <v>1</v>
      </c>
      <c r="AI55" s="8">
        <v>12</v>
      </c>
      <c r="AJ55" s="7"/>
      <c r="AK55" s="7"/>
      <c r="AL55" s="7"/>
      <c r="AM55" s="7"/>
      <c r="AN55" s="7"/>
      <c r="AO55" s="7"/>
    </row>
    <row r="56" spans="1:41" s="3" customFormat="1">
      <c r="A56" s="9">
        <v>43965</v>
      </c>
      <c r="B56" s="8">
        <v>13</v>
      </c>
      <c r="C56" s="8">
        <v>223</v>
      </c>
      <c r="D56" s="8">
        <v>158</v>
      </c>
      <c r="E56" s="8">
        <v>7</v>
      </c>
      <c r="F56" s="8">
        <v>1</v>
      </c>
      <c r="G56" s="8">
        <v>68</v>
      </c>
      <c r="H56" s="8">
        <v>1162</v>
      </c>
      <c r="I56" s="8">
        <v>3</v>
      </c>
      <c r="J56" s="8">
        <v>242</v>
      </c>
      <c r="K56" s="8">
        <v>229</v>
      </c>
      <c r="L56" s="8">
        <v>278</v>
      </c>
      <c r="M56" s="8">
        <v>22</v>
      </c>
      <c r="N56" s="8">
        <v>57</v>
      </c>
      <c r="O56" s="8">
        <v>40</v>
      </c>
      <c r="P56" s="8">
        <v>24</v>
      </c>
      <c r="Q56" s="8">
        <v>20</v>
      </c>
      <c r="R56" s="8">
        <v>77</v>
      </c>
      <c r="S56" s="8">
        <v>138</v>
      </c>
      <c r="T56" s="8">
        <v>73</v>
      </c>
      <c r="U56" s="8">
        <v>86</v>
      </c>
      <c r="V56" s="8">
        <v>30</v>
      </c>
      <c r="W56" s="8">
        <v>53</v>
      </c>
      <c r="X56" s="8">
        <v>17</v>
      </c>
      <c r="Y56" s="8">
        <v>293</v>
      </c>
      <c r="Z56" s="8">
        <v>21</v>
      </c>
      <c r="AA56" s="8">
        <v>22</v>
      </c>
      <c r="AB56" s="8">
        <v>49</v>
      </c>
      <c r="AC56" s="8">
        <v>11</v>
      </c>
      <c r="AD56" s="8">
        <v>17</v>
      </c>
      <c r="AE56" s="8">
        <v>2</v>
      </c>
      <c r="AF56" s="8">
        <v>48</v>
      </c>
      <c r="AG56" s="8">
        <v>20</v>
      </c>
      <c r="AH56" s="8">
        <v>1</v>
      </c>
      <c r="AI56" s="8">
        <v>13</v>
      </c>
      <c r="AJ56" s="7"/>
      <c r="AK56" s="7"/>
      <c r="AL56" s="7"/>
      <c r="AM56" s="7"/>
      <c r="AN56" s="7"/>
      <c r="AO56" s="7"/>
    </row>
    <row r="57" spans="1:41" s="3" customFormat="1">
      <c r="A57" s="9">
        <v>43966</v>
      </c>
      <c r="B57" s="8">
        <v>13</v>
      </c>
      <c r="C57" s="8">
        <v>232</v>
      </c>
      <c r="D57" s="8">
        <v>158</v>
      </c>
      <c r="E57" s="8">
        <v>7</v>
      </c>
      <c r="F57" s="8">
        <v>1</v>
      </c>
      <c r="G57" s="8">
        <v>71</v>
      </c>
      <c r="H57" s="8">
        <v>1276</v>
      </c>
      <c r="I57" s="8">
        <v>3</v>
      </c>
      <c r="J57" s="8">
        <v>259</v>
      </c>
      <c r="K57" s="8">
        <v>234</v>
      </c>
      <c r="L57" s="8">
        <v>294</v>
      </c>
      <c r="M57" s="8">
        <v>22</v>
      </c>
      <c r="N57" s="8">
        <v>61</v>
      </c>
      <c r="O57" s="8">
        <v>87</v>
      </c>
      <c r="P57" s="8">
        <v>24</v>
      </c>
      <c r="Q57" s="8">
        <v>23</v>
      </c>
      <c r="R57" s="8">
        <v>77</v>
      </c>
      <c r="S57" s="8">
        <v>188</v>
      </c>
      <c r="T57" s="8">
        <v>73</v>
      </c>
      <c r="U57" s="8">
        <v>88</v>
      </c>
      <c r="V57" s="8">
        <v>30</v>
      </c>
      <c r="W57" s="8">
        <v>53</v>
      </c>
      <c r="X57" s="8">
        <v>24</v>
      </c>
      <c r="Y57" s="8">
        <v>293</v>
      </c>
      <c r="Z57" s="8">
        <v>21</v>
      </c>
      <c r="AA57" s="8">
        <v>22</v>
      </c>
      <c r="AB57" s="8">
        <v>53</v>
      </c>
      <c r="AC57" s="8">
        <v>12</v>
      </c>
      <c r="AD57" s="8">
        <v>17</v>
      </c>
      <c r="AE57" s="8">
        <v>2</v>
      </c>
      <c r="AF57" s="8">
        <v>48</v>
      </c>
      <c r="AG57" s="8">
        <v>22</v>
      </c>
      <c r="AH57" s="8">
        <v>1</v>
      </c>
      <c r="AI57" s="8">
        <v>14</v>
      </c>
      <c r="AJ57" s="7"/>
      <c r="AK57" s="7"/>
      <c r="AL57" s="7"/>
      <c r="AM57" s="7"/>
      <c r="AN57" s="7"/>
      <c r="AO57" s="7"/>
    </row>
    <row r="58" spans="1:41" s="3" customFormat="1">
      <c r="A58" s="9">
        <v>43967</v>
      </c>
      <c r="B58" s="8">
        <v>15</v>
      </c>
      <c r="C58" s="8">
        <v>243</v>
      </c>
      <c r="D58" s="8">
        <v>158</v>
      </c>
      <c r="E58" s="8">
        <v>7</v>
      </c>
      <c r="F58" s="8">
        <v>1</v>
      </c>
      <c r="G58" s="8">
        <v>77</v>
      </c>
      <c r="H58" s="8">
        <v>1295</v>
      </c>
      <c r="I58" s="8">
        <v>3</v>
      </c>
      <c r="J58" s="8">
        <v>262</v>
      </c>
      <c r="K58" s="8">
        <v>247</v>
      </c>
      <c r="L58" s="8">
        <v>302</v>
      </c>
      <c r="M58" s="8">
        <v>22</v>
      </c>
      <c r="N58" s="8">
        <v>63</v>
      </c>
      <c r="O58" s="8">
        <v>87</v>
      </c>
      <c r="P58" s="8">
        <v>24</v>
      </c>
      <c r="Q58" s="8">
        <v>29</v>
      </c>
      <c r="R58" s="8">
        <v>80</v>
      </c>
      <c r="S58" s="8">
        <v>188</v>
      </c>
      <c r="T58" s="8">
        <v>73</v>
      </c>
      <c r="U58" s="8">
        <v>91</v>
      </c>
      <c r="V58" s="8">
        <v>31</v>
      </c>
      <c r="W58" s="8">
        <v>53</v>
      </c>
      <c r="X58" s="8">
        <v>24</v>
      </c>
      <c r="Y58" s="8">
        <v>312</v>
      </c>
      <c r="Z58" s="8">
        <v>22</v>
      </c>
      <c r="AA58" s="8">
        <v>26</v>
      </c>
      <c r="AB58" s="8">
        <v>54</v>
      </c>
      <c r="AC58" s="8">
        <v>12</v>
      </c>
      <c r="AD58" s="8">
        <v>17</v>
      </c>
      <c r="AE58" s="8">
        <v>5</v>
      </c>
      <c r="AF58" s="8">
        <v>48</v>
      </c>
      <c r="AG58" s="8">
        <v>23</v>
      </c>
      <c r="AH58" s="8">
        <v>2</v>
      </c>
      <c r="AI58" s="8">
        <v>15</v>
      </c>
      <c r="AJ58" s="7"/>
      <c r="AK58" s="7"/>
      <c r="AL58" s="7"/>
      <c r="AM58" s="7"/>
      <c r="AN58" s="7"/>
      <c r="AO58" s="7"/>
    </row>
    <row r="59" spans="1:41" s="3" customFormat="1">
      <c r="A59" s="9">
        <v>43968</v>
      </c>
      <c r="B59" s="8">
        <v>15</v>
      </c>
      <c r="C59" s="8">
        <v>250</v>
      </c>
      <c r="D59" s="8">
        <v>159</v>
      </c>
      <c r="E59" s="8">
        <v>23</v>
      </c>
      <c r="F59" s="8">
        <v>1</v>
      </c>
      <c r="G59" s="8">
        <v>85</v>
      </c>
      <c r="H59" s="8">
        <v>1306</v>
      </c>
      <c r="I59" s="8">
        <v>4</v>
      </c>
      <c r="J59" s="8">
        <v>320</v>
      </c>
      <c r="K59" s="8">
        <v>247</v>
      </c>
      <c r="L59" s="8">
        <v>312</v>
      </c>
      <c r="M59" s="8">
        <v>24</v>
      </c>
      <c r="N59" s="8">
        <v>66</v>
      </c>
      <c r="O59" s="8">
        <v>87</v>
      </c>
      <c r="P59" s="8">
        <v>73</v>
      </c>
      <c r="Q59" s="8">
        <v>41</v>
      </c>
      <c r="R59" s="8">
        <v>80</v>
      </c>
      <c r="S59" s="8">
        <v>200</v>
      </c>
      <c r="T59" s="8">
        <v>73</v>
      </c>
      <c r="U59" s="8">
        <v>95</v>
      </c>
      <c r="V59" s="8">
        <v>31</v>
      </c>
      <c r="W59" s="8">
        <v>58</v>
      </c>
      <c r="X59" s="8">
        <v>24</v>
      </c>
      <c r="Y59" s="8">
        <v>319</v>
      </c>
      <c r="Z59" s="8">
        <v>24</v>
      </c>
      <c r="AA59" s="8">
        <v>26</v>
      </c>
      <c r="AB59" s="8">
        <v>60</v>
      </c>
      <c r="AC59" s="8">
        <v>12</v>
      </c>
      <c r="AD59" s="8">
        <v>17</v>
      </c>
      <c r="AE59" s="8">
        <v>5</v>
      </c>
      <c r="AF59" s="8">
        <v>48</v>
      </c>
      <c r="AG59" s="8">
        <v>23</v>
      </c>
      <c r="AH59" s="8">
        <v>6</v>
      </c>
      <c r="AI59" s="8">
        <v>15</v>
      </c>
      <c r="AJ59" s="7"/>
      <c r="AK59" s="7"/>
      <c r="AL59" s="7"/>
      <c r="AM59" s="7"/>
      <c r="AN59" s="7"/>
      <c r="AO59" s="7"/>
    </row>
    <row r="60" spans="1:41" s="3" customFormat="1">
      <c r="A60" s="9">
        <v>43969</v>
      </c>
      <c r="B60" s="8">
        <v>15</v>
      </c>
      <c r="C60" s="8">
        <v>257</v>
      </c>
      <c r="D60" s="8">
        <v>162</v>
      </c>
      <c r="E60" s="8">
        <v>24</v>
      </c>
      <c r="F60" s="8">
        <v>1</v>
      </c>
      <c r="G60" s="8">
        <v>90</v>
      </c>
      <c r="H60" s="8">
        <v>1307</v>
      </c>
      <c r="I60" s="8">
        <v>4</v>
      </c>
      <c r="J60" s="8">
        <v>397</v>
      </c>
      <c r="K60" s="8">
        <v>252</v>
      </c>
      <c r="L60" s="8">
        <v>337</v>
      </c>
      <c r="M60" s="8">
        <v>32</v>
      </c>
      <c r="N60" s="8">
        <v>76</v>
      </c>
      <c r="O60" s="8">
        <v>87</v>
      </c>
      <c r="P60" s="8">
        <v>73</v>
      </c>
      <c r="Q60" s="8">
        <v>41</v>
      </c>
      <c r="R60" s="8">
        <v>83</v>
      </c>
      <c r="S60" s="8">
        <v>213</v>
      </c>
      <c r="T60" s="8">
        <v>73</v>
      </c>
      <c r="U60" s="8">
        <v>107</v>
      </c>
      <c r="V60" s="8">
        <v>31</v>
      </c>
      <c r="W60" s="8">
        <v>58</v>
      </c>
      <c r="X60" s="8">
        <v>24</v>
      </c>
      <c r="Y60" s="8">
        <v>337</v>
      </c>
      <c r="Z60" s="8">
        <v>26</v>
      </c>
      <c r="AA60" s="8">
        <v>26</v>
      </c>
      <c r="AB60" s="8">
        <v>61</v>
      </c>
      <c r="AC60" s="8">
        <v>12</v>
      </c>
      <c r="AD60" s="8">
        <v>21</v>
      </c>
      <c r="AE60" s="8">
        <v>5</v>
      </c>
      <c r="AF60" s="8">
        <v>48</v>
      </c>
      <c r="AG60" s="8">
        <v>23</v>
      </c>
      <c r="AH60" s="8">
        <v>6</v>
      </c>
      <c r="AI60" s="8">
        <v>15</v>
      </c>
      <c r="AJ60" s="7"/>
      <c r="AK60" s="7"/>
      <c r="AL60" s="7"/>
      <c r="AM60" s="7"/>
      <c r="AN60" s="7"/>
      <c r="AO60" s="7"/>
    </row>
    <row r="61" spans="1:41" s="3" customFormat="1">
      <c r="A61" s="9">
        <v>43970</v>
      </c>
      <c r="B61" s="8">
        <v>15</v>
      </c>
      <c r="C61" s="8">
        <v>267</v>
      </c>
      <c r="D61" s="8">
        <v>162</v>
      </c>
      <c r="E61" s="8">
        <v>24</v>
      </c>
      <c r="F61" s="8">
        <v>1</v>
      </c>
      <c r="G61" s="8">
        <v>95</v>
      </c>
      <c r="H61" s="8">
        <v>1329</v>
      </c>
      <c r="I61" s="8">
        <v>4</v>
      </c>
      <c r="J61" s="8">
        <v>411</v>
      </c>
      <c r="K61" s="8">
        <v>252</v>
      </c>
      <c r="L61" s="8">
        <v>375</v>
      </c>
      <c r="M61" s="8">
        <v>32</v>
      </c>
      <c r="N61" s="8">
        <v>81</v>
      </c>
      <c r="O61" s="8">
        <v>87</v>
      </c>
      <c r="P61" s="8">
        <v>73</v>
      </c>
      <c r="Q61" s="8">
        <v>51</v>
      </c>
      <c r="R61" s="8">
        <v>83</v>
      </c>
      <c r="S61" s="8">
        <v>213</v>
      </c>
      <c r="T61" s="8">
        <v>77</v>
      </c>
      <c r="U61" s="8">
        <v>117</v>
      </c>
      <c r="V61" s="8">
        <v>31</v>
      </c>
      <c r="W61" s="8">
        <v>58</v>
      </c>
      <c r="X61" s="8">
        <v>25</v>
      </c>
      <c r="Y61" s="8">
        <v>358</v>
      </c>
      <c r="Z61" s="8">
        <v>26</v>
      </c>
      <c r="AA61" s="8">
        <v>26</v>
      </c>
      <c r="AB61" s="8">
        <v>62</v>
      </c>
      <c r="AC61" s="8">
        <v>12</v>
      </c>
      <c r="AD61" s="8">
        <v>21</v>
      </c>
      <c r="AE61" s="8">
        <v>5</v>
      </c>
      <c r="AF61" s="8">
        <v>48</v>
      </c>
      <c r="AG61" s="8">
        <v>25</v>
      </c>
      <c r="AH61" s="8">
        <v>6</v>
      </c>
      <c r="AI61" s="8">
        <v>15</v>
      </c>
      <c r="AJ61" s="7"/>
      <c r="AK61" s="7"/>
      <c r="AL61" s="7"/>
      <c r="AM61" s="7"/>
      <c r="AN61" s="7"/>
      <c r="AO61" s="7"/>
    </row>
    <row r="62" spans="1:41" s="3" customFormat="1">
      <c r="A62" s="9">
        <v>43971</v>
      </c>
      <c r="B62" s="8">
        <v>15</v>
      </c>
      <c r="C62" s="8">
        <v>276</v>
      </c>
      <c r="D62" s="8">
        <v>162</v>
      </c>
      <c r="E62" s="8">
        <v>24</v>
      </c>
      <c r="F62" s="8">
        <v>1</v>
      </c>
      <c r="G62" s="8">
        <v>97</v>
      </c>
      <c r="H62" s="8">
        <v>1329</v>
      </c>
      <c r="I62" s="8">
        <v>4</v>
      </c>
      <c r="J62" s="8">
        <v>412</v>
      </c>
      <c r="K62" s="8">
        <v>253</v>
      </c>
      <c r="L62" s="8">
        <v>387</v>
      </c>
      <c r="M62" s="8">
        <v>32</v>
      </c>
      <c r="N62" s="8">
        <v>85</v>
      </c>
      <c r="O62" s="8">
        <v>105</v>
      </c>
      <c r="P62" s="8">
        <v>76</v>
      </c>
      <c r="Q62" s="8">
        <v>51</v>
      </c>
      <c r="R62" s="8">
        <v>83</v>
      </c>
      <c r="S62" s="8">
        <v>213</v>
      </c>
      <c r="T62" s="8">
        <v>77</v>
      </c>
      <c r="U62" s="8">
        <v>145</v>
      </c>
      <c r="V62" s="8">
        <v>31</v>
      </c>
      <c r="W62" s="8">
        <v>74</v>
      </c>
      <c r="X62" s="8">
        <v>25</v>
      </c>
      <c r="Y62" s="8">
        <v>367</v>
      </c>
      <c r="Z62" s="8">
        <v>26</v>
      </c>
      <c r="AA62" s="8">
        <v>29</v>
      </c>
      <c r="AB62" s="8">
        <v>63</v>
      </c>
      <c r="AC62" s="8">
        <v>12</v>
      </c>
      <c r="AD62" s="8">
        <v>21</v>
      </c>
      <c r="AE62" s="8">
        <v>6</v>
      </c>
      <c r="AF62" s="8">
        <v>48</v>
      </c>
      <c r="AG62" s="8">
        <v>25</v>
      </c>
      <c r="AH62" s="8">
        <v>6</v>
      </c>
      <c r="AI62" s="8">
        <v>15</v>
      </c>
      <c r="AJ62" s="7"/>
      <c r="AK62" s="7"/>
      <c r="AL62" s="7"/>
      <c r="AM62" s="7"/>
      <c r="AN62" s="7"/>
      <c r="AO62" s="7"/>
    </row>
    <row r="63" spans="1:41" s="3" customFormat="1">
      <c r="A63" s="9">
        <v>43972</v>
      </c>
      <c r="B63" s="8">
        <v>15</v>
      </c>
      <c r="C63" s="8">
        <v>280</v>
      </c>
      <c r="D63" s="8">
        <v>171</v>
      </c>
      <c r="E63" s="8">
        <v>24</v>
      </c>
      <c r="F63" s="8">
        <v>3</v>
      </c>
      <c r="G63" s="8">
        <v>105</v>
      </c>
      <c r="H63" s="8">
        <v>1458</v>
      </c>
      <c r="I63" s="8">
        <v>4</v>
      </c>
      <c r="J63" s="8">
        <v>422</v>
      </c>
      <c r="K63" s="8">
        <v>255</v>
      </c>
      <c r="L63" s="8">
        <v>403</v>
      </c>
      <c r="M63" s="8">
        <v>36</v>
      </c>
      <c r="N63" s="8">
        <v>96</v>
      </c>
      <c r="O63" s="8">
        <v>115</v>
      </c>
      <c r="P63" s="8">
        <v>76</v>
      </c>
      <c r="Q63" s="8">
        <v>51</v>
      </c>
      <c r="R63" s="8">
        <v>83</v>
      </c>
      <c r="S63" s="8">
        <v>217</v>
      </c>
      <c r="T63" s="8">
        <v>78</v>
      </c>
      <c r="U63" s="8">
        <v>152</v>
      </c>
      <c r="V63" s="8">
        <v>31</v>
      </c>
      <c r="W63" s="8">
        <v>74</v>
      </c>
      <c r="X63" s="8">
        <v>25</v>
      </c>
      <c r="Y63" s="8">
        <v>398</v>
      </c>
      <c r="Z63" s="8">
        <v>37</v>
      </c>
      <c r="AA63" s="8">
        <v>31</v>
      </c>
      <c r="AB63" s="8">
        <v>63</v>
      </c>
      <c r="AC63" s="8">
        <v>12</v>
      </c>
      <c r="AD63" s="8">
        <v>22</v>
      </c>
      <c r="AE63" s="8">
        <v>7</v>
      </c>
      <c r="AF63" s="8">
        <v>48</v>
      </c>
      <c r="AG63" s="8">
        <v>25</v>
      </c>
      <c r="AH63" s="8">
        <v>6</v>
      </c>
      <c r="AI63" s="8">
        <v>15</v>
      </c>
      <c r="AJ63" s="7"/>
      <c r="AK63" s="7"/>
      <c r="AL63" s="7"/>
      <c r="AM63" s="7"/>
      <c r="AN63" s="7"/>
      <c r="AO63" s="7"/>
    </row>
    <row r="64" spans="1:41" s="3" customFormat="1">
      <c r="A64" s="9">
        <v>43973</v>
      </c>
      <c r="B64" s="8">
        <v>15</v>
      </c>
      <c r="C64" s="8">
        <v>284</v>
      </c>
      <c r="D64" s="8">
        <v>172</v>
      </c>
      <c r="E64" s="8">
        <v>26</v>
      </c>
      <c r="F64" s="8">
        <v>9</v>
      </c>
      <c r="G64" s="8">
        <v>117</v>
      </c>
      <c r="H64" s="8">
        <v>1510</v>
      </c>
      <c r="I64" s="8">
        <v>8</v>
      </c>
      <c r="J64" s="8">
        <v>432</v>
      </c>
      <c r="K64" s="8">
        <v>255</v>
      </c>
      <c r="L64" s="8">
        <v>413</v>
      </c>
      <c r="M64" s="8">
        <v>38</v>
      </c>
      <c r="N64" s="8">
        <v>102</v>
      </c>
      <c r="O64" s="8">
        <v>130</v>
      </c>
      <c r="P64" s="8">
        <v>77</v>
      </c>
      <c r="Q64" s="8">
        <v>57</v>
      </c>
      <c r="R64" s="8">
        <v>83</v>
      </c>
      <c r="S64" s="8">
        <v>220</v>
      </c>
      <c r="T64" s="8">
        <v>95</v>
      </c>
      <c r="U64" s="8">
        <v>157</v>
      </c>
      <c r="V64" s="8">
        <v>31</v>
      </c>
      <c r="W64" s="8">
        <v>102</v>
      </c>
      <c r="X64" s="8">
        <v>30</v>
      </c>
      <c r="Y64" s="8">
        <v>417</v>
      </c>
      <c r="Z64" s="8">
        <v>37</v>
      </c>
      <c r="AA64" s="8">
        <v>34</v>
      </c>
      <c r="AB64" s="8">
        <v>66</v>
      </c>
      <c r="AC64" s="8">
        <v>12</v>
      </c>
      <c r="AD64" s="8">
        <v>22</v>
      </c>
      <c r="AE64" s="8">
        <v>11</v>
      </c>
      <c r="AF64" s="8">
        <v>48</v>
      </c>
      <c r="AG64" s="8">
        <v>26</v>
      </c>
      <c r="AH64" s="8">
        <v>6</v>
      </c>
      <c r="AI64" s="8">
        <v>15</v>
      </c>
      <c r="AJ64" s="7"/>
      <c r="AK64" s="7"/>
      <c r="AL64" s="7"/>
      <c r="AM64" s="7"/>
      <c r="AN64" s="7"/>
      <c r="AO64" s="7"/>
    </row>
    <row r="65" spans="1:41" s="3" customFormat="1">
      <c r="A65" s="9">
        <v>43974</v>
      </c>
      <c r="B65" s="8">
        <v>17</v>
      </c>
      <c r="C65" s="8">
        <v>287</v>
      </c>
      <c r="D65" s="8">
        <v>172</v>
      </c>
      <c r="E65" s="8">
        <v>26</v>
      </c>
      <c r="F65" s="8">
        <v>9</v>
      </c>
      <c r="G65" s="8">
        <v>121</v>
      </c>
      <c r="H65" s="8">
        <v>1564</v>
      </c>
      <c r="I65" s="8">
        <v>8</v>
      </c>
      <c r="J65" s="8">
        <v>471</v>
      </c>
      <c r="K65" s="8">
        <v>255</v>
      </c>
      <c r="L65" s="8">
        <v>426</v>
      </c>
      <c r="M65" s="8">
        <v>38</v>
      </c>
      <c r="N65" s="8">
        <v>105</v>
      </c>
      <c r="O65" s="8">
        <v>130</v>
      </c>
      <c r="P65" s="8">
        <v>77</v>
      </c>
      <c r="Q65" s="8">
        <v>57</v>
      </c>
      <c r="R65" s="8">
        <v>86</v>
      </c>
      <c r="S65" s="8">
        <v>227</v>
      </c>
      <c r="T65" s="8">
        <v>100</v>
      </c>
      <c r="U65" s="8">
        <v>175</v>
      </c>
      <c r="V65" s="8">
        <v>32</v>
      </c>
      <c r="W65" s="8">
        <v>102</v>
      </c>
      <c r="X65" s="8">
        <v>51</v>
      </c>
      <c r="Y65" s="8">
        <v>423</v>
      </c>
      <c r="Z65" s="8">
        <v>37</v>
      </c>
      <c r="AA65" s="8">
        <v>36</v>
      </c>
      <c r="AB65" s="8">
        <v>66</v>
      </c>
      <c r="AC65" s="8">
        <v>12</v>
      </c>
      <c r="AD65" s="8">
        <v>22</v>
      </c>
      <c r="AE65" s="8">
        <v>19</v>
      </c>
      <c r="AF65" s="8">
        <v>48</v>
      </c>
      <c r="AG65" s="8">
        <v>27</v>
      </c>
      <c r="AH65" s="8">
        <v>6</v>
      </c>
      <c r="AI65" s="8">
        <v>17</v>
      </c>
      <c r="AJ65" s="7"/>
      <c r="AK65" s="7"/>
      <c r="AL65" s="7"/>
      <c r="AM65" s="7"/>
      <c r="AN65" s="7"/>
      <c r="AO65" s="7"/>
    </row>
    <row r="66" spans="1:41" s="3" customFormat="1">
      <c r="A66" s="9">
        <v>43975</v>
      </c>
      <c r="B66" s="7">
        <v>17</v>
      </c>
      <c r="C66" s="8">
        <v>293</v>
      </c>
      <c r="D66" s="8">
        <v>176</v>
      </c>
      <c r="E66" s="8">
        <v>27</v>
      </c>
      <c r="F66" s="8">
        <v>9</v>
      </c>
      <c r="G66" s="8">
        <v>122</v>
      </c>
      <c r="H66" s="8">
        <v>1586</v>
      </c>
      <c r="I66" s="8">
        <v>13</v>
      </c>
      <c r="J66" s="8">
        <v>479</v>
      </c>
      <c r="K66" s="8">
        <v>259</v>
      </c>
      <c r="L66" s="8">
        <v>465</v>
      </c>
      <c r="M66" s="8">
        <v>38</v>
      </c>
      <c r="N66" s="8">
        <v>105</v>
      </c>
      <c r="O66" s="8">
        <v>130</v>
      </c>
      <c r="P66" s="8">
        <v>77</v>
      </c>
      <c r="Q66" s="8">
        <v>59</v>
      </c>
      <c r="R66" s="8">
        <v>87</v>
      </c>
      <c r="S66" s="8">
        <v>227</v>
      </c>
      <c r="T66" s="8">
        <v>102</v>
      </c>
      <c r="U66" s="8">
        <v>180</v>
      </c>
      <c r="V66" s="8">
        <v>34</v>
      </c>
      <c r="W66" s="8">
        <v>108</v>
      </c>
      <c r="X66" s="8">
        <v>51</v>
      </c>
      <c r="Y66" s="8">
        <v>456</v>
      </c>
      <c r="Z66" s="8">
        <v>46</v>
      </c>
      <c r="AA66" s="8">
        <v>38</v>
      </c>
      <c r="AB66" s="8">
        <v>66</v>
      </c>
      <c r="AC66" s="8">
        <v>12</v>
      </c>
      <c r="AD66" s="8">
        <v>22</v>
      </c>
      <c r="AE66" s="8">
        <v>19</v>
      </c>
      <c r="AF66" s="8">
        <v>48</v>
      </c>
      <c r="AG66" s="8">
        <v>27</v>
      </c>
      <c r="AH66" s="8">
        <v>6</v>
      </c>
      <c r="AI66" s="8">
        <v>18</v>
      </c>
      <c r="AJ66" s="7"/>
      <c r="AK66" s="7"/>
      <c r="AL66" s="7"/>
      <c r="AM66" s="7"/>
      <c r="AN66" s="7"/>
      <c r="AO66" s="7"/>
    </row>
    <row r="67" spans="1:41" s="3" customFormat="1">
      <c r="A67" s="9">
        <v>43976</v>
      </c>
      <c r="B67" s="8">
        <v>17</v>
      </c>
      <c r="C67" s="8">
        <v>295</v>
      </c>
      <c r="D67" s="8">
        <v>176</v>
      </c>
      <c r="E67" s="8">
        <v>27</v>
      </c>
      <c r="F67" s="8">
        <v>9</v>
      </c>
      <c r="G67" s="8">
        <v>124</v>
      </c>
      <c r="H67" s="8">
        <v>1655</v>
      </c>
      <c r="I67" s="8">
        <v>15</v>
      </c>
      <c r="J67" s="8">
        <v>479</v>
      </c>
      <c r="K67" s="8">
        <v>260</v>
      </c>
      <c r="L67" s="8">
        <v>489</v>
      </c>
      <c r="M67" s="8">
        <v>43</v>
      </c>
      <c r="N67" s="8">
        <v>117</v>
      </c>
      <c r="O67" s="8">
        <v>151</v>
      </c>
      <c r="P67" s="8">
        <v>80</v>
      </c>
      <c r="Q67" s="8">
        <v>67</v>
      </c>
      <c r="R67" s="8">
        <v>88</v>
      </c>
      <c r="S67" s="8">
        <v>258</v>
      </c>
      <c r="T67" s="8">
        <v>112</v>
      </c>
      <c r="U67" s="8">
        <v>186</v>
      </c>
      <c r="V67" s="8">
        <v>34</v>
      </c>
      <c r="W67" s="8">
        <v>113</v>
      </c>
      <c r="X67" s="8">
        <v>51</v>
      </c>
      <c r="Y67" s="8">
        <v>462</v>
      </c>
      <c r="Z67" s="8">
        <v>46</v>
      </c>
      <c r="AA67" s="8">
        <v>40</v>
      </c>
      <c r="AB67" s="8">
        <v>66</v>
      </c>
      <c r="AC67" s="8">
        <v>14</v>
      </c>
      <c r="AD67" s="8">
        <v>27</v>
      </c>
      <c r="AE67" s="8">
        <v>22</v>
      </c>
      <c r="AF67" s="8">
        <v>68</v>
      </c>
      <c r="AG67" s="8">
        <v>27</v>
      </c>
      <c r="AH67" s="8">
        <v>6</v>
      </c>
      <c r="AI67" s="8">
        <v>18</v>
      </c>
      <c r="AJ67" s="7"/>
      <c r="AK67" s="7"/>
      <c r="AL67" s="7"/>
      <c r="AM67" s="7"/>
      <c r="AN67" s="7"/>
      <c r="AO67" s="7"/>
    </row>
    <row r="68" spans="1:41" s="3" customFormat="1">
      <c r="A68" s="9">
        <v>43977</v>
      </c>
      <c r="B68" s="8">
        <v>17</v>
      </c>
      <c r="C68" s="8">
        <v>295</v>
      </c>
      <c r="D68" s="8">
        <v>178</v>
      </c>
      <c r="E68" s="8">
        <v>27</v>
      </c>
      <c r="F68" s="8">
        <v>9</v>
      </c>
      <c r="G68" s="8">
        <v>131</v>
      </c>
      <c r="H68" s="8">
        <v>1668</v>
      </c>
      <c r="I68" s="8">
        <v>15</v>
      </c>
      <c r="J68" s="8">
        <v>505</v>
      </c>
      <c r="K68" s="8">
        <v>275</v>
      </c>
      <c r="L68" s="8">
        <v>506</v>
      </c>
      <c r="M68" s="8">
        <v>44</v>
      </c>
      <c r="N68" s="8">
        <v>123</v>
      </c>
      <c r="O68" s="8">
        <v>151</v>
      </c>
      <c r="P68" s="8">
        <v>80</v>
      </c>
      <c r="Q68" s="8">
        <v>68</v>
      </c>
      <c r="R68" s="8">
        <v>88</v>
      </c>
      <c r="S68" s="8">
        <v>258</v>
      </c>
      <c r="T68" s="8">
        <v>114</v>
      </c>
      <c r="U68" s="8">
        <v>208</v>
      </c>
      <c r="V68" s="8">
        <v>35</v>
      </c>
      <c r="W68" s="8">
        <v>114</v>
      </c>
      <c r="X68" s="8">
        <v>100</v>
      </c>
      <c r="Y68" s="8">
        <v>499</v>
      </c>
      <c r="Z68" s="8">
        <v>48</v>
      </c>
      <c r="AA68" s="8">
        <v>44</v>
      </c>
      <c r="AB68" s="8">
        <v>76</v>
      </c>
      <c r="AC68" s="8">
        <v>17</v>
      </c>
      <c r="AD68" s="8">
        <v>27</v>
      </c>
      <c r="AE68" s="8">
        <v>35</v>
      </c>
      <c r="AF68" s="8">
        <v>68</v>
      </c>
      <c r="AG68" s="8">
        <v>29</v>
      </c>
      <c r="AH68" s="8">
        <v>7</v>
      </c>
      <c r="AI68" s="8">
        <v>18</v>
      </c>
      <c r="AJ68" s="7"/>
      <c r="AK68" s="7"/>
      <c r="AL68" s="7"/>
      <c r="AM68" s="7"/>
      <c r="AN68" s="7"/>
      <c r="AO68" s="7"/>
    </row>
    <row r="69" spans="1:41" s="3" customFormat="1">
      <c r="A69" s="9">
        <v>43978</v>
      </c>
      <c r="B69" s="8">
        <v>17</v>
      </c>
      <c r="C69" s="8">
        <v>302</v>
      </c>
      <c r="D69" s="8">
        <v>181</v>
      </c>
      <c r="E69" s="8">
        <v>27</v>
      </c>
      <c r="F69" s="8">
        <v>14</v>
      </c>
      <c r="G69" s="8">
        <v>134</v>
      </c>
      <c r="H69" s="8">
        <v>1682</v>
      </c>
      <c r="I69" s="8">
        <v>15</v>
      </c>
      <c r="J69" s="8">
        <v>542</v>
      </c>
      <c r="K69" s="8">
        <v>275</v>
      </c>
      <c r="L69" s="8">
        <v>522</v>
      </c>
      <c r="M69" s="8">
        <v>44</v>
      </c>
      <c r="N69" s="8">
        <v>128</v>
      </c>
      <c r="O69" s="8">
        <v>151</v>
      </c>
      <c r="P69" s="8">
        <v>80</v>
      </c>
      <c r="Q69" s="8">
        <v>69</v>
      </c>
      <c r="R69" s="8">
        <v>89</v>
      </c>
      <c r="S69" s="8">
        <v>272</v>
      </c>
      <c r="T69" s="8">
        <v>114</v>
      </c>
      <c r="U69" s="8">
        <v>236</v>
      </c>
      <c r="V69" s="8">
        <v>36</v>
      </c>
      <c r="W69" s="8">
        <v>116</v>
      </c>
      <c r="X69" s="8">
        <v>110</v>
      </c>
      <c r="Y69" s="8">
        <v>518</v>
      </c>
      <c r="Z69" s="8">
        <v>50</v>
      </c>
      <c r="AA69" s="8">
        <v>48</v>
      </c>
      <c r="AB69" s="8">
        <v>77</v>
      </c>
      <c r="AC69" s="8">
        <v>18</v>
      </c>
      <c r="AD69" s="8">
        <v>27</v>
      </c>
      <c r="AE69" s="8">
        <v>36</v>
      </c>
      <c r="AF69" s="8">
        <v>68</v>
      </c>
      <c r="AG69" s="8">
        <v>32</v>
      </c>
      <c r="AH69" s="8">
        <v>9</v>
      </c>
      <c r="AI69" s="8">
        <v>18</v>
      </c>
      <c r="AJ69" s="7"/>
      <c r="AK69" s="7"/>
      <c r="AL69" s="7"/>
      <c r="AM69" s="7"/>
      <c r="AN69" s="7"/>
      <c r="AO69" s="7"/>
    </row>
    <row r="70" spans="1:41" s="3" customFormat="1">
      <c r="A70" s="9">
        <v>43979</v>
      </c>
      <c r="B70" s="8">
        <v>17</v>
      </c>
      <c r="C70" s="8">
        <v>314</v>
      </c>
      <c r="D70" s="8">
        <v>205</v>
      </c>
      <c r="E70" s="8">
        <v>27</v>
      </c>
      <c r="F70" s="8">
        <v>14</v>
      </c>
      <c r="G70" s="8">
        <v>142</v>
      </c>
      <c r="H70" s="8">
        <v>1702</v>
      </c>
      <c r="I70" s="8">
        <v>15</v>
      </c>
      <c r="J70" s="8">
        <v>586</v>
      </c>
      <c r="K70" s="8">
        <v>276</v>
      </c>
      <c r="L70" s="8">
        <v>548</v>
      </c>
      <c r="M70" s="8">
        <v>44</v>
      </c>
      <c r="N70" s="8">
        <v>134</v>
      </c>
      <c r="O70" s="8">
        <v>151</v>
      </c>
      <c r="P70" s="8">
        <v>80</v>
      </c>
      <c r="Q70" s="8">
        <v>69</v>
      </c>
      <c r="R70" s="8">
        <v>89</v>
      </c>
      <c r="S70" s="8">
        <v>273</v>
      </c>
      <c r="T70" s="8">
        <v>123</v>
      </c>
      <c r="U70" s="8">
        <v>242</v>
      </c>
      <c r="V70" s="8">
        <v>38</v>
      </c>
      <c r="W70" s="8">
        <v>118</v>
      </c>
      <c r="X70" s="8">
        <v>110</v>
      </c>
      <c r="Y70" s="8">
        <v>520</v>
      </c>
      <c r="Z70" s="8">
        <v>52</v>
      </c>
      <c r="AA70" s="8">
        <v>48</v>
      </c>
      <c r="AB70" s="8">
        <v>80</v>
      </c>
      <c r="AC70" s="8">
        <v>21</v>
      </c>
      <c r="AD70" s="8">
        <v>34</v>
      </c>
      <c r="AE70" s="8">
        <v>38</v>
      </c>
      <c r="AF70" s="8">
        <v>68</v>
      </c>
      <c r="AG70" s="8">
        <v>34</v>
      </c>
      <c r="AH70" s="8">
        <v>9</v>
      </c>
      <c r="AI70" s="8">
        <v>19</v>
      </c>
      <c r="AJ70" s="7"/>
      <c r="AK70" s="7"/>
      <c r="AL70" s="7"/>
      <c r="AM70" s="7"/>
      <c r="AN70" s="7"/>
      <c r="AO70" s="7"/>
    </row>
    <row r="71" spans="1:41" s="3" customFormat="1">
      <c r="A71" s="9">
        <v>43980</v>
      </c>
      <c r="B71" s="8">
        <v>17</v>
      </c>
      <c r="C71" s="8">
        <v>320</v>
      </c>
      <c r="D71" s="8">
        <v>217</v>
      </c>
      <c r="E71" s="8">
        <v>27</v>
      </c>
      <c r="F71" s="8">
        <v>20</v>
      </c>
      <c r="G71" s="8">
        <v>149</v>
      </c>
      <c r="H71" s="8">
        <v>1739</v>
      </c>
      <c r="I71" s="8">
        <v>15</v>
      </c>
      <c r="J71" s="8">
        <v>592</v>
      </c>
      <c r="K71" s="8">
        <v>336</v>
      </c>
      <c r="L71" s="8">
        <v>570</v>
      </c>
      <c r="M71" s="8">
        <v>47</v>
      </c>
      <c r="N71" s="8">
        <v>143</v>
      </c>
      <c r="O71" s="8">
        <v>158</v>
      </c>
      <c r="P71" s="8">
        <v>82</v>
      </c>
      <c r="Q71" s="8">
        <v>72</v>
      </c>
      <c r="R71" s="8">
        <v>97</v>
      </c>
      <c r="S71" s="8">
        <v>276</v>
      </c>
      <c r="T71" s="8">
        <v>137</v>
      </c>
      <c r="U71" s="8">
        <v>250</v>
      </c>
      <c r="V71" s="8">
        <v>39</v>
      </c>
      <c r="W71" s="8">
        <v>118</v>
      </c>
      <c r="X71" s="8">
        <v>113</v>
      </c>
      <c r="Y71" s="8">
        <v>532</v>
      </c>
      <c r="Z71" s="8">
        <v>52</v>
      </c>
      <c r="AA71" s="8">
        <v>55</v>
      </c>
      <c r="AB71" s="8">
        <v>84</v>
      </c>
      <c r="AC71" s="8">
        <v>21</v>
      </c>
      <c r="AD71" s="8">
        <v>35</v>
      </c>
      <c r="AE71" s="8">
        <v>42</v>
      </c>
      <c r="AF71" s="8">
        <v>68</v>
      </c>
      <c r="AG71" s="8">
        <v>34</v>
      </c>
      <c r="AH71" s="8">
        <v>12</v>
      </c>
      <c r="AI71" s="8">
        <v>23</v>
      </c>
      <c r="AJ71" s="7"/>
      <c r="AK71" s="7"/>
      <c r="AL71" s="7"/>
      <c r="AM71" s="7"/>
      <c r="AN71" s="7"/>
      <c r="AO71" s="7"/>
    </row>
    <row r="72" spans="1:41" s="3" customFormat="1">
      <c r="A72" s="9">
        <v>43981</v>
      </c>
      <c r="B72" s="8">
        <v>17</v>
      </c>
      <c r="C72" s="8">
        <v>328</v>
      </c>
      <c r="D72" s="8">
        <v>244</v>
      </c>
      <c r="E72" s="8">
        <v>27</v>
      </c>
      <c r="F72" s="8">
        <v>22</v>
      </c>
      <c r="G72" s="8">
        <v>158</v>
      </c>
      <c r="H72" s="8">
        <v>2005</v>
      </c>
      <c r="I72" s="8">
        <v>15</v>
      </c>
      <c r="J72" s="8">
        <v>616</v>
      </c>
      <c r="K72" s="8">
        <v>355</v>
      </c>
      <c r="L72" s="8">
        <v>589</v>
      </c>
      <c r="M72" s="8">
        <v>47</v>
      </c>
      <c r="N72" s="8">
        <v>161</v>
      </c>
      <c r="O72" s="8">
        <v>164</v>
      </c>
      <c r="P72" s="8">
        <v>97</v>
      </c>
      <c r="Q72" s="8">
        <v>72</v>
      </c>
      <c r="R72" s="8">
        <v>102</v>
      </c>
      <c r="S72" s="8">
        <v>279</v>
      </c>
      <c r="T72" s="8">
        <v>169</v>
      </c>
      <c r="U72" s="8">
        <v>256</v>
      </c>
      <c r="V72" s="8">
        <v>40</v>
      </c>
      <c r="W72" s="8">
        <v>123</v>
      </c>
      <c r="X72" s="8">
        <v>113</v>
      </c>
      <c r="Y72" s="8">
        <v>564</v>
      </c>
      <c r="Z72" s="8">
        <v>52</v>
      </c>
      <c r="AA72" s="8">
        <v>67</v>
      </c>
      <c r="AB72" s="8">
        <v>85</v>
      </c>
      <c r="AC72" s="8">
        <v>27</v>
      </c>
      <c r="AD72" s="8">
        <v>35</v>
      </c>
      <c r="AE72" s="8">
        <v>49</v>
      </c>
      <c r="AF72" s="8">
        <v>68</v>
      </c>
      <c r="AG72" s="8">
        <v>34</v>
      </c>
      <c r="AH72" s="8">
        <v>12</v>
      </c>
      <c r="AI72" s="8">
        <v>23</v>
      </c>
      <c r="AJ72" s="7"/>
      <c r="AK72" s="7"/>
      <c r="AL72" s="7"/>
      <c r="AM72" s="7"/>
      <c r="AN72" s="7"/>
      <c r="AO72" s="7"/>
    </row>
    <row r="73" spans="1:41" s="3" customFormat="1">
      <c r="A73" s="9">
        <v>43982</v>
      </c>
      <c r="B73" s="8">
        <v>17</v>
      </c>
      <c r="C73" s="8">
        <v>329</v>
      </c>
      <c r="D73" s="8">
        <v>244</v>
      </c>
      <c r="E73" s="8">
        <v>27</v>
      </c>
      <c r="F73" s="8">
        <v>22</v>
      </c>
      <c r="G73" s="8">
        <v>160</v>
      </c>
      <c r="H73" s="8">
        <v>2082</v>
      </c>
      <c r="I73" s="8">
        <v>15</v>
      </c>
      <c r="J73" s="8">
        <v>619</v>
      </c>
      <c r="K73" s="8">
        <v>361</v>
      </c>
      <c r="L73" s="8">
        <v>609</v>
      </c>
      <c r="M73" s="8">
        <v>53</v>
      </c>
      <c r="N73" s="8">
        <v>172</v>
      </c>
      <c r="O73" s="8">
        <v>164</v>
      </c>
      <c r="P73" s="8">
        <v>99</v>
      </c>
      <c r="Q73" s="8">
        <v>72</v>
      </c>
      <c r="R73" s="8">
        <v>102</v>
      </c>
      <c r="S73" s="8">
        <v>291</v>
      </c>
      <c r="T73" s="8">
        <v>203</v>
      </c>
      <c r="U73" s="8">
        <v>265</v>
      </c>
      <c r="V73" s="8">
        <v>51</v>
      </c>
      <c r="W73" s="8">
        <v>146</v>
      </c>
      <c r="X73" s="8">
        <v>122</v>
      </c>
      <c r="Y73" s="8">
        <v>596</v>
      </c>
      <c r="Z73" s="8">
        <v>61</v>
      </c>
      <c r="AA73" s="8">
        <v>71</v>
      </c>
      <c r="AB73" s="8">
        <v>88</v>
      </c>
      <c r="AC73" s="8">
        <v>27</v>
      </c>
      <c r="AD73" s="8">
        <v>36</v>
      </c>
      <c r="AE73" s="8">
        <v>55</v>
      </c>
      <c r="AF73" s="8">
        <v>68</v>
      </c>
      <c r="AG73" s="8">
        <v>41</v>
      </c>
      <c r="AH73" s="8">
        <v>14</v>
      </c>
      <c r="AI73" s="8">
        <v>26</v>
      </c>
      <c r="AJ73" s="7"/>
      <c r="AK73" s="7"/>
      <c r="AL73" s="7"/>
      <c r="AM73" s="7"/>
      <c r="AN73" s="7"/>
      <c r="AO73" s="7"/>
    </row>
    <row r="74" spans="1:41" s="3" customFormat="1">
      <c r="A74" s="9">
        <v>43983</v>
      </c>
      <c r="B74" s="8">
        <v>17</v>
      </c>
      <c r="C74" s="8">
        <v>334</v>
      </c>
      <c r="D74" s="8">
        <v>252</v>
      </c>
      <c r="E74" s="8">
        <v>28</v>
      </c>
      <c r="F74" s="8">
        <v>22</v>
      </c>
      <c r="G74" s="8">
        <v>166</v>
      </c>
      <c r="H74" s="8">
        <v>2272</v>
      </c>
      <c r="I74" s="8">
        <v>15</v>
      </c>
      <c r="J74" s="8">
        <v>619</v>
      </c>
      <c r="K74" s="8">
        <v>370</v>
      </c>
      <c r="L74" s="8">
        <v>654</v>
      </c>
      <c r="M74" s="8">
        <v>55</v>
      </c>
      <c r="N74" s="8">
        <v>174</v>
      </c>
      <c r="O74" s="8">
        <v>164</v>
      </c>
      <c r="P74" s="8">
        <v>99</v>
      </c>
      <c r="Q74" s="8">
        <v>80</v>
      </c>
      <c r="R74" s="8">
        <v>102</v>
      </c>
      <c r="S74" s="8">
        <v>292</v>
      </c>
      <c r="T74" s="8">
        <v>215</v>
      </c>
      <c r="U74" s="8">
        <v>267</v>
      </c>
      <c r="V74" s="8">
        <v>52</v>
      </c>
      <c r="W74" s="8">
        <v>148</v>
      </c>
      <c r="X74" s="8">
        <v>122</v>
      </c>
      <c r="Y74" s="8">
        <v>625</v>
      </c>
      <c r="Z74" s="8">
        <v>61</v>
      </c>
      <c r="AA74" s="8">
        <v>74</v>
      </c>
      <c r="AB74" s="8">
        <v>89</v>
      </c>
      <c r="AC74" s="8">
        <v>29</v>
      </c>
      <c r="AD74" s="8">
        <v>36</v>
      </c>
      <c r="AE74" s="8">
        <v>55</v>
      </c>
      <c r="AF74" s="8">
        <v>68</v>
      </c>
      <c r="AG74" s="8">
        <v>41</v>
      </c>
      <c r="AH74" s="8">
        <v>14</v>
      </c>
      <c r="AI74" s="8">
        <v>26</v>
      </c>
      <c r="AJ74" s="7"/>
      <c r="AK74" s="7"/>
      <c r="AL74" s="7"/>
      <c r="AM74" s="7"/>
      <c r="AN74" s="7"/>
      <c r="AO74" s="7"/>
    </row>
    <row r="75" spans="1:41" s="3" customFormat="1">
      <c r="A75" s="9">
        <v>43984</v>
      </c>
      <c r="B75" s="8">
        <v>17</v>
      </c>
      <c r="C75" s="8">
        <v>334</v>
      </c>
      <c r="D75" s="8">
        <v>273</v>
      </c>
      <c r="E75" s="8">
        <v>28</v>
      </c>
      <c r="F75" s="8">
        <v>25</v>
      </c>
      <c r="G75" s="8">
        <v>168</v>
      </c>
      <c r="H75" s="8">
        <v>2399</v>
      </c>
      <c r="I75" s="8">
        <v>15</v>
      </c>
      <c r="J75" s="8">
        <v>648</v>
      </c>
      <c r="K75" s="8">
        <v>371</v>
      </c>
      <c r="L75" s="8">
        <v>699</v>
      </c>
      <c r="M75" s="8">
        <v>55</v>
      </c>
      <c r="N75" s="8">
        <v>175</v>
      </c>
      <c r="O75" s="8">
        <v>182</v>
      </c>
      <c r="P75" s="8">
        <v>99</v>
      </c>
      <c r="Q75" s="8">
        <v>81</v>
      </c>
      <c r="R75" s="8">
        <v>102</v>
      </c>
      <c r="S75" s="8">
        <v>292</v>
      </c>
      <c r="T75" s="8">
        <v>224</v>
      </c>
      <c r="U75" s="8">
        <v>272</v>
      </c>
      <c r="V75" s="8">
        <v>52</v>
      </c>
      <c r="W75" s="8">
        <v>151</v>
      </c>
      <c r="X75" s="8">
        <v>125</v>
      </c>
      <c r="Y75" s="8">
        <v>625</v>
      </c>
      <c r="Z75" s="8">
        <v>61</v>
      </c>
      <c r="AA75" s="8">
        <v>80</v>
      </c>
      <c r="AB75" s="8">
        <v>92</v>
      </c>
      <c r="AC75" s="8">
        <v>29</v>
      </c>
      <c r="AD75" s="8">
        <v>36</v>
      </c>
      <c r="AE75" s="8">
        <v>55</v>
      </c>
      <c r="AF75" s="8">
        <v>78</v>
      </c>
      <c r="AG75" s="8">
        <v>49</v>
      </c>
      <c r="AH75" s="8">
        <v>14</v>
      </c>
      <c r="AI75" s="8">
        <v>29</v>
      </c>
      <c r="AJ75" s="7"/>
      <c r="AK75" s="7"/>
      <c r="AL75" s="7"/>
      <c r="AM75" s="7"/>
      <c r="AN75" s="7"/>
      <c r="AO75" s="7"/>
    </row>
    <row r="76" spans="1:41" s="3" customFormat="1">
      <c r="A76" s="9">
        <v>43985</v>
      </c>
      <c r="B76" s="8">
        <v>17</v>
      </c>
      <c r="C76" s="8">
        <v>349</v>
      </c>
      <c r="D76" s="8">
        <v>273</v>
      </c>
      <c r="E76" s="8">
        <v>28</v>
      </c>
      <c r="F76" s="8">
        <v>25</v>
      </c>
      <c r="G76" s="8">
        <v>170</v>
      </c>
      <c r="H76" s="8">
        <v>2586</v>
      </c>
      <c r="I76" s="8">
        <v>17</v>
      </c>
      <c r="J76" s="8">
        <v>701</v>
      </c>
      <c r="K76" s="8">
        <v>371</v>
      </c>
      <c r="L76" s="8">
        <v>799</v>
      </c>
      <c r="M76" s="8">
        <v>79</v>
      </c>
      <c r="N76" s="8">
        <v>177</v>
      </c>
      <c r="O76" s="8">
        <v>191</v>
      </c>
      <c r="P76" s="8">
        <v>101</v>
      </c>
      <c r="Q76" s="8">
        <v>82</v>
      </c>
      <c r="R76" s="8">
        <v>103</v>
      </c>
      <c r="S76" s="8">
        <v>297</v>
      </c>
      <c r="T76" s="8">
        <v>226</v>
      </c>
      <c r="U76" s="8">
        <v>277</v>
      </c>
      <c r="V76" s="8">
        <v>56</v>
      </c>
      <c r="W76" s="8">
        <v>160</v>
      </c>
      <c r="X76" s="8">
        <v>132</v>
      </c>
      <c r="Y76" s="8">
        <v>636</v>
      </c>
      <c r="Z76" s="8">
        <v>64</v>
      </c>
      <c r="AA76" s="8">
        <v>83</v>
      </c>
      <c r="AB76" s="8">
        <v>96</v>
      </c>
      <c r="AC76" s="8">
        <v>30</v>
      </c>
      <c r="AD76" s="8">
        <v>55</v>
      </c>
      <c r="AE76" s="8">
        <v>55</v>
      </c>
      <c r="AF76" s="8">
        <v>78</v>
      </c>
      <c r="AG76" s="8">
        <v>49</v>
      </c>
      <c r="AH76" s="8">
        <v>14</v>
      </c>
      <c r="AI76" s="8">
        <v>29</v>
      </c>
      <c r="AJ76" s="7"/>
      <c r="AK76" s="7"/>
      <c r="AL76" s="7"/>
      <c r="AM76" s="7"/>
      <c r="AN76" s="7"/>
      <c r="AO76" s="7"/>
    </row>
    <row r="77" spans="1:41" s="3" customFormat="1">
      <c r="A77" s="9">
        <v>43986</v>
      </c>
      <c r="B77" s="8">
        <v>18</v>
      </c>
      <c r="C77" s="8">
        <v>364</v>
      </c>
      <c r="D77" s="8">
        <v>279</v>
      </c>
      <c r="E77" s="8">
        <v>29</v>
      </c>
      <c r="F77" s="8">
        <v>25</v>
      </c>
      <c r="G77" s="8">
        <v>174</v>
      </c>
      <c r="H77" s="8">
        <v>2607</v>
      </c>
      <c r="I77" s="8">
        <v>27</v>
      </c>
      <c r="J77" s="8">
        <v>719</v>
      </c>
      <c r="K77" s="8">
        <v>372</v>
      </c>
      <c r="L77" s="8">
        <v>1089</v>
      </c>
      <c r="M77" s="8">
        <v>94</v>
      </c>
      <c r="N77" s="8">
        <v>184</v>
      </c>
      <c r="O77" s="8">
        <v>191</v>
      </c>
      <c r="P77" s="8">
        <v>101</v>
      </c>
      <c r="Q77" s="8">
        <v>90</v>
      </c>
      <c r="R77" s="8">
        <v>103</v>
      </c>
      <c r="S77" s="8">
        <v>299</v>
      </c>
      <c r="T77" s="8">
        <v>248</v>
      </c>
      <c r="U77" s="8">
        <v>312</v>
      </c>
      <c r="V77" s="8">
        <v>62</v>
      </c>
      <c r="W77" s="8">
        <v>167</v>
      </c>
      <c r="X77" s="8">
        <v>132</v>
      </c>
      <c r="Y77" s="8">
        <v>639</v>
      </c>
      <c r="Z77" s="8">
        <v>70</v>
      </c>
      <c r="AA77" s="8">
        <v>86</v>
      </c>
      <c r="AB77" s="8">
        <v>99</v>
      </c>
      <c r="AC77" s="8">
        <v>30</v>
      </c>
      <c r="AD77" s="8">
        <v>55</v>
      </c>
      <c r="AE77" s="8">
        <v>57</v>
      </c>
      <c r="AF77" s="8">
        <v>78</v>
      </c>
      <c r="AG77" s="8">
        <v>49</v>
      </c>
      <c r="AH77" s="8">
        <v>14</v>
      </c>
      <c r="AI77" s="8">
        <v>29</v>
      </c>
      <c r="AJ77" s="7"/>
      <c r="AK77" s="7"/>
      <c r="AL77" s="7"/>
      <c r="AM77" s="7"/>
      <c r="AN77" s="7"/>
      <c r="AO77" s="7"/>
    </row>
    <row r="78" spans="1:41" s="3" customFormat="1">
      <c r="A78" s="9">
        <v>43987</v>
      </c>
      <c r="B78" s="8">
        <v>18</v>
      </c>
      <c r="C78" s="8">
        <v>369</v>
      </c>
      <c r="D78" s="8">
        <v>324</v>
      </c>
      <c r="E78" s="8">
        <v>34</v>
      </c>
      <c r="F78" s="8">
        <v>25</v>
      </c>
      <c r="G78" s="8">
        <v>174</v>
      </c>
      <c r="H78" s="8">
        <v>2751</v>
      </c>
      <c r="I78" s="8">
        <v>27</v>
      </c>
      <c r="J78" s="8">
        <v>764</v>
      </c>
      <c r="K78" s="8">
        <v>407</v>
      </c>
      <c r="L78" s="8">
        <v>1207</v>
      </c>
      <c r="M78" s="8">
        <v>109</v>
      </c>
      <c r="N78" s="8">
        <v>184</v>
      </c>
      <c r="O78" s="8">
        <v>191</v>
      </c>
      <c r="P78" s="8">
        <v>104</v>
      </c>
      <c r="Q78" s="8">
        <v>95</v>
      </c>
      <c r="R78" s="8">
        <v>103</v>
      </c>
      <c r="S78" s="8">
        <v>299</v>
      </c>
      <c r="T78" s="8">
        <v>265</v>
      </c>
      <c r="U78" s="8">
        <v>333</v>
      </c>
      <c r="V78" s="8">
        <v>62</v>
      </c>
      <c r="W78" s="8">
        <v>172</v>
      </c>
      <c r="X78" s="8">
        <v>141</v>
      </c>
      <c r="Y78" s="8">
        <v>673</v>
      </c>
      <c r="Z78" s="8">
        <v>78</v>
      </c>
      <c r="AA78" s="8">
        <v>92</v>
      </c>
      <c r="AB78" s="8">
        <v>100</v>
      </c>
      <c r="AC78" s="8">
        <v>30</v>
      </c>
      <c r="AD78" s="8">
        <v>64</v>
      </c>
      <c r="AE78" s="8">
        <v>74</v>
      </c>
      <c r="AF78" s="8">
        <v>78</v>
      </c>
      <c r="AG78" s="8">
        <v>50</v>
      </c>
      <c r="AH78" s="8">
        <v>14</v>
      </c>
      <c r="AI78" s="8">
        <v>32</v>
      </c>
      <c r="AJ78" s="7"/>
      <c r="AK78" s="7"/>
      <c r="AL78" s="7"/>
      <c r="AM78" s="7"/>
      <c r="AN78" s="7"/>
      <c r="AO78" s="7"/>
    </row>
    <row r="79" spans="1:41" s="3" customFormat="1">
      <c r="A79" s="9">
        <v>43988</v>
      </c>
      <c r="B79" s="8">
        <v>18</v>
      </c>
      <c r="C79" s="8">
        <v>371</v>
      </c>
      <c r="D79" s="8">
        <v>365</v>
      </c>
      <c r="E79" s="8">
        <v>34</v>
      </c>
      <c r="F79" s="8">
        <v>37</v>
      </c>
      <c r="G79" s="8">
        <v>178</v>
      </c>
      <c r="H79" s="8">
        <v>2836</v>
      </c>
      <c r="I79" s="8">
        <v>27</v>
      </c>
      <c r="J79" s="8">
        <v>779</v>
      </c>
      <c r="K79" s="8">
        <v>409</v>
      </c>
      <c r="L79" s="8">
        <v>1361</v>
      </c>
      <c r="M79" s="8">
        <v>114</v>
      </c>
      <c r="N79" s="8">
        <v>206</v>
      </c>
      <c r="O79" s="8">
        <v>191</v>
      </c>
      <c r="P79" s="8">
        <v>104</v>
      </c>
      <c r="Q79" s="8">
        <v>107</v>
      </c>
      <c r="R79" s="8">
        <v>115</v>
      </c>
      <c r="S79" s="8">
        <v>311</v>
      </c>
      <c r="T79" s="8">
        <v>297</v>
      </c>
      <c r="U79" s="8">
        <v>336</v>
      </c>
      <c r="V79" s="8">
        <v>62</v>
      </c>
      <c r="W79" s="8">
        <v>179</v>
      </c>
      <c r="X79" s="8">
        <v>144</v>
      </c>
      <c r="Y79" s="8">
        <v>673</v>
      </c>
      <c r="Z79" s="8">
        <v>86</v>
      </c>
      <c r="AA79" s="8">
        <v>98</v>
      </c>
      <c r="AB79" s="8">
        <v>101</v>
      </c>
      <c r="AC79" s="8">
        <v>33</v>
      </c>
      <c r="AD79" s="8">
        <v>67</v>
      </c>
      <c r="AE79" s="8">
        <v>74</v>
      </c>
      <c r="AF79" s="8">
        <v>78</v>
      </c>
      <c r="AG79" s="8">
        <v>58</v>
      </c>
      <c r="AH79" s="8">
        <v>14</v>
      </c>
      <c r="AI79" s="8">
        <v>44</v>
      </c>
      <c r="AJ79" s="7"/>
      <c r="AK79" s="7"/>
      <c r="AL79" s="7"/>
      <c r="AM79" s="7"/>
      <c r="AN79" s="7"/>
      <c r="AO79" s="7"/>
    </row>
    <row r="80" spans="1:41" s="3" customFormat="1">
      <c r="A80" s="9">
        <v>43989</v>
      </c>
      <c r="B80" s="8">
        <v>18</v>
      </c>
      <c r="C80" s="8">
        <v>373</v>
      </c>
      <c r="D80" s="8">
        <v>370</v>
      </c>
      <c r="E80" s="8">
        <v>35</v>
      </c>
      <c r="F80" s="8">
        <v>40</v>
      </c>
      <c r="G80" s="8">
        <v>182</v>
      </c>
      <c r="H80" s="8">
        <v>3130</v>
      </c>
      <c r="I80" s="8">
        <v>27</v>
      </c>
      <c r="J80" s="8">
        <v>878</v>
      </c>
      <c r="K80" s="8">
        <v>418</v>
      </c>
      <c r="L80" s="8">
        <v>1409</v>
      </c>
      <c r="M80" s="8">
        <v>114</v>
      </c>
      <c r="N80" s="8">
        <v>210</v>
      </c>
      <c r="O80" s="8">
        <v>202</v>
      </c>
      <c r="P80" s="8">
        <v>108</v>
      </c>
      <c r="Q80" s="8">
        <v>109</v>
      </c>
      <c r="R80" s="8">
        <v>120</v>
      </c>
      <c r="S80" s="8">
        <v>325</v>
      </c>
      <c r="T80" s="8">
        <v>344</v>
      </c>
      <c r="U80" s="8">
        <v>340</v>
      </c>
      <c r="V80" s="8">
        <v>64</v>
      </c>
      <c r="W80" s="8">
        <v>179</v>
      </c>
      <c r="X80" s="8">
        <v>154</v>
      </c>
      <c r="Y80" s="8">
        <v>673</v>
      </c>
      <c r="Z80" s="8">
        <v>93</v>
      </c>
      <c r="AA80" s="8">
        <v>101</v>
      </c>
      <c r="AB80" s="8">
        <v>101</v>
      </c>
      <c r="AC80" s="8">
        <v>33</v>
      </c>
      <c r="AD80" s="8">
        <v>67</v>
      </c>
      <c r="AE80" s="8">
        <v>74</v>
      </c>
      <c r="AF80" s="8">
        <v>78</v>
      </c>
      <c r="AG80" s="8">
        <v>61</v>
      </c>
      <c r="AH80" s="8">
        <v>14</v>
      </c>
      <c r="AI80" s="8">
        <v>54</v>
      </c>
      <c r="AJ80" s="7"/>
      <c r="AK80" s="7"/>
      <c r="AL80" s="7"/>
      <c r="AM80" s="7"/>
      <c r="AN80" s="7"/>
      <c r="AO80" s="7"/>
    </row>
    <row r="81" spans="1:41" s="3" customFormat="1">
      <c r="A81" s="9">
        <v>43990</v>
      </c>
      <c r="B81" s="8">
        <v>18</v>
      </c>
      <c r="C81" s="8">
        <v>377</v>
      </c>
      <c r="D81" s="8">
        <v>372</v>
      </c>
      <c r="E81" s="8">
        <v>36</v>
      </c>
      <c r="F81" s="8">
        <v>40</v>
      </c>
      <c r="G81" s="8">
        <v>185</v>
      </c>
      <c r="H81" s="8">
        <v>3206</v>
      </c>
      <c r="I81" s="8">
        <v>27</v>
      </c>
      <c r="J81" s="8">
        <v>952</v>
      </c>
      <c r="K81" s="8">
        <v>428</v>
      </c>
      <c r="L81" s="8">
        <v>1499</v>
      </c>
      <c r="M81" s="8">
        <v>117</v>
      </c>
      <c r="N81" s="8">
        <v>213</v>
      </c>
      <c r="O81" s="8">
        <v>202</v>
      </c>
      <c r="P81" s="8">
        <v>117</v>
      </c>
      <c r="Q81" s="8">
        <v>129</v>
      </c>
      <c r="R81" s="8">
        <v>120</v>
      </c>
      <c r="S81" s="8">
        <v>325</v>
      </c>
      <c r="T81" s="8">
        <v>391</v>
      </c>
      <c r="U81" s="8">
        <v>351</v>
      </c>
      <c r="V81" s="8">
        <v>73</v>
      </c>
      <c r="W81" s="8">
        <v>189</v>
      </c>
      <c r="X81" s="8">
        <v>155</v>
      </c>
      <c r="Y81" s="8">
        <v>673</v>
      </c>
      <c r="Z81" s="8">
        <v>93</v>
      </c>
      <c r="AA81" s="8">
        <v>102</v>
      </c>
      <c r="AB81" s="8">
        <v>103</v>
      </c>
      <c r="AC81" s="8">
        <v>33</v>
      </c>
      <c r="AD81" s="8">
        <v>80</v>
      </c>
      <c r="AE81" s="8">
        <v>74</v>
      </c>
      <c r="AF81" s="8">
        <v>78</v>
      </c>
      <c r="AG81" s="8">
        <v>62</v>
      </c>
      <c r="AH81" s="8">
        <v>30</v>
      </c>
      <c r="AI81" s="8">
        <v>54</v>
      </c>
      <c r="AJ81" s="7"/>
      <c r="AK81" s="7"/>
      <c r="AL81" s="7"/>
      <c r="AM81" s="7"/>
      <c r="AN81" s="7"/>
      <c r="AO81" s="7"/>
    </row>
    <row r="82" spans="1:41" s="3" customFormat="1">
      <c r="A82" s="9">
        <v>43991</v>
      </c>
      <c r="B82" s="8">
        <v>18</v>
      </c>
      <c r="C82" s="8">
        <v>409</v>
      </c>
      <c r="D82" s="8">
        <v>391</v>
      </c>
      <c r="E82" s="8">
        <v>41</v>
      </c>
      <c r="F82" s="8">
        <v>46</v>
      </c>
      <c r="G82" s="8">
        <v>191</v>
      </c>
      <c r="H82" s="8">
        <v>3371</v>
      </c>
      <c r="I82" s="8">
        <v>27</v>
      </c>
      <c r="J82" s="8">
        <v>962</v>
      </c>
      <c r="K82" s="8">
        <v>508</v>
      </c>
      <c r="L82" s="8">
        <v>1584</v>
      </c>
      <c r="M82" s="8">
        <v>117</v>
      </c>
      <c r="N82" s="8">
        <v>216</v>
      </c>
      <c r="O82" s="8">
        <v>202</v>
      </c>
      <c r="P82" s="8">
        <v>118</v>
      </c>
      <c r="Q82" s="8">
        <v>130</v>
      </c>
      <c r="R82" s="8">
        <v>122</v>
      </c>
      <c r="S82" s="8">
        <v>325</v>
      </c>
      <c r="T82" s="8">
        <v>402</v>
      </c>
      <c r="U82" s="8">
        <v>361</v>
      </c>
      <c r="V82" s="8">
        <v>73</v>
      </c>
      <c r="W82" s="8">
        <v>189</v>
      </c>
      <c r="X82" s="8">
        <v>172</v>
      </c>
      <c r="Y82" s="8">
        <v>704</v>
      </c>
      <c r="Z82" s="8">
        <v>93</v>
      </c>
      <c r="AA82" s="8">
        <v>105</v>
      </c>
      <c r="AB82" s="8">
        <v>107</v>
      </c>
      <c r="AC82" s="8">
        <v>33</v>
      </c>
      <c r="AD82" s="8">
        <v>89</v>
      </c>
      <c r="AE82" s="8">
        <v>75</v>
      </c>
      <c r="AF82" s="8">
        <v>78</v>
      </c>
      <c r="AG82" s="8">
        <v>63</v>
      </c>
      <c r="AH82" s="8">
        <v>30</v>
      </c>
      <c r="AI82" s="8">
        <v>62</v>
      </c>
      <c r="AJ82" s="7"/>
      <c r="AK82" s="7"/>
      <c r="AL82" s="7"/>
      <c r="AM82" s="7"/>
      <c r="AN82" s="7"/>
      <c r="AO82" s="7"/>
    </row>
    <row r="83" spans="1:41" s="3" customFormat="1">
      <c r="A83" s="9">
        <v>43992</v>
      </c>
      <c r="B83" s="8">
        <v>18</v>
      </c>
      <c r="C83" s="8">
        <v>412</v>
      </c>
      <c r="D83" s="8">
        <v>401</v>
      </c>
      <c r="E83" s="8">
        <v>42</v>
      </c>
      <c r="F83" s="8">
        <v>47</v>
      </c>
      <c r="G83" s="8">
        <v>194</v>
      </c>
      <c r="H83" s="8">
        <v>3517</v>
      </c>
      <c r="I83" s="8">
        <v>27</v>
      </c>
      <c r="J83" s="8">
        <v>995</v>
      </c>
      <c r="K83" s="8">
        <v>626</v>
      </c>
      <c r="L83" s="8">
        <v>1681</v>
      </c>
      <c r="M83" s="8">
        <v>138</v>
      </c>
      <c r="N83" s="8">
        <v>221</v>
      </c>
      <c r="O83" s="8">
        <v>213</v>
      </c>
      <c r="P83" s="8">
        <v>128</v>
      </c>
      <c r="Q83" s="8">
        <v>133</v>
      </c>
      <c r="R83" s="8">
        <v>123</v>
      </c>
      <c r="S83" s="8">
        <v>404</v>
      </c>
      <c r="T83" s="8">
        <v>450</v>
      </c>
      <c r="U83" s="8">
        <v>389</v>
      </c>
      <c r="V83" s="8">
        <v>80</v>
      </c>
      <c r="W83" s="8">
        <v>193</v>
      </c>
      <c r="X83" s="8">
        <v>174</v>
      </c>
      <c r="Y83" s="8">
        <v>757</v>
      </c>
      <c r="Z83" s="8">
        <v>94</v>
      </c>
      <c r="AA83" s="8">
        <v>108</v>
      </c>
      <c r="AB83" s="8">
        <v>107</v>
      </c>
      <c r="AC83" s="8">
        <v>37</v>
      </c>
      <c r="AD83" s="8">
        <v>89</v>
      </c>
      <c r="AE83" s="8">
        <v>84</v>
      </c>
      <c r="AF83" s="8">
        <v>78</v>
      </c>
      <c r="AG83" s="8">
        <v>63</v>
      </c>
      <c r="AH83" s="8">
        <v>37</v>
      </c>
      <c r="AI83" s="8">
        <v>69</v>
      </c>
      <c r="AJ83" s="7"/>
      <c r="AK83" s="7"/>
      <c r="AL83" s="7"/>
      <c r="AM83" s="7"/>
      <c r="AN83" s="7"/>
      <c r="AO83" s="7"/>
    </row>
    <row r="84" spans="1:41" s="3" customFormat="1">
      <c r="A84" s="9">
        <v>43993</v>
      </c>
      <c r="B84" s="8">
        <v>18</v>
      </c>
      <c r="C84" s="8">
        <v>424</v>
      </c>
      <c r="D84" s="8">
        <v>411</v>
      </c>
      <c r="E84" s="8">
        <v>43</v>
      </c>
      <c r="F84" s="8">
        <v>48</v>
      </c>
      <c r="G84" s="8">
        <v>195</v>
      </c>
      <c r="H84" s="8">
        <v>3661</v>
      </c>
      <c r="I84" s="8">
        <v>27</v>
      </c>
      <c r="J84" s="8">
        <v>1016</v>
      </c>
      <c r="K84" s="8">
        <v>631</v>
      </c>
      <c r="L84" s="8">
        <v>1793</v>
      </c>
      <c r="M84" s="8">
        <v>145</v>
      </c>
      <c r="N84" s="8">
        <v>228</v>
      </c>
      <c r="O84" s="8">
        <v>213</v>
      </c>
      <c r="P84" s="8">
        <v>164</v>
      </c>
      <c r="Q84" s="8">
        <v>135</v>
      </c>
      <c r="R84" s="8">
        <v>128</v>
      </c>
      <c r="S84" s="8">
        <v>448</v>
      </c>
      <c r="T84" s="8">
        <v>505</v>
      </c>
      <c r="U84" s="8">
        <v>392</v>
      </c>
      <c r="V84" s="8">
        <v>97</v>
      </c>
      <c r="W84" s="8">
        <v>205</v>
      </c>
      <c r="X84" s="8">
        <v>178</v>
      </c>
      <c r="Y84" s="8">
        <v>757</v>
      </c>
      <c r="Z84" s="8">
        <v>95</v>
      </c>
      <c r="AA84" s="8">
        <v>109</v>
      </c>
      <c r="AB84" s="8">
        <v>107</v>
      </c>
      <c r="AC84" s="8">
        <v>39</v>
      </c>
      <c r="AD84" s="8">
        <v>89</v>
      </c>
      <c r="AE84" s="8">
        <v>85</v>
      </c>
      <c r="AF84" s="8">
        <v>78</v>
      </c>
      <c r="AG84" s="8">
        <v>66</v>
      </c>
      <c r="AH84" s="8">
        <v>37</v>
      </c>
      <c r="AI84" s="8">
        <v>69</v>
      </c>
      <c r="AJ84" s="7"/>
      <c r="AK84" s="7"/>
      <c r="AL84" s="7"/>
      <c r="AM84" s="7"/>
      <c r="AN84" s="7"/>
      <c r="AO84" s="7"/>
    </row>
    <row r="85" spans="1:41" s="3" customFormat="1">
      <c r="A85" s="9">
        <v>43994</v>
      </c>
      <c r="B85" s="8">
        <v>18</v>
      </c>
      <c r="C85" s="8">
        <v>448</v>
      </c>
      <c r="D85" s="8">
        <v>417</v>
      </c>
      <c r="E85" s="8">
        <v>48</v>
      </c>
      <c r="F85" s="8">
        <v>49</v>
      </c>
      <c r="G85" s="8">
        <v>196</v>
      </c>
      <c r="H85" s="8">
        <v>3781</v>
      </c>
      <c r="I85" s="8">
        <v>27</v>
      </c>
      <c r="J85" s="8">
        <v>1057</v>
      </c>
      <c r="K85" s="8">
        <v>681</v>
      </c>
      <c r="L85" s="8">
        <v>1865</v>
      </c>
      <c r="M85" s="8">
        <v>146</v>
      </c>
      <c r="N85" s="8">
        <v>239</v>
      </c>
      <c r="O85" s="8">
        <v>215</v>
      </c>
      <c r="P85" s="8">
        <v>179</v>
      </c>
      <c r="Q85" s="8">
        <v>135</v>
      </c>
      <c r="R85" s="8">
        <v>128</v>
      </c>
      <c r="S85" s="8">
        <v>520</v>
      </c>
      <c r="T85" s="8">
        <v>543</v>
      </c>
      <c r="U85" s="8">
        <v>407</v>
      </c>
      <c r="V85" s="8">
        <v>97</v>
      </c>
      <c r="W85" s="8">
        <v>205</v>
      </c>
      <c r="X85" s="8">
        <v>180</v>
      </c>
      <c r="Y85" s="8">
        <v>830</v>
      </c>
      <c r="Z85" s="8">
        <v>95</v>
      </c>
      <c r="AA85" s="8">
        <v>109</v>
      </c>
      <c r="AB85" s="8">
        <v>108</v>
      </c>
      <c r="AC85" s="8">
        <v>40</v>
      </c>
      <c r="AD85" s="8">
        <v>104</v>
      </c>
      <c r="AE85" s="8">
        <v>86</v>
      </c>
      <c r="AF85" s="8">
        <v>78</v>
      </c>
      <c r="AG85" s="8">
        <v>66</v>
      </c>
      <c r="AH85" s="8">
        <v>37</v>
      </c>
      <c r="AI85" s="8">
        <v>79</v>
      </c>
      <c r="AJ85" s="7"/>
      <c r="AK85" s="7"/>
      <c r="AL85" s="7"/>
      <c r="AM85" s="7"/>
      <c r="AN85" s="7"/>
      <c r="AO85" s="7"/>
    </row>
    <row r="86" spans="1:41" s="3" customFormat="1">
      <c r="A86" s="9">
        <v>43995</v>
      </c>
      <c r="B86" s="8">
        <v>19</v>
      </c>
      <c r="C86" s="8">
        <v>462</v>
      </c>
      <c r="D86" s="8">
        <v>418</v>
      </c>
      <c r="E86" s="8">
        <v>54</v>
      </c>
      <c r="F86" s="8">
        <v>58</v>
      </c>
      <c r="G86" s="8">
        <v>204</v>
      </c>
      <c r="H86" s="8">
        <v>3840</v>
      </c>
      <c r="I86" s="8">
        <v>37</v>
      </c>
      <c r="J86" s="8">
        <v>1093</v>
      </c>
      <c r="K86" s="8">
        <v>709</v>
      </c>
      <c r="L86" s="8">
        <v>2117</v>
      </c>
      <c r="M86" s="8">
        <v>150</v>
      </c>
      <c r="N86" s="8">
        <v>249</v>
      </c>
      <c r="O86" s="8">
        <v>215</v>
      </c>
      <c r="P86" s="8">
        <v>201</v>
      </c>
      <c r="Q86" s="8">
        <v>136</v>
      </c>
      <c r="R86" s="8">
        <v>133</v>
      </c>
      <c r="S86" s="8">
        <v>541</v>
      </c>
      <c r="T86" s="8">
        <v>557</v>
      </c>
      <c r="U86" s="8">
        <v>411</v>
      </c>
      <c r="V86" s="8">
        <v>99</v>
      </c>
      <c r="W86" s="8">
        <v>205</v>
      </c>
      <c r="X86" s="8">
        <v>190</v>
      </c>
      <c r="Y86" s="8">
        <v>866</v>
      </c>
      <c r="Z86" s="8">
        <v>96</v>
      </c>
      <c r="AA86" s="8">
        <v>111</v>
      </c>
      <c r="AB86" s="8">
        <v>109</v>
      </c>
      <c r="AC86" s="8">
        <v>40</v>
      </c>
      <c r="AD86" s="8">
        <v>105</v>
      </c>
      <c r="AE86" s="8">
        <v>86</v>
      </c>
      <c r="AF86" s="8">
        <v>78</v>
      </c>
      <c r="AG86" s="8">
        <v>70</v>
      </c>
      <c r="AH86" s="8">
        <v>37</v>
      </c>
      <c r="AI86" s="8">
        <v>80</v>
      </c>
      <c r="AJ86" s="7"/>
      <c r="AK86" s="7"/>
      <c r="AL86" s="7"/>
      <c r="AM86" s="7"/>
      <c r="AN86" s="7"/>
      <c r="AO86" s="7"/>
    </row>
    <row r="87" spans="1:41" s="3" customFormat="1">
      <c r="A87" s="9">
        <v>43996</v>
      </c>
      <c r="B87" s="8">
        <v>19</v>
      </c>
      <c r="C87" s="8">
        <v>474</v>
      </c>
      <c r="D87" s="8">
        <v>440</v>
      </c>
      <c r="E87" s="8">
        <v>63</v>
      </c>
      <c r="F87" s="8">
        <v>58</v>
      </c>
      <c r="G87" s="8">
        <v>210</v>
      </c>
      <c r="H87" s="8">
        <v>4089</v>
      </c>
      <c r="I87" s="8">
        <v>37</v>
      </c>
      <c r="J87" s="8">
        <v>1135</v>
      </c>
      <c r="K87" s="8">
        <v>729</v>
      </c>
      <c r="L87" s="8">
        <v>2192</v>
      </c>
      <c r="M87" s="8">
        <v>159</v>
      </c>
      <c r="N87" s="8">
        <v>261</v>
      </c>
      <c r="O87" s="8">
        <v>232</v>
      </c>
      <c r="P87" s="8">
        <v>231</v>
      </c>
      <c r="Q87" s="8">
        <v>137</v>
      </c>
      <c r="R87" s="8">
        <v>136</v>
      </c>
      <c r="S87" s="8">
        <v>577</v>
      </c>
      <c r="T87" s="8">
        <v>618</v>
      </c>
      <c r="U87" s="8">
        <v>423</v>
      </c>
      <c r="V87" s="8">
        <v>101</v>
      </c>
      <c r="W87" s="8">
        <v>210</v>
      </c>
      <c r="X87" s="8">
        <v>197</v>
      </c>
      <c r="Y87" s="8">
        <v>902</v>
      </c>
      <c r="Z87" s="8">
        <v>115</v>
      </c>
      <c r="AA87" s="8">
        <v>114</v>
      </c>
      <c r="AB87" s="8">
        <v>109</v>
      </c>
      <c r="AC87" s="8">
        <v>48</v>
      </c>
      <c r="AD87" s="8">
        <v>109</v>
      </c>
      <c r="AE87" s="8">
        <v>87</v>
      </c>
      <c r="AF87" s="8">
        <v>128</v>
      </c>
      <c r="AG87" s="8">
        <v>71</v>
      </c>
      <c r="AH87" s="8">
        <v>40</v>
      </c>
      <c r="AI87" s="8">
        <v>80</v>
      </c>
      <c r="AJ87" s="7"/>
      <c r="AK87" s="7"/>
      <c r="AL87" s="7"/>
      <c r="AM87" s="7"/>
      <c r="AN87" s="7"/>
      <c r="AO87" s="7"/>
    </row>
    <row r="88" spans="1:41" s="3" customFormat="1">
      <c r="A88" s="9">
        <v>43997</v>
      </c>
      <c r="B88" s="8">
        <v>19</v>
      </c>
      <c r="C88" s="8">
        <v>502</v>
      </c>
      <c r="D88" s="8">
        <v>460</v>
      </c>
      <c r="E88" s="8">
        <v>63</v>
      </c>
      <c r="F88" s="8">
        <v>62</v>
      </c>
      <c r="G88" s="8">
        <v>211</v>
      </c>
      <c r="H88" s="8">
        <v>4195</v>
      </c>
      <c r="I88" s="8">
        <v>37</v>
      </c>
      <c r="J88" s="8">
        <v>1142</v>
      </c>
      <c r="K88" s="8">
        <v>765</v>
      </c>
      <c r="L88" s="8">
        <v>2254</v>
      </c>
      <c r="M88" s="8">
        <v>160</v>
      </c>
      <c r="N88" s="8">
        <v>262</v>
      </c>
      <c r="O88" s="8">
        <v>232</v>
      </c>
      <c r="P88" s="8">
        <v>247</v>
      </c>
      <c r="Q88" s="8">
        <v>137</v>
      </c>
      <c r="R88" s="8">
        <v>146</v>
      </c>
      <c r="S88" s="8">
        <v>608</v>
      </c>
      <c r="T88" s="8">
        <v>651</v>
      </c>
      <c r="U88" s="8">
        <v>423</v>
      </c>
      <c r="V88" s="8">
        <v>108</v>
      </c>
      <c r="W88" s="8">
        <v>216</v>
      </c>
      <c r="X88" s="8">
        <v>199</v>
      </c>
      <c r="Y88" s="8">
        <v>1044</v>
      </c>
      <c r="Z88" s="8">
        <v>121</v>
      </c>
      <c r="AA88" s="8">
        <v>115</v>
      </c>
      <c r="AB88" s="8">
        <v>111</v>
      </c>
      <c r="AC88" s="8">
        <v>48</v>
      </c>
      <c r="AD88" s="8">
        <v>109</v>
      </c>
      <c r="AE88" s="8">
        <v>87</v>
      </c>
      <c r="AF88" s="8">
        <v>191</v>
      </c>
      <c r="AG88" s="8">
        <v>71</v>
      </c>
      <c r="AH88" s="8">
        <v>40</v>
      </c>
      <c r="AI88" s="8">
        <v>87</v>
      </c>
      <c r="AJ88" s="7"/>
      <c r="AK88" s="7"/>
      <c r="AL88" s="7"/>
      <c r="AM88" s="7"/>
      <c r="AN88" s="7"/>
      <c r="AO88" s="7"/>
    </row>
    <row r="89" spans="1:41" s="3" customFormat="1">
      <c r="A89" s="9">
        <v>43998</v>
      </c>
      <c r="B89" s="8">
        <v>20</v>
      </c>
      <c r="C89" s="8">
        <v>510</v>
      </c>
      <c r="D89" s="8">
        <v>485</v>
      </c>
      <c r="E89" s="8">
        <v>63</v>
      </c>
      <c r="F89" s="8">
        <v>63</v>
      </c>
      <c r="G89" s="8">
        <v>213</v>
      </c>
      <c r="H89" s="8">
        <v>4329</v>
      </c>
      <c r="I89" s="8">
        <v>45</v>
      </c>
      <c r="J89" s="8">
        <v>1151</v>
      </c>
      <c r="K89" s="8">
        <v>795</v>
      </c>
      <c r="L89" s="8">
        <v>2325</v>
      </c>
      <c r="M89" s="8">
        <v>167</v>
      </c>
      <c r="N89" s="8">
        <v>275</v>
      </c>
      <c r="O89" s="8">
        <v>243</v>
      </c>
      <c r="P89" s="8">
        <v>253</v>
      </c>
      <c r="Q89" s="8">
        <v>137</v>
      </c>
      <c r="R89" s="8">
        <v>149</v>
      </c>
      <c r="S89" s="8">
        <v>623</v>
      </c>
      <c r="T89" s="8">
        <v>670</v>
      </c>
      <c r="U89" s="8">
        <v>459</v>
      </c>
      <c r="V89" s="8">
        <v>115</v>
      </c>
      <c r="W89" s="8">
        <v>222</v>
      </c>
      <c r="X89" s="8">
        <v>203</v>
      </c>
      <c r="Y89" s="8">
        <v>1088</v>
      </c>
      <c r="Z89" s="8">
        <v>125</v>
      </c>
      <c r="AA89" s="8">
        <v>116</v>
      </c>
      <c r="AB89" s="8">
        <v>111</v>
      </c>
      <c r="AC89" s="8">
        <v>48</v>
      </c>
      <c r="AD89" s="8">
        <v>111</v>
      </c>
      <c r="AE89" s="8">
        <v>94</v>
      </c>
      <c r="AF89" s="8">
        <v>294</v>
      </c>
      <c r="AG89" s="8">
        <v>71</v>
      </c>
      <c r="AH89" s="8">
        <v>40</v>
      </c>
      <c r="AI89" s="8">
        <v>90</v>
      </c>
      <c r="AJ89" s="7"/>
      <c r="AK89" s="7"/>
      <c r="AL89" s="7"/>
      <c r="AM89" s="7"/>
      <c r="AN89" s="7"/>
      <c r="AO89" s="7"/>
    </row>
    <row r="90" spans="1:41" s="3" customFormat="1">
      <c r="A90" s="9">
        <v>43999</v>
      </c>
      <c r="B90" s="8">
        <v>20</v>
      </c>
      <c r="C90" s="8">
        <v>542</v>
      </c>
      <c r="D90" s="8">
        <v>508</v>
      </c>
      <c r="E90" s="8">
        <v>68</v>
      </c>
      <c r="F90" s="8">
        <v>65</v>
      </c>
      <c r="G90" s="8">
        <v>216</v>
      </c>
      <c r="H90" s="8">
        <v>4445</v>
      </c>
      <c r="I90" s="8">
        <v>45</v>
      </c>
      <c r="J90" s="8">
        <v>1177</v>
      </c>
      <c r="K90" s="8">
        <v>860</v>
      </c>
      <c r="L90" s="8">
        <v>2381</v>
      </c>
      <c r="M90" s="8">
        <v>167</v>
      </c>
      <c r="N90" s="8">
        <v>292</v>
      </c>
      <c r="O90" s="8">
        <v>243</v>
      </c>
      <c r="P90" s="8">
        <v>333</v>
      </c>
      <c r="Q90" s="8">
        <v>145</v>
      </c>
      <c r="R90" s="8">
        <v>161</v>
      </c>
      <c r="S90" s="8">
        <v>654</v>
      </c>
      <c r="T90" s="8">
        <v>682</v>
      </c>
      <c r="U90" s="8">
        <v>465</v>
      </c>
      <c r="V90" s="8">
        <v>122</v>
      </c>
      <c r="W90" s="8">
        <v>227</v>
      </c>
      <c r="X90" s="8">
        <v>203</v>
      </c>
      <c r="Y90" s="8">
        <v>1104</v>
      </c>
      <c r="Z90" s="8">
        <v>129</v>
      </c>
      <c r="AA90" s="8">
        <v>117</v>
      </c>
      <c r="AB90" s="8">
        <v>112</v>
      </c>
      <c r="AC90" s="8">
        <v>48</v>
      </c>
      <c r="AD90" s="8">
        <v>113</v>
      </c>
      <c r="AE90" s="8">
        <v>96</v>
      </c>
      <c r="AF90" s="8">
        <v>297</v>
      </c>
      <c r="AG90" s="8">
        <v>76</v>
      </c>
      <c r="AH90" s="8">
        <v>40</v>
      </c>
      <c r="AI90" s="8">
        <v>90</v>
      </c>
      <c r="AJ90" s="7"/>
      <c r="AK90" s="7"/>
      <c r="AL90" s="7"/>
      <c r="AM90" s="7"/>
      <c r="AN90" s="7"/>
      <c r="AO90" s="7"/>
    </row>
    <row r="91" spans="1:41" s="3" customFormat="1">
      <c r="A91" s="9">
        <v>44000</v>
      </c>
      <c r="B91" s="8">
        <v>20</v>
      </c>
      <c r="C91" s="8">
        <v>553</v>
      </c>
      <c r="D91" s="8">
        <v>535</v>
      </c>
      <c r="E91" s="8">
        <v>95</v>
      </c>
      <c r="F91" s="8">
        <v>65</v>
      </c>
      <c r="G91" s="8">
        <v>219</v>
      </c>
      <c r="H91" s="8">
        <v>4573</v>
      </c>
      <c r="I91" s="8">
        <v>45</v>
      </c>
      <c r="J91" s="8">
        <v>1231</v>
      </c>
      <c r="K91" s="8">
        <v>880</v>
      </c>
      <c r="L91" s="8">
        <v>2459</v>
      </c>
      <c r="M91" s="8">
        <v>173</v>
      </c>
      <c r="N91" s="8">
        <v>310</v>
      </c>
      <c r="O91" s="8">
        <v>282</v>
      </c>
      <c r="P91" s="8">
        <v>347</v>
      </c>
      <c r="Q91" s="8">
        <v>146</v>
      </c>
      <c r="R91" s="8">
        <v>165</v>
      </c>
      <c r="S91" s="8">
        <v>674</v>
      </c>
      <c r="T91" s="8">
        <v>708</v>
      </c>
      <c r="U91" s="8">
        <v>482</v>
      </c>
      <c r="V91" s="8">
        <v>129</v>
      </c>
      <c r="W91" s="8">
        <v>234</v>
      </c>
      <c r="X91" s="8">
        <v>203</v>
      </c>
      <c r="Y91" s="8">
        <v>1126</v>
      </c>
      <c r="Z91" s="8">
        <v>130</v>
      </c>
      <c r="AA91" s="8">
        <v>118</v>
      </c>
      <c r="AB91" s="8">
        <v>113</v>
      </c>
      <c r="AC91" s="8">
        <v>49</v>
      </c>
      <c r="AD91" s="8">
        <v>113</v>
      </c>
      <c r="AE91" s="8">
        <v>118</v>
      </c>
      <c r="AF91" s="8">
        <v>297</v>
      </c>
      <c r="AG91" s="8">
        <v>76</v>
      </c>
      <c r="AH91" s="8">
        <v>40</v>
      </c>
      <c r="AI91" s="8">
        <v>90</v>
      </c>
      <c r="AJ91" s="7"/>
      <c r="AK91" s="7"/>
      <c r="AL91" s="7"/>
      <c r="AM91" s="7"/>
      <c r="AN91" s="7"/>
      <c r="AO91" s="7"/>
    </row>
    <row r="92" spans="1:41" s="3" customFormat="1">
      <c r="A92" s="9">
        <v>44001</v>
      </c>
      <c r="B92" s="8">
        <v>20</v>
      </c>
      <c r="C92" s="8">
        <v>566</v>
      </c>
      <c r="D92" s="8">
        <v>538</v>
      </c>
      <c r="E92" s="8">
        <v>101</v>
      </c>
      <c r="F92" s="8">
        <v>68</v>
      </c>
      <c r="G92" s="8">
        <v>226</v>
      </c>
      <c r="H92" s="8">
        <v>4699</v>
      </c>
      <c r="I92" s="8">
        <v>46</v>
      </c>
      <c r="J92" s="8">
        <v>1261</v>
      </c>
      <c r="K92" s="8">
        <v>900</v>
      </c>
      <c r="L92" s="8">
        <v>2562</v>
      </c>
      <c r="M92" s="8">
        <v>186</v>
      </c>
      <c r="N92" s="8">
        <v>313</v>
      </c>
      <c r="O92" s="8">
        <v>282</v>
      </c>
      <c r="P92" s="8">
        <v>360</v>
      </c>
      <c r="Q92" s="8">
        <v>149</v>
      </c>
      <c r="R92" s="8">
        <v>170</v>
      </c>
      <c r="S92" s="8">
        <v>693</v>
      </c>
      <c r="T92" s="8">
        <v>739</v>
      </c>
      <c r="U92" s="8">
        <v>493</v>
      </c>
      <c r="V92" s="8">
        <v>137</v>
      </c>
      <c r="W92" s="8">
        <v>250</v>
      </c>
      <c r="X92" s="8">
        <v>204</v>
      </c>
      <c r="Y92" s="8">
        <v>1169</v>
      </c>
      <c r="Z92" s="8">
        <v>130</v>
      </c>
      <c r="AA92" s="8">
        <v>121</v>
      </c>
      <c r="AB92" s="8">
        <v>114</v>
      </c>
      <c r="AC92" s="8">
        <v>51</v>
      </c>
      <c r="AD92" s="8">
        <v>136</v>
      </c>
      <c r="AE92" s="8">
        <v>126</v>
      </c>
      <c r="AF92" s="8">
        <v>297</v>
      </c>
      <c r="AG92" s="8">
        <v>77</v>
      </c>
      <c r="AH92" s="8">
        <v>40</v>
      </c>
      <c r="AI92" s="8">
        <v>125</v>
      </c>
      <c r="AJ92" s="7"/>
      <c r="AK92" s="7"/>
      <c r="AL92" s="7"/>
      <c r="AM92" s="7"/>
      <c r="AN92" s="7"/>
      <c r="AO92" s="7"/>
    </row>
    <row r="93" spans="1:41" s="3" customFormat="1">
      <c r="A93" s="9">
        <v>44002</v>
      </c>
      <c r="B93" s="8">
        <v>20</v>
      </c>
      <c r="C93" s="8">
        <v>586</v>
      </c>
      <c r="D93" s="8">
        <v>569</v>
      </c>
      <c r="E93" s="8">
        <v>107</v>
      </c>
      <c r="F93" s="8">
        <v>71</v>
      </c>
      <c r="G93" s="8">
        <v>231</v>
      </c>
      <c r="H93" s="8">
        <v>4821</v>
      </c>
      <c r="I93" s="8">
        <v>46</v>
      </c>
      <c r="J93" s="8">
        <v>1261</v>
      </c>
      <c r="K93" s="8">
        <v>920</v>
      </c>
      <c r="L93" s="8">
        <v>2664</v>
      </c>
      <c r="M93" s="8">
        <v>195</v>
      </c>
      <c r="N93" s="8">
        <v>319</v>
      </c>
      <c r="O93" s="8">
        <v>292</v>
      </c>
      <c r="P93" s="8">
        <v>385</v>
      </c>
      <c r="Q93" s="8">
        <v>149</v>
      </c>
      <c r="R93" s="8">
        <v>180</v>
      </c>
      <c r="S93" s="8">
        <v>714</v>
      </c>
      <c r="T93" s="8">
        <v>748</v>
      </c>
      <c r="U93" s="8">
        <v>497</v>
      </c>
      <c r="V93" s="8">
        <v>140</v>
      </c>
      <c r="W93" s="8">
        <v>255</v>
      </c>
      <c r="X93" s="8">
        <v>214</v>
      </c>
      <c r="Y93" s="8">
        <v>1245</v>
      </c>
      <c r="Z93" s="8">
        <v>131</v>
      </c>
      <c r="AA93" s="8">
        <v>123</v>
      </c>
      <c r="AB93" s="8">
        <v>116</v>
      </c>
      <c r="AC93" s="8">
        <v>56</v>
      </c>
      <c r="AD93" s="8">
        <v>161</v>
      </c>
      <c r="AE93" s="8">
        <v>128</v>
      </c>
      <c r="AF93" s="8">
        <v>297</v>
      </c>
      <c r="AG93" s="8">
        <v>77</v>
      </c>
      <c r="AH93" s="8">
        <v>40</v>
      </c>
      <c r="AI93" s="8">
        <v>125</v>
      </c>
      <c r="AJ93" s="7"/>
      <c r="AK93" s="7"/>
      <c r="AL93" s="7"/>
      <c r="AM93" s="7"/>
      <c r="AN93" s="7"/>
      <c r="AO93" s="7"/>
    </row>
    <row r="94" spans="1:41" s="3" customFormat="1">
      <c r="A94" s="9">
        <v>44003</v>
      </c>
      <c r="B94" s="8">
        <v>20</v>
      </c>
      <c r="C94" s="8">
        <v>603</v>
      </c>
      <c r="D94" s="8">
        <v>570</v>
      </c>
      <c r="E94" s="8">
        <v>107</v>
      </c>
      <c r="F94" s="8">
        <v>72</v>
      </c>
      <c r="G94" s="8">
        <v>231</v>
      </c>
      <c r="H94" s="8">
        <v>5054</v>
      </c>
      <c r="I94" s="8">
        <v>46</v>
      </c>
      <c r="J94" s="8">
        <v>1263</v>
      </c>
      <c r="K94" s="8">
        <v>942</v>
      </c>
      <c r="L94" s="8">
        <v>2789</v>
      </c>
      <c r="M94" s="8">
        <v>216</v>
      </c>
      <c r="N94" s="8">
        <v>322</v>
      </c>
      <c r="O94" s="8">
        <v>292</v>
      </c>
      <c r="P94" s="8">
        <v>395</v>
      </c>
      <c r="Q94" s="8">
        <v>149</v>
      </c>
      <c r="R94" s="8">
        <v>182</v>
      </c>
      <c r="S94" s="8">
        <v>721</v>
      </c>
      <c r="T94" s="8">
        <v>752</v>
      </c>
      <c r="U94" s="8">
        <v>503</v>
      </c>
      <c r="V94" s="8">
        <v>143</v>
      </c>
      <c r="W94" s="8">
        <v>259</v>
      </c>
      <c r="X94" s="8">
        <v>217</v>
      </c>
      <c r="Y94" s="8">
        <v>1283</v>
      </c>
      <c r="Z94" s="8">
        <v>132</v>
      </c>
      <c r="AA94" s="8">
        <v>128</v>
      </c>
      <c r="AB94" s="8">
        <v>116</v>
      </c>
      <c r="AC94" s="8">
        <v>56</v>
      </c>
      <c r="AD94" s="8">
        <v>161</v>
      </c>
      <c r="AE94" s="8">
        <v>128</v>
      </c>
      <c r="AF94" s="8">
        <v>297</v>
      </c>
      <c r="AG94" s="8">
        <v>77</v>
      </c>
      <c r="AH94" s="8">
        <v>40</v>
      </c>
      <c r="AI94" s="8">
        <v>138</v>
      </c>
      <c r="AJ94" s="7"/>
      <c r="AK94" s="7"/>
      <c r="AL94" s="7"/>
      <c r="AM94" s="7"/>
      <c r="AN94" s="7"/>
      <c r="AO94" s="7"/>
    </row>
    <row r="95" spans="1:41" s="3" customFormat="1">
      <c r="A95" s="9">
        <v>44004</v>
      </c>
      <c r="B95" s="8">
        <v>20</v>
      </c>
      <c r="C95" s="8">
        <v>615</v>
      </c>
      <c r="D95" s="8">
        <v>570</v>
      </c>
      <c r="E95" s="8">
        <v>107</v>
      </c>
      <c r="F95" s="8">
        <v>72</v>
      </c>
      <c r="G95" s="8">
        <v>238</v>
      </c>
      <c r="H95" s="8">
        <v>5128</v>
      </c>
      <c r="I95" s="8">
        <v>46</v>
      </c>
      <c r="J95" s="8">
        <v>1287</v>
      </c>
      <c r="K95" s="8">
        <v>970</v>
      </c>
      <c r="L95" s="8">
        <v>2855</v>
      </c>
      <c r="M95" s="8">
        <v>219</v>
      </c>
      <c r="N95" s="8">
        <v>323</v>
      </c>
      <c r="O95" s="8">
        <v>299</v>
      </c>
      <c r="P95" s="8">
        <v>405</v>
      </c>
      <c r="Q95" s="8">
        <v>149</v>
      </c>
      <c r="R95" s="8">
        <v>183</v>
      </c>
      <c r="S95" s="8">
        <v>734</v>
      </c>
      <c r="T95" s="8">
        <v>769</v>
      </c>
      <c r="U95" s="8">
        <v>505</v>
      </c>
      <c r="V95" s="8">
        <v>145</v>
      </c>
      <c r="W95" s="8">
        <v>263</v>
      </c>
      <c r="X95" s="8">
        <v>217</v>
      </c>
      <c r="Y95" s="8">
        <v>1321</v>
      </c>
      <c r="Z95" s="8">
        <v>132</v>
      </c>
      <c r="AA95" s="8">
        <v>128</v>
      </c>
      <c r="AB95" s="8">
        <v>117</v>
      </c>
      <c r="AC95" s="8">
        <v>70</v>
      </c>
      <c r="AD95" s="8">
        <v>164</v>
      </c>
      <c r="AE95" s="8">
        <v>128</v>
      </c>
      <c r="AF95" s="8">
        <v>297</v>
      </c>
      <c r="AG95" s="8">
        <v>77</v>
      </c>
      <c r="AH95" s="8">
        <v>40</v>
      </c>
      <c r="AI95" s="8">
        <v>142</v>
      </c>
      <c r="AJ95" s="7"/>
      <c r="AK95" s="7"/>
      <c r="AL95" s="7"/>
      <c r="AM95" s="7"/>
      <c r="AN95" s="7"/>
      <c r="AO95" s="7"/>
    </row>
    <row r="96" spans="1:41" s="3" customFormat="1">
      <c r="A96" s="9">
        <v>44005</v>
      </c>
      <c r="B96" s="8">
        <v>20</v>
      </c>
      <c r="C96" s="8">
        <v>639</v>
      </c>
      <c r="D96" s="8">
        <v>583</v>
      </c>
      <c r="E96" s="8">
        <v>117</v>
      </c>
      <c r="F96" s="8">
        <v>72</v>
      </c>
      <c r="G96" s="8">
        <v>238</v>
      </c>
      <c r="H96" s="8">
        <v>5228</v>
      </c>
      <c r="I96" s="8">
        <v>66</v>
      </c>
      <c r="J96" s="8">
        <v>1317</v>
      </c>
      <c r="K96" s="8">
        <v>1020</v>
      </c>
      <c r="L96" s="8">
        <v>2915</v>
      </c>
      <c r="M96" s="8">
        <v>223</v>
      </c>
      <c r="N96" s="8">
        <v>324</v>
      </c>
      <c r="O96" s="8">
        <v>306</v>
      </c>
      <c r="P96" s="8">
        <v>433</v>
      </c>
      <c r="Q96" s="8">
        <v>149</v>
      </c>
      <c r="R96" s="8">
        <v>193</v>
      </c>
      <c r="S96" s="8">
        <v>742</v>
      </c>
      <c r="T96" s="8">
        <v>816</v>
      </c>
      <c r="U96" s="8">
        <v>525</v>
      </c>
      <c r="V96" s="8">
        <v>147</v>
      </c>
      <c r="W96" s="8">
        <v>266</v>
      </c>
      <c r="X96" s="8">
        <v>218</v>
      </c>
      <c r="Y96" s="8">
        <v>1363</v>
      </c>
      <c r="Z96" s="8">
        <v>140</v>
      </c>
      <c r="AA96" s="8">
        <v>128</v>
      </c>
      <c r="AB96" s="8">
        <v>117</v>
      </c>
      <c r="AC96" s="8">
        <v>82</v>
      </c>
      <c r="AD96" s="8">
        <v>168</v>
      </c>
      <c r="AE96" s="8">
        <v>129</v>
      </c>
      <c r="AF96" s="8">
        <v>297</v>
      </c>
      <c r="AG96" s="8">
        <v>78</v>
      </c>
      <c r="AH96" s="8">
        <v>40</v>
      </c>
      <c r="AI96" s="8">
        <v>142</v>
      </c>
      <c r="AJ96" s="7"/>
      <c r="AK96" s="7"/>
      <c r="AL96" s="7"/>
      <c r="AM96" s="7"/>
      <c r="AN96" s="7"/>
      <c r="AO96" s="7"/>
    </row>
    <row r="97" spans="1:41" s="3" customFormat="1">
      <c r="A97" s="9">
        <v>44006</v>
      </c>
      <c r="B97" s="8">
        <v>20</v>
      </c>
      <c r="C97" s="8">
        <v>646</v>
      </c>
      <c r="D97" s="8">
        <v>590</v>
      </c>
      <c r="E97" s="8">
        <v>126</v>
      </c>
      <c r="F97" s="8">
        <v>73</v>
      </c>
      <c r="G97" s="8">
        <v>242</v>
      </c>
      <c r="H97" s="8">
        <v>5322</v>
      </c>
      <c r="I97" s="8">
        <v>66</v>
      </c>
      <c r="J97" s="8">
        <v>1326</v>
      </c>
      <c r="K97" s="8">
        <v>1030</v>
      </c>
      <c r="L97" s="8">
        <v>2995</v>
      </c>
      <c r="M97" s="8">
        <v>228</v>
      </c>
      <c r="N97" s="8">
        <v>334</v>
      </c>
      <c r="O97" s="8">
        <v>306</v>
      </c>
      <c r="P97" s="8">
        <v>448</v>
      </c>
      <c r="Q97" s="8">
        <v>151</v>
      </c>
      <c r="R97" s="8">
        <v>195</v>
      </c>
      <c r="S97" s="8">
        <v>761</v>
      </c>
      <c r="T97" s="8">
        <v>830</v>
      </c>
      <c r="U97" s="8">
        <v>519</v>
      </c>
      <c r="V97" s="8">
        <v>149</v>
      </c>
      <c r="W97" s="8">
        <v>274</v>
      </c>
      <c r="X97" s="8">
        <v>219</v>
      </c>
      <c r="Y97" s="8">
        <v>1402</v>
      </c>
      <c r="Z97" s="8">
        <v>141</v>
      </c>
      <c r="AA97" s="8">
        <v>132</v>
      </c>
      <c r="AB97" s="8">
        <v>120</v>
      </c>
      <c r="AC97" s="8">
        <v>88</v>
      </c>
      <c r="AD97" s="8">
        <v>172</v>
      </c>
      <c r="AE97" s="8">
        <v>145</v>
      </c>
      <c r="AF97" s="8">
        <v>297</v>
      </c>
      <c r="AG97" s="8">
        <v>78</v>
      </c>
      <c r="AH97" s="8">
        <v>40</v>
      </c>
      <c r="AI97" s="8">
        <v>173</v>
      </c>
      <c r="AJ97" s="7"/>
      <c r="AK97" s="7"/>
      <c r="AL97" s="7"/>
      <c r="AM97" s="7"/>
      <c r="AN97" s="7"/>
      <c r="AO97" s="7"/>
    </row>
    <row r="98" spans="1:41" s="3" customFormat="1">
      <c r="A98" s="9">
        <v>44007</v>
      </c>
      <c r="B98" s="8">
        <v>20</v>
      </c>
      <c r="C98" s="8">
        <v>657</v>
      </c>
      <c r="D98" s="8">
        <v>590</v>
      </c>
      <c r="E98" s="8">
        <v>127</v>
      </c>
      <c r="F98" s="8">
        <v>78</v>
      </c>
      <c r="G98" s="8">
        <v>247</v>
      </c>
      <c r="H98" s="8">
        <v>5434</v>
      </c>
      <c r="I98" s="8">
        <v>66</v>
      </c>
      <c r="J98" s="8">
        <v>1388</v>
      </c>
      <c r="K98" s="8">
        <v>1030</v>
      </c>
      <c r="L98" s="8">
        <v>3236</v>
      </c>
      <c r="M98" s="8">
        <v>235</v>
      </c>
      <c r="N98" s="8">
        <v>354</v>
      </c>
      <c r="O98" s="8">
        <v>306</v>
      </c>
      <c r="P98" s="8">
        <v>535</v>
      </c>
      <c r="Q98" s="8">
        <v>151</v>
      </c>
      <c r="R98" s="8">
        <v>197</v>
      </c>
      <c r="S98" s="8">
        <v>767</v>
      </c>
      <c r="T98" s="8">
        <v>906</v>
      </c>
      <c r="U98" s="8">
        <v>561</v>
      </c>
      <c r="V98" s="8">
        <v>152</v>
      </c>
      <c r="W98" s="8">
        <v>292</v>
      </c>
      <c r="X98" s="8">
        <v>219</v>
      </c>
      <c r="Y98" s="8">
        <v>1461</v>
      </c>
      <c r="Z98" s="8">
        <v>145</v>
      </c>
      <c r="AA98" s="8">
        <v>135</v>
      </c>
      <c r="AB98" s="8">
        <v>121</v>
      </c>
      <c r="AC98" s="8">
        <v>89</v>
      </c>
      <c r="AD98" s="8">
        <v>190</v>
      </c>
      <c r="AE98" s="8">
        <v>149</v>
      </c>
      <c r="AF98" s="8">
        <v>297</v>
      </c>
      <c r="AG98" s="8">
        <v>79</v>
      </c>
      <c r="AH98" s="8">
        <v>40</v>
      </c>
      <c r="AI98" s="8">
        <v>195</v>
      </c>
      <c r="AJ98" s="7"/>
      <c r="AK98" s="7"/>
      <c r="AL98" s="7"/>
      <c r="AM98" s="7"/>
      <c r="AN98" s="7"/>
      <c r="AO98" s="7"/>
    </row>
    <row r="99" spans="1:41" s="3" customFormat="1">
      <c r="A99" s="9">
        <v>44008</v>
      </c>
      <c r="B99" s="8">
        <v>20</v>
      </c>
      <c r="C99" s="8">
        <v>730</v>
      </c>
      <c r="D99" s="8">
        <v>603</v>
      </c>
      <c r="E99" s="8">
        <v>130</v>
      </c>
      <c r="F99" s="8">
        <v>88</v>
      </c>
      <c r="G99" s="8">
        <v>252</v>
      </c>
      <c r="H99" s="8">
        <v>5542</v>
      </c>
      <c r="I99" s="8">
        <v>66</v>
      </c>
      <c r="J99" s="8">
        <v>1498</v>
      </c>
      <c r="K99" s="8">
        <v>1030</v>
      </c>
      <c r="L99" s="8">
        <v>3429</v>
      </c>
      <c r="M99" s="8">
        <v>241</v>
      </c>
      <c r="N99" s="8">
        <v>359</v>
      </c>
      <c r="O99" s="8">
        <v>335</v>
      </c>
      <c r="P99" s="8">
        <v>550</v>
      </c>
      <c r="Q99" s="8">
        <v>151</v>
      </c>
      <c r="R99" s="8">
        <v>215</v>
      </c>
      <c r="S99" s="8">
        <v>778</v>
      </c>
      <c r="T99" s="8">
        <v>921</v>
      </c>
      <c r="U99" s="8">
        <v>571</v>
      </c>
      <c r="V99" s="8">
        <v>171</v>
      </c>
      <c r="W99" s="8">
        <v>356</v>
      </c>
      <c r="X99" s="8">
        <v>221</v>
      </c>
      <c r="Y99" s="8">
        <v>1617</v>
      </c>
      <c r="Z99" s="8">
        <v>147</v>
      </c>
      <c r="AA99" s="8">
        <v>137</v>
      </c>
      <c r="AB99" s="8">
        <v>121</v>
      </c>
      <c r="AC99" s="8">
        <v>97</v>
      </c>
      <c r="AD99" s="8">
        <v>196</v>
      </c>
      <c r="AE99" s="8">
        <v>150</v>
      </c>
      <c r="AF99" s="8">
        <v>297</v>
      </c>
      <c r="AG99" s="8">
        <v>79</v>
      </c>
      <c r="AH99" s="8">
        <v>40</v>
      </c>
      <c r="AI99" s="8">
        <v>195</v>
      </c>
      <c r="AJ99" s="7"/>
      <c r="AK99" s="7"/>
      <c r="AL99" s="7"/>
      <c r="AM99" s="7"/>
      <c r="AN99" s="7"/>
      <c r="AO99" s="7"/>
    </row>
    <row r="100" spans="1:41" s="3" customFormat="1">
      <c r="A100" s="9">
        <v>44009</v>
      </c>
      <c r="B100" s="8">
        <v>22</v>
      </c>
      <c r="C100" s="8">
        <v>751</v>
      </c>
      <c r="D100" s="8">
        <v>611</v>
      </c>
      <c r="E100" s="8">
        <v>131</v>
      </c>
      <c r="F100" s="8">
        <v>89</v>
      </c>
      <c r="G100" s="8">
        <v>257</v>
      </c>
      <c r="H100" s="8">
        <v>5610</v>
      </c>
      <c r="I100" s="8">
        <v>69</v>
      </c>
      <c r="J100" s="8">
        <v>1513</v>
      </c>
      <c r="K100" s="8">
        <v>1052</v>
      </c>
      <c r="L100" s="8">
        <v>3619</v>
      </c>
      <c r="M100" s="8">
        <v>251</v>
      </c>
      <c r="N100" s="8">
        <v>364</v>
      </c>
      <c r="O100" s="8">
        <v>335</v>
      </c>
      <c r="P100" s="8">
        <v>643</v>
      </c>
      <c r="Q100" s="8">
        <v>151</v>
      </c>
      <c r="R100" s="8">
        <v>217</v>
      </c>
      <c r="S100" s="8">
        <v>783</v>
      </c>
      <c r="T100" s="8">
        <v>937</v>
      </c>
      <c r="U100" s="8">
        <v>581</v>
      </c>
      <c r="V100" s="8">
        <v>172</v>
      </c>
      <c r="W100" s="8">
        <v>374</v>
      </c>
      <c r="X100" s="8">
        <v>221</v>
      </c>
      <c r="Y100" s="8">
        <v>1658</v>
      </c>
      <c r="Z100" s="8">
        <v>152</v>
      </c>
      <c r="AA100" s="8">
        <v>141</v>
      </c>
      <c r="AB100" s="8">
        <v>121</v>
      </c>
      <c r="AC100" s="8">
        <v>99</v>
      </c>
      <c r="AD100" s="8">
        <v>218</v>
      </c>
      <c r="AE100" s="8">
        <v>152</v>
      </c>
      <c r="AF100" s="8">
        <v>297</v>
      </c>
      <c r="AG100" s="8">
        <v>83</v>
      </c>
      <c r="AH100" s="8">
        <v>40</v>
      </c>
      <c r="AI100" s="8">
        <v>195</v>
      </c>
      <c r="AJ100" s="7"/>
      <c r="AK100" s="7"/>
      <c r="AL100" s="7"/>
      <c r="AM100" s="7"/>
      <c r="AN100" s="7"/>
      <c r="AO100" s="7"/>
    </row>
    <row r="101" spans="1:41" s="3" customFormat="1">
      <c r="A101" s="9">
        <v>44010</v>
      </c>
      <c r="B101" s="8">
        <v>25</v>
      </c>
      <c r="C101" s="8">
        <v>771</v>
      </c>
      <c r="D101" s="8">
        <v>628</v>
      </c>
      <c r="E101" s="8">
        <v>131</v>
      </c>
      <c r="F101" s="8">
        <v>89</v>
      </c>
      <c r="G101" s="8">
        <v>260</v>
      </c>
      <c r="H101" s="8">
        <v>5865</v>
      </c>
      <c r="I101" s="8">
        <v>69</v>
      </c>
      <c r="J101" s="8">
        <v>1520</v>
      </c>
      <c r="K101" s="8">
        <v>1066</v>
      </c>
      <c r="L101" s="8">
        <v>3720</v>
      </c>
      <c r="M101" s="8">
        <v>259</v>
      </c>
      <c r="N101" s="8">
        <v>375</v>
      </c>
      <c r="O101" s="8">
        <v>335</v>
      </c>
      <c r="P101" s="8">
        <v>723</v>
      </c>
      <c r="Q101" s="8">
        <v>154</v>
      </c>
      <c r="R101" s="8">
        <v>233</v>
      </c>
      <c r="S101" s="8">
        <v>802</v>
      </c>
      <c r="T101" s="8">
        <v>954</v>
      </c>
      <c r="U101" s="8">
        <v>587</v>
      </c>
      <c r="V101" s="8">
        <v>172</v>
      </c>
      <c r="W101" s="8">
        <v>384</v>
      </c>
      <c r="X101" s="8">
        <v>221</v>
      </c>
      <c r="Y101" s="8">
        <v>1718</v>
      </c>
      <c r="Z101" s="8">
        <v>153</v>
      </c>
      <c r="AA101" s="8">
        <v>148</v>
      </c>
      <c r="AB101" s="8">
        <v>139</v>
      </c>
      <c r="AC101" s="8">
        <v>103</v>
      </c>
      <c r="AD101" s="8">
        <v>230</v>
      </c>
      <c r="AE101" s="8">
        <v>152</v>
      </c>
      <c r="AF101" s="8">
        <v>632</v>
      </c>
      <c r="AG101" s="8">
        <v>83</v>
      </c>
      <c r="AH101" s="8">
        <v>40</v>
      </c>
      <c r="AI101" s="8">
        <v>195</v>
      </c>
      <c r="AJ101" s="7"/>
      <c r="AK101" s="7"/>
      <c r="AL101" s="7"/>
      <c r="AM101" s="7"/>
      <c r="AN101" s="7"/>
      <c r="AO101" s="7"/>
    </row>
    <row r="102" spans="1:41" s="3" customFormat="1">
      <c r="A102" s="9">
        <v>44011</v>
      </c>
      <c r="B102" s="8">
        <v>25</v>
      </c>
      <c r="C102" s="8">
        <v>783</v>
      </c>
      <c r="D102" s="8">
        <v>635</v>
      </c>
      <c r="E102" s="8">
        <v>132</v>
      </c>
      <c r="F102" s="8">
        <v>89</v>
      </c>
      <c r="G102" s="8">
        <v>261</v>
      </c>
      <c r="H102" s="8">
        <v>6118</v>
      </c>
      <c r="I102" s="8">
        <v>69</v>
      </c>
      <c r="J102" s="8">
        <v>1522</v>
      </c>
      <c r="K102" s="8">
        <v>1109</v>
      </c>
      <c r="L102" s="8">
        <v>3891</v>
      </c>
      <c r="M102" s="8">
        <v>263</v>
      </c>
      <c r="N102" s="8">
        <v>376</v>
      </c>
      <c r="O102" s="8">
        <v>384</v>
      </c>
      <c r="P102" s="8">
        <v>728</v>
      </c>
      <c r="Q102" s="8">
        <v>154</v>
      </c>
      <c r="R102" s="8">
        <v>239</v>
      </c>
      <c r="S102" s="8">
        <v>808</v>
      </c>
      <c r="T102" s="8">
        <v>1020</v>
      </c>
      <c r="U102" s="8">
        <v>588</v>
      </c>
      <c r="V102" s="8">
        <v>177</v>
      </c>
      <c r="W102" s="8">
        <v>401</v>
      </c>
      <c r="X102" s="8">
        <v>222</v>
      </c>
      <c r="Y102" s="8">
        <v>1770</v>
      </c>
      <c r="Z102" s="8">
        <v>153</v>
      </c>
      <c r="AA102" s="8">
        <v>149</v>
      </c>
      <c r="AB102" s="8">
        <v>166</v>
      </c>
      <c r="AC102" s="8">
        <v>103</v>
      </c>
      <c r="AD102" s="8">
        <v>257</v>
      </c>
      <c r="AE102" s="8">
        <v>153</v>
      </c>
      <c r="AF102" s="8">
        <v>737</v>
      </c>
      <c r="AG102" s="8">
        <v>83</v>
      </c>
      <c r="AH102" s="8">
        <v>40</v>
      </c>
      <c r="AI102" s="8">
        <v>195</v>
      </c>
      <c r="AJ102" s="7"/>
      <c r="AK102" s="7"/>
      <c r="AL102" s="7"/>
      <c r="AM102" s="7"/>
      <c r="AN102" s="7"/>
      <c r="AO102" s="7"/>
    </row>
    <row r="103" spans="1:41" s="3" customFormat="1">
      <c r="A103" s="9">
        <v>44012</v>
      </c>
      <c r="B103" s="8">
        <v>26</v>
      </c>
      <c r="C103" s="8">
        <v>798</v>
      </c>
      <c r="D103" s="8">
        <v>639</v>
      </c>
      <c r="E103" s="8">
        <v>133</v>
      </c>
      <c r="F103" s="8">
        <v>89</v>
      </c>
      <c r="G103" s="8">
        <v>263</v>
      </c>
      <c r="H103" s="8">
        <v>6512</v>
      </c>
      <c r="I103" s="8">
        <v>69</v>
      </c>
      <c r="J103" s="8">
        <v>1607</v>
      </c>
      <c r="K103" s="8">
        <v>1159</v>
      </c>
      <c r="L103" s="8">
        <v>4012</v>
      </c>
      <c r="M103" s="8">
        <v>268</v>
      </c>
      <c r="N103" s="8">
        <v>385</v>
      </c>
      <c r="O103" s="8">
        <v>384</v>
      </c>
      <c r="P103" s="8">
        <v>766</v>
      </c>
      <c r="Q103" s="8">
        <v>157</v>
      </c>
      <c r="R103" s="8">
        <v>241</v>
      </c>
      <c r="S103" s="8">
        <v>816</v>
      </c>
      <c r="T103" s="8">
        <v>1025</v>
      </c>
      <c r="U103" s="8">
        <v>600</v>
      </c>
      <c r="V103" s="8">
        <v>187</v>
      </c>
      <c r="W103" s="8">
        <v>406</v>
      </c>
      <c r="X103" s="8">
        <v>234</v>
      </c>
      <c r="Y103" s="8">
        <v>1839</v>
      </c>
      <c r="Z103" s="8">
        <v>153</v>
      </c>
      <c r="AA103" s="8">
        <v>150</v>
      </c>
      <c r="AB103" s="8">
        <v>176</v>
      </c>
      <c r="AC103" s="8">
        <v>105</v>
      </c>
      <c r="AD103" s="8">
        <v>264</v>
      </c>
      <c r="AE103" s="8">
        <v>153</v>
      </c>
      <c r="AF103" s="8">
        <v>856</v>
      </c>
      <c r="AG103" s="8">
        <v>84</v>
      </c>
      <c r="AH103" s="8">
        <v>40</v>
      </c>
      <c r="AI103" s="8">
        <v>210</v>
      </c>
      <c r="AJ103" s="7"/>
      <c r="AK103" s="7"/>
      <c r="AL103" s="7"/>
      <c r="AM103" s="7"/>
      <c r="AN103" s="7"/>
      <c r="AO103" s="7"/>
    </row>
    <row r="104" spans="1:41" s="3" customFormat="1">
      <c r="A104" s="9">
        <v>44013</v>
      </c>
      <c r="B104" s="8">
        <v>31</v>
      </c>
      <c r="C104" s="8">
        <v>860</v>
      </c>
      <c r="D104" s="8">
        <v>660</v>
      </c>
      <c r="E104" s="8">
        <v>134</v>
      </c>
      <c r="F104" s="8">
        <v>90</v>
      </c>
      <c r="G104" s="8">
        <v>264</v>
      </c>
      <c r="H104" s="8">
        <v>6680</v>
      </c>
      <c r="I104" s="8">
        <v>77</v>
      </c>
      <c r="J104" s="8">
        <v>1622</v>
      </c>
      <c r="K104" s="8">
        <v>1259</v>
      </c>
      <c r="L104" s="8">
        <v>4199</v>
      </c>
      <c r="M104" s="8">
        <v>271</v>
      </c>
      <c r="N104" s="8">
        <v>400</v>
      </c>
      <c r="O104" s="8">
        <v>384</v>
      </c>
      <c r="P104" s="8">
        <v>789</v>
      </c>
      <c r="Q104" s="8">
        <v>159</v>
      </c>
      <c r="R104" s="8">
        <v>245</v>
      </c>
      <c r="S104" s="8">
        <v>823</v>
      </c>
      <c r="T104" s="8">
        <v>1042</v>
      </c>
      <c r="U104" s="8">
        <v>607</v>
      </c>
      <c r="V104" s="8">
        <v>201</v>
      </c>
      <c r="W104" s="8">
        <v>418</v>
      </c>
      <c r="X104" s="8">
        <v>237</v>
      </c>
      <c r="Y104" s="8">
        <v>1891</v>
      </c>
      <c r="Z104" s="8">
        <v>157</v>
      </c>
      <c r="AA104" s="8">
        <v>151</v>
      </c>
      <c r="AB104" s="8">
        <v>178</v>
      </c>
      <c r="AC104" s="8">
        <v>112</v>
      </c>
      <c r="AD104" s="8">
        <v>282</v>
      </c>
      <c r="AE104" s="8">
        <v>165</v>
      </c>
      <c r="AF104" s="8">
        <v>870</v>
      </c>
      <c r="AG104" s="8">
        <v>84</v>
      </c>
      <c r="AH104" s="8">
        <v>40</v>
      </c>
      <c r="AI104" s="8">
        <v>213</v>
      </c>
      <c r="AJ104" s="7"/>
      <c r="AK104" s="7"/>
      <c r="AL104" s="7"/>
      <c r="AM104" s="7"/>
      <c r="AN104" s="7"/>
      <c r="AO104" s="7"/>
    </row>
    <row r="105" spans="1:41" s="3" customFormat="1">
      <c r="A105" s="9">
        <v>44014</v>
      </c>
      <c r="B105" s="8">
        <v>31</v>
      </c>
      <c r="C105" s="8">
        <v>875</v>
      </c>
      <c r="D105" s="8">
        <v>882</v>
      </c>
      <c r="E105" s="8">
        <v>136</v>
      </c>
      <c r="F105" s="8">
        <v>91</v>
      </c>
      <c r="G105" s="8">
        <v>269</v>
      </c>
      <c r="H105" s="8">
        <v>6871</v>
      </c>
      <c r="I105" s="8">
        <v>77</v>
      </c>
      <c r="J105" s="8">
        <v>1665</v>
      </c>
      <c r="K105" s="8">
        <v>1357</v>
      </c>
      <c r="L105" s="8">
        <v>4391</v>
      </c>
      <c r="M105" s="8">
        <v>271</v>
      </c>
      <c r="N105" s="8">
        <v>414</v>
      </c>
      <c r="O105" s="8">
        <v>384</v>
      </c>
      <c r="P105" s="8">
        <v>840</v>
      </c>
      <c r="Q105" s="8">
        <v>165</v>
      </c>
      <c r="R105" s="8">
        <v>255</v>
      </c>
      <c r="S105" s="8">
        <v>834</v>
      </c>
      <c r="T105" s="8">
        <v>1085</v>
      </c>
      <c r="U105" s="8">
        <v>618</v>
      </c>
      <c r="V105" s="8">
        <v>219</v>
      </c>
      <c r="W105" s="8">
        <v>425</v>
      </c>
      <c r="X105" s="8">
        <v>247</v>
      </c>
      <c r="Y105" s="8">
        <v>1941</v>
      </c>
      <c r="Z105" s="8">
        <v>158</v>
      </c>
      <c r="AA105" s="8">
        <v>153</v>
      </c>
      <c r="AB105" s="8">
        <v>188</v>
      </c>
      <c r="AC105" s="8">
        <v>117</v>
      </c>
      <c r="AD105" s="8">
        <v>307</v>
      </c>
      <c r="AE105" s="8">
        <v>170</v>
      </c>
      <c r="AF105" s="8">
        <v>870</v>
      </c>
      <c r="AG105" s="8">
        <v>85</v>
      </c>
      <c r="AH105" s="8">
        <v>54</v>
      </c>
      <c r="AI105" s="8">
        <v>222</v>
      </c>
      <c r="AJ105" s="7"/>
      <c r="AK105" s="7"/>
      <c r="AL105" s="7"/>
      <c r="AM105" s="7"/>
      <c r="AN105" s="7"/>
      <c r="AO105" s="7"/>
    </row>
    <row r="106" spans="1:41" s="3" customFormat="1">
      <c r="A106" s="9">
        <v>44015</v>
      </c>
      <c r="B106" s="8">
        <v>31</v>
      </c>
      <c r="C106" s="8">
        <v>913</v>
      </c>
      <c r="D106" s="8">
        <v>934</v>
      </c>
      <c r="E106" s="8">
        <v>136</v>
      </c>
      <c r="F106" s="8">
        <v>94</v>
      </c>
      <c r="G106" s="8">
        <v>271</v>
      </c>
      <c r="H106" s="8">
        <v>7109</v>
      </c>
      <c r="I106" s="8">
        <v>77</v>
      </c>
      <c r="J106" s="8">
        <v>1668</v>
      </c>
      <c r="K106" s="8">
        <v>1407</v>
      </c>
      <c r="L106" s="8">
        <v>4638</v>
      </c>
      <c r="M106" s="8">
        <v>277</v>
      </c>
      <c r="N106" s="8">
        <v>419</v>
      </c>
      <c r="O106" s="8">
        <v>434</v>
      </c>
      <c r="P106" s="8">
        <v>868</v>
      </c>
      <c r="Q106" s="8">
        <v>171</v>
      </c>
      <c r="R106" s="8">
        <v>259</v>
      </c>
      <c r="S106" s="8">
        <v>859</v>
      </c>
      <c r="T106" s="8">
        <v>1109</v>
      </c>
      <c r="U106" s="8">
        <v>622</v>
      </c>
      <c r="V106" s="8">
        <v>233</v>
      </c>
      <c r="W106" s="8">
        <v>438</v>
      </c>
      <c r="X106" s="8">
        <v>257</v>
      </c>
      <c r="Y106" s="8">
        <v>1982</v>
      </c>
      <c r="Z106" s="8">
        <v>159</v>
      </c>
      <c r="AA106" s="8">
        <v>153</v>
      </c>
      <c r="AB106" s="8">
        <v>200</v>
      </c>
      <c r="AC106" s="8">
        <v>119</v>
      </c>
      <c r="AD106" s="8">
        <v>316</v>
      </c>
      <c r="AE106" s="8">
        <v>170</v>
      </c>
      <c r="AF106" s="8">
        <v>880</v>
      </c>
      <c r="AG106" s="8">
        <v>85</v>
      </c>
      <c r="AH106" s="8">
        <v>54</v>
      </c>
      <c r="AI106" s="8">
        <v>226</v>
      </c>
      <c r="AJ106" s="7"/>
      <c r="AK106" s="7"/>
      <c r="AL106" s="7"/>
      <c r="AM106" s="7"/>
      <c r="AN106" s="7"/>
      <c r="AO106" s="7"/>
    </row>
    <row r="107" spans="1:41" s="3" customFormat="1">
      <c r="A107" s="9">
        <v>44016</v>
      </c>
      <c r="B107" s="8">
        <v>31</v>
      </c>
      <c r="C107" s="8">
        <v>937</v>
      </c>
      <c r="D107" s="8">
        <v>943</v>
      </c>
      <c r="E107" s="8">
        <v>136</v>
      </c>
      <c r="F107" s="8">
        <v>94</v>
      </c>
      <c r="G107" s="8">
        <v>275</v>
      </c>
      <c r="H107" s="8">
        <v>7377</v>
      </c>
      <c r="I107" s="8">
        <v>77</v>
      </c>
      <c r="J107" s="8">
        <v>1685</v>
      </c>
      <c r="K107" s="8">
        <v>1457</v>
      </c>
      <c r="L107" s="8">
        <v>4738</v>
      </c>
      <c r="M107" s="8">
        <v>281</v>
      </c>
      <c r="N107" s="8">
        <v>432</v>
      </c>
      <c r="O107" s="8">
        <v>434</v>
      </c>
      <c r="P107" s="8">
        <v>910</v>
      </c>
      <c r="Q107" s="8">
        <v>174</v>
      </c>
      <c r="R107" s="8">
        <v>260</v>
      </c>
      <c r="S107" s="8">
        <v>865</v>
      </c>
      <c r="T107" s="8">
        <v>1120</v>
      </c>
      <c r="U107" s="8">
        <v>624</v>
      </c>
      <c r="V107" s="8">
        <v>250</v>
      </c>
      <c r="W107" s="8">
        <v>459</v>
      </c>
      <c r="X107" s="8">
        <v>261</v>
      </c>
      <c r="Y107" s="8">
        <v>2023</v>
      </c>
      <c r="Z107" s="8">
        <v>161</v>
      </c>
      <c r="AA107" s="8">
        <v>154</v>
      </c>
      <c r="AB107" s="8">
        <v>205</v>
      </c>
      <c r="AC107" s="8">
        <v>123</v>
      </c>
      <c r="AD107" s="8">
        <v>316</v>
      </c>
      <c r="AE107" s="8">
        <v>171</v>
      </c>
      <c r="AF107" s="8">
        <v>880</v>
      </c>
      <c r="AG107" s="8">
        <v>85</v>
      </c>
      <c r="AH107" s="8">
        <v>54</v>
      </c>
      <c r="AI107" s="8">
        <v>227</v>
      </c>
      <c r="AJ107" s="7"/>
      <c r="AK107" s="7"/>
      <c r="AL107" s="7"/>
      <c r="AM107" s="7"/>
      <c r="AN107" s="7"/>
      <c r="AO107" s="7"/>
    </row>
    <row r="108" spans="1:41" s="3" customFormat="1">
      <c r="A108" s="9">
        <v>44017</v>
      </c>
      <c r="B108" s="8">
        <v>31</v>
      </c>
      <c r="C108" s="8">
        <v>967</v>
      </c>
      <c r="D108" s="8">
        <v>945</v>
      </c>
      <c r="E108" s="8">
        <v>136</v>
      </c>
      <c r="F108" s="8">
        <v>95</v>
      </c>
      <c r="G108" s="8">
        <v>276</v>
      </c>
      <c r="H108" s="8">
        <v>7663</v>
      </c>
      <c r="I108" s="8">
        <v>81</v>
      </c>
      <c r="J108" s="8">
        <v>1702</v>
      </c>
      <c r="K108" s="8">
        <v>1507</v>
      </c>
      <c r="L108" s="8">
        <v>4892</v>
      </c>
      <c r="M108" s="8">
        <v>300</v>
      </c>
      <c r="N108" s="8">
        <v>435</v>
      </c>
      <c r="O108" s="8">
        <v>454</v>
      </c>
      <c r="P108" s="8">
        <v>942</v>
      </c>
      <c r="Q108" s="8">
        <v>174</v>
      </c>
      <c r="R108" s="8">
        <v>260</v>
      </c>
      <c r="S108" s="8">
        <v>874</v>
      </c>
      <c r="T108" s="8">
        <v>1160</v>
      </c>
      <c r="U108" s="8">
        <v>625</v>
      </c>
      <c r="V108" s="8">
        <v>268</v>
      </c>
      <c r="W108" s="8">
        <v>478</v>
      </c>
      <c r="X108" s="8">
        <v>273</v>
      </c>
      <c r="Y108" s="8">
        <v>2118</v>
      </c>
      <c r="Z108" s="8">
        <v>163</v>
      </c>
      <c r="AA108" s="8">
        <v>155</v>
      </c>
      <c r="AB108" s="8">
        <v>208</v>
      </c>
      <c r="AC108" s="8">
        <v>123</v>
      </c>
      <c r="AD108" s="8">
        <v>377</v>
      </c>
      <c r="AE108" s="8">
        <v>177</v>
      </c>
      <c r="AF108" s="8">
        <v>880</v>
      </c>
      <c r="AG108" s="8">
        <v>85</v>
      </c>
      <c r="AH108" s="8">
        <v>54</v>
      </c>
      <c r="AI108" s="8">
        <v>227</v>
      </c>
      <c r="AJ108" s="7"/>
      <c r="AK108" s="7"/>
      <c r="AL108" s="7"/>
      <c r="AM108" s="7"/>
      <c r="AN108" s="7"/>
      <c r="AO108" s="7"/>
    </row>
    <row r="109" spans="1:41" s="3" customFormat="1">
      <c r="A109" s="9">
        <v>44018</v>
      </c>
      <c r="B109" s="8">
        <v>40</v>
      </c>
      <c r="C109" s="8">
        <v>974</v>
      </c>
      <c r="D109" s="8">
        <v>949</v>
      </c>
      <c r="E109" s="8">
        <v>136</v>
      </c>
      <c r="F109" s="8">
        <v>95</v>
      </c>
      <c r="G109" s="8">
        <v>278</v>
      </c>
      <c r="H109" s="8">
        <v>8036</v>
      </c>
      <c r="I109" s="8">
        <v>81</v>
      </c>
      <c r="J109" s="8">
        <v>1718</v>
      </c>
      <c r="K109" s="8">
        <v>1567</v>
      </c>
      <c r="L109" s="8">
        <v>4996</v>
      </c>
      <c r="M109" s="8">
        <v>300</v>
      </c>
      <c r="N109" s="8">
        <v>436</v>
      </c>
      <c r="O109" s="8">
        <v>454</v>
      </c>
      <c r="P109" s="8">
        <v>957</v>
      </c>
      <c r="Q109" s="8">
        <v>174</v>
      </c>
      <c r="R109" s="8">
        <v>263</v>
      </c>
      <c r="S109" s="8">
        <v>881</v>
      </c>
      <c r="T109" s="8">
        <v>1182</v>
      </c>
      <c r="U109" s="8">
        <v>627</v>
      </c>
      <c r="V109" s="8">
        <v>299</v>
      </c>
      <c r="W109" s="8">
        <v>485</v>
      </c>
      <c r="X109" s="8">
        <v>274</v>
      </c>
      <c r="Y109" s="8">
        <v>2197</v>
      </c>
      <c r="Z109" s="8">
        <v>163</v>
      </c>
      <c r="AA109" s="8">
        <v>159</v>
      </c>
      <c r="AB109" s="8">
        <v>212</v>
      </c>
      <c r="AC109" s="8">
        <v>123</v>
      </c>
      <c r="AD109" s="8">
        <v>381</v>
      </c>
      <c r="AE109" s="8">
        <v>184</v>
      </c>
      <c r="AF109" s="8">
        <v>928</v>
      </c>
      <c r="AG109" s="8">
        <v>89</v>
      </c>
      <c r="AH109" s="8">
        <v>54</v>
      </c>
      <c r="AI109" s="8">
        <v>227</v>
      </c>
      <c r="AJ109" s="7"/>
      <c r="AK109" s="7"/>
      <c r="AL109" s="7"/>
      <c r="AM109" s="7"/>
      <c r="AN109" s="7"/>
      <c r="AO109" s="7"/>
    </row>
    <row r="110" spans="1:41" s="3" customFormat="1">
      <c r="A110" s="9">
        <v>44019</v>
      </c>
      <c r="B110" s="8">
        <v>42</v>
      </c>
      <c r="C110" s="8">
        <v>1034</v>
      </c>
      <c r="D110" s="8">
        <v>952</v>
      </c>
      <c r="E110" s="8">
        <v>136</v>
      </c>
      <c r="F110" s="8">
        <v>96</v>
      </c>
      <c r="G110" s="8">
        <v>282</v>
      </c>
      <c r="H110" s="8">
        <v>8277</v>
      </c>
      <c r="I110" s="8">
        <v>81</v>
      </c>
      <c r="J110" s="8">
        <v>1763</v>
      </c>
      <c r="K110" s="8">
        <v>1617</v>
      </c>
      <c r="L110" s="8">
        <v>5114</v>
      </c>
      <c r="M110" s="8">
        <v>305</v>
      </c>
      <c r="N110" s="8">
        <v>452</v>
      </c>
      <c r="O110" s="8">
        <v>464</v>
      </c>
      <c r="P110" s="8">
        <v>1064</v>
      </c>
      <c r="Q110" s="8">
        <v>176</v>
      </c>
      <c r="R110" s="8">
        <v>263</v>
      </c>
      <c r="S110" s="8">
        <v>889</v>
      </c>
      <c r="T110" s="8">
        <v>1210</v>
      </c>
      <c r="U110" s="8">
        <v>637</v>
      </c>
      <c r="V110" s="8">
        <v>317</v>
      </c>
      <c r="W110" s="8">
        <v>494</v>
      </c>
      <c r="X110" s="8">
        <v>285</v>
      </c>
      <c r="Y110" s="8">
        <v>2242</v>
      </c>
      <c r="Z110" s="8">
        <v>164</v>
      </c>
      <c r="AA110" s="8">
        <v>159</v>
      </c>
      <c r="AB110" s="8">
        <v>214</v>
      </c>
      <c r="AC110" s="8">
        <v>124</v>
      </c>
      <c r="AD110" s="8">
        <v>414</v>
      </c>
      <c r="AE110" s="8">
        <v>185</v>
      </c>
      <c r="AF110" s="8">
        <v>963</v>
      </c>
      <c r="AG110" s="8">
        <v>89</v>
      </c>
      <c r="AH110" s="8">
        <v>54</v>
      </c>
      <c r="AI110" s="8">
        <v>227</v>
      </c>
      <c r="AJ110" s="7"/>
      <c r="AK110" s="7"/>
      <c r="AL110" s="7"/>
      <c r="AM110" s="7"/>
      <c r="AN110" s="7"/>
      <c r="AO110" s="7"/>
    </row>
    <row r="111" spans="1:41" s="3" customFormat="1">
      <c r="A111" s="9">
        <v>44020</v>
      </c>
      <c r="B111" s="8">
        <v>51</v>
      </c>
      <c r="C111" s="8">
        <v>1079</v>
      </c>
      <c r="D111" s="8">
        <v>958</v>
      </c>
      <c r="E111" s="8">
        <v>139</v>
      </c>
      <c r="F111" s="8">
        <v>98</v>
      </c>
      <c r="G111" s="8">
        <v>285</v>
      </c>
      <c r="H111" s="8">
        <v>8424</v>
      </c>
      <c r="I111" s="8">
        <v>81</v>
      </c>
      <c r="J111" s="8">
        <v>1784</v>
      </c>
      <c r="K111" s="8">
        <v>1687</v>
      </c>
      <c r="L111" s="8">
        <v>5319</v>
      </c>
      <c r="M111" s="8">
        <v>306</v>
      </c>
      <c r="N111" s="8">
        <v>460</v>
      </c>
      <c r="O111" s="8">
        <v>474</v>
      </c>
      <c r="P111" s="8">
        <v>1126</v>
      </c>
      <c r="Q111" s="8">
        <v>178</v>
      </c>
      <c r="R111" s="8">
        <v>268</v>
      </c>
      <c r="S111" s="8">
        <v>912</v>
      </c>
      <c r="T111" s="8">
        <v>1220</v>
      </c>
      <c r="U111" s="8">
        <v>647</v>
      </c>
      <c r="V111" s="8">
        <v>329</v>
      </c>
      <c r="W111" s="8">
        <v>504</v>
      </c>
      <c r="X111" s="8">
        <v>287</v>
      </c>
      <c r="Y111" s="8">
        <v>2257</v>
      </c>
      <c r="Z111" s="8">
        <v>164</v>
      </c>
      <c r="AA111" s="8">
        <v>159</v>
      </c>
      <c r="AB111" s="8">
        <v>215</v>
      </c>
      <c r="AC111" s="8">
        <v>128</v>
      </c>
      <c r="AD111" s="8">
        <v>466</v>
      </c>
      <c r="AE111" s="8">
        <v>186</v>
      </c>
      <c r="AF111" s="8">
        <v>986</v>
      </c>
      <c r="AG111" s="8">
        <v>90</v>
      </c>
      <c r="AH111" s="8">
        <v>91</v>
      </c>
      <c r="AI111" s="8">
        <v>227</v>
      </c>
      <c r="AJ111" s="7"/>
      <c r="AK111" s="7"/>
      <c r="AL111" s="7"/>
      <c r="AM111" s="7"/>
      <c r="AN111" s="7"/>
      <c r="AO111" s="7"/>
    </row>
    <row r="112" spans="1:41" s="3" customFormat="1">
      <c r="A112" s="9">
        <v>44021</v>
      </c>
      <c r="B112" s="8">
        <v>54</v>
      </c>
      <c r="C112" s="8">
        <v>1171</v>
      </c>
      <c r="D112" s="8">
        <v>982</v>
      </c>
      <c r="E112" s="8">
        <v>140</v>
      </c>
      <c r="F112" s="8">
        <v>98</v>
      </c>
      <c r="G112" s="8">
        <v>287</v>
      </c>
      <c r="H112" s="8">
        <v>8645</v>
      </c>
      <c r="I112" s="8">
        <v>81</v>
      </c>
      <c r="J112" s="8">
        <v>1811</v>
      </c>
      <c r="K112" s="8">
        <v>1717</v>
      </c>
      <c r="L112" s="8">
        <v>5582</v>
      </c>
      <c r="M112" s="8">
        <v>308</v>
      </c>
      <c r="N112" s="8">
        <v>468</v>
      </c>
      <c r="O112" s="8">
        <v>484</v>
      </c>
      <c r="P112" s="8">
        <v>1149</v>
      </c>
      <c r="Q112" s="8">
        <v>187</v>
      </c>
      <c r="R112" s="8">
        <v>280</v>
      </c>
      <c r="S112" s="8">
        <v>924</v>
      </c>
      <c r="T112" s="8">
        <v>1224</v>
      </c>
      <c r="U112" s="8">
        <v>655</v>
      </c>
      <c r="V112" s="8">
        <v>356</v>
      </c>
      <c r="W112" s="8">
        <v>515</v>
      </c>
      <c r="X112" s="8">
        <v>292</v>
      </c>
      <c r="Y112" s="8">
        <v>2446</v>
      </c>
      <c r="Z112" s="8">
        <v>164</v>
      </c>
      <c r="AA112" s="8">
        <v>160</v>
      </c>
      <c r="AB112" s="8">
        <v>216</v>
      </c>
      <c r="AC112" s="8">
        <v>131</v>
      </c>
      <c r="AD112" s="8">
        <v>487</v>
      </c>
      <c r="AE112" s="8">
        <v>186</v>
      </c>
      <c r="AF112" s="8">
        <v>1043</v>
      </c>
      <c r="AG112" s="8">
        <v>90</v>
      </c>
      <c r="AH112" s="8">
        <v>91</v>
      </c>
      <c r="AI112" s="8">
        <v>227</v>
      </c>
      <c r="AJ112" s="7"/>
      <c r="AK112" s="7"/>
      <c r="AL112" s="7"/>
      <c r="AM112" s="7"/>
      <c r="AN112" s="7"/>
      <c r="AO112" s="7"/>
    </row>
    <row r="113" spans="1:41" s="3" customFormat="1">
      <c r="A113" s="9">
        <v>44022</v>
      </c>
      <c r="B113" s="8">
        <v>59</v>
      </c>
      <c r="C113" s="8">
        <v>1202</v>
      </c>
      <c r="D113" s="8">
        <v>1010</v>
      </c>
      <c r="E113" s="8">
        <v>141</v>
      </c>
      <c r="F113" s="8">
        <v>101</v>
      </c>
      <c r="G113" s="8">
        <v>288</v>
      </c>
      <c r="H113" s="8">
        <v>8825</v>
      </c>
      <c r="I113" s="8">
        <v>84</v>
      </c>
      <c r="J113" s="8">
        <v>1839</v>
      </c>
      <c r="K113" s="8">
        <v>1855</v>
      </c>
      <c r="L113" s="8">
        <v>5816</v>
      </c>
      <c r="M113" s="8">
        <v>308</v>
      </c>
      <c r="N113" s="8">
        <v>478</v>
      </c>
      <c r="O113" s="8">
        <v>494</v>
      </c>
      <c r="P113" s="8">
        <v>1204</v>
      </c>
      <c r="Q113" s="8">
        <v>188</v>
      </c>
      <c r="R113" s="8">
        <v>280</v>
      </c>
      <c r="S113" s="8">
        <v>938</v>
      </c>
      <c r="T113" s="8">
        <v>1239</v>
      </c>
      <c r="U113" s="8">
        <v>661</v>
      </c>
      <c r="V113" s="8">
        <v>361</v>
      </c>
      <c r="W113" s="8">
        <v>527</v>
      </c>
      <c r="X113" s="8">
        <v>312</v>
      </c>
      <c r="Y113" s="8">
        <v>2476</v>
      </c>
      <c r="Z113" s="8">
        <v>165</v>
      </c>
      <c r="AA113" s="8">
        <v>164</v>
      </c>
      <c r="AB113" s="8">
        <v>217</v>
      </c>
      <c r="AC113" s="8">
        <v>132</v>
      </c>
      <c r="AD113" s="8">
        <v>509</v>
      </c>
      <c r="AE113" s="8">
        <v>187</v>
      </c>
      <c r="AF113" s="8">
        <v>1059</v>
      </c>
      <c r="AG113" s="8">
        <v>91</v>
      </c>
      <c r="AH113" s="8">
        <v>91</v>
      </c>
      <c r="AI113" s="8">
        <v>228</v>
      </c>
      <c r="AJ113" s="7"/>
      <c r="AK113" s="7"/>
      <c r="AL113" s="7"/>
      <c r="AM113" s="7"/>
      <c r="AN113" s="7"/>
      <c r="AO113" s="7"/>
    </row>
    <row r="114" spans="1:41" s="3" customFormat="1">
      <c r="A114" s="9">
        <v>44023</v>
      </c>
      <c r="B114" s="8">
        <v>63</v>
      </c>
      <c r="C114" s="8">
        <v>1352</v>
      </c>
      <c r="D114" s="8">
        <v>1040</v>
      </c>
      <c r="E114" s="8">
        <v>142</v>
      </c>
      <c r="F114" s="8">
        <v>102</v>
      </c>
      <c r="G114" s="8">
        <v>291</v>
      </c>
      <c r="H114" s="8">
        <v>9040</v>
      </c>
      <c r="I114" s="8">
        <v>84</v>
      </c>
      <c r="J114" s="8">
        <v>1867</v>
      </c>
      <c r="K114" s="8">
        <v>1905</v>
      </c>
      <c r="L114" s="8">
        <v>6134</v>
      </c>
      <c r="M114" s="8">
        <v>315</v>
      </c>
      <c r="N114" s="8">
        <v>490</v>
      </c>
      <c r="O114" s="8">
        <v>494</v>
      </c>
      <c r="P114" s="8">
        <v>1279</v>
      </c>
      <c r="Q114" s="8">
        <v>188</v>
      </c>
      <c r="R114" s="8">
        <v>285</v>
      </c>
      <c r="S114" s="8">
        <v>952</v>
      </c>
      <c r="T114" s="8">
        <v>1243</v>
      </c>
      <c r="U114" s="8">
        <v>666</v>
      </c>
      <c r="V114" s="8">
        <v>366</v>
      </c>
      <c r="W114" s="8">
        <v>543</v>
      </c>
      <c r="X114" s="8">
        <v>330</v>
      </c>
      <c r="Y114" s="8">
        <v>2652</v>
      </c>
      <c r="Z114" s="8">
        <v>165</v>
      </c>
      <c r="AA114" s="8">
        <v>164</v>
      </c>
      <c r="AB114" s="8">
        <v>217</v>
      </c>
      <c r="AC114" s="8">
        <v>132</v>
      </c>
      <c r="AD114" s="8">
        <v>539</v>
      </c>
      <c r="AE114" s="8">
        <v>188</v>
      </c>
      <c r="AF114" s="8">
        <v>1078</v>
      </c>
      <c r="AG114" s="8">
        <v>92</v>
      </c>
      <c r="AH114" s="8">
        <v>91</v>
      </c>
      <c r="AI114" s="8">
        <v>230</v>
      </c>
      <c r="AJ114" s="7"/>
      <c r="AK114" s="7"/>
      <c r="AL114" s="7"/>
      <c r="AM114" s="7"/>
      <c r="AN114" s="7"/>
      <c r="AO114" s="7"/>
    </row>
    <row r="115" spans="1:41" s="3" customFormat="1">
      <c r="A115" s="9">
        <v>44024</v>
      </c>
      <c r="B115" s="8">
        <v>63</v>
      </c>
      <c r="C115" s="8">
        <v>1411</v>
      </c>
      <c r="D115" s="8">
        <v>1090</v>
      </c>
      <c r="E115" s="8">
        <v>142</v>
      </c>
      <c r="F115" s="8">
        <v>102</v>
      </c>
      <c r="G115" s="8">
        <v>293</v>
      </c>
      <c r="H115" s="8">
        <v>9200</v>
      </c>
      <c r="I115" s="8">
        <v>93</v>
      </c>
      <c r="J115" s="8">
        <v>1877</v>
      </c>
      <c r="K115" s="8">
        <v>1935</v>
      </c>
      <c r="L115" s="8">
        <v>6341</v>
      </c>
      <c r="M115" s="8">
        <v>327</v>
      </c>
      <c r="N115" s="8">
        <v>493</v>
      </c>
      <c r="O115" s="8">
        <v>524</v>
      </c>
      <c r="P115" s="8">
        <v>1386</v>
      </c>
      <c r="Q115" s="8">
        <v>188</v>
      </c>
      <c r="R115" s="8">
        <v>292</v>
      </c>
      <c r="S115" s="8">
        <v>965</v>
      </c>
      <c r="T115" s="8">
        <v>1277</v>
      </c>
      <c r="U115" s="8">
        <v>671</v>
      </c>
      <c r="V115" s="8">
        <v>367</v>
      </c>
      <c r="W115" s="8">
        <v>565</v>
      </c>
      <c r="X115" s="8">
        <v>335</v>
      </c>
      <c r="Y115" s="8">
        <v>2759</v>
      </c>
      <c r="Z115" s="8">
        <v>166</v>
      </c>
      <c r="AA115" s="8">
        <v>167</v>
      </c>
      <c r="AB115" s="8">
        <v>218</v>
      </c>
      <c r="AC115" s="8">
        <v>133</v>
      </c>
      <c r="AD115" s="8">
        <v>564</v>
      </c>
      <c r="AE115" s="8">
        <v>193</v>
      </c>
      <c r="AF115" s="8">
        <v>1085</v>
      </c>
      <c r="AG115" s="8">
        <v>95</v>
      </c>
      <c r="AH115" s="8">
        <v>91</v>
      </c>
      <c r="AI115" s="8">
        <v>230</v>
      </c>
      <c r="AJ115" s="7"/>
      <c r="AK115" s="7"/>
      <c r="AL115" s="7"/>
      <c r="AM115" s="7"/>
      <c r="AN115" s="7"/>
      <c r="AO115" s="7"/>
    </row>
    <row r="116" spans="1:41" s="3" customFormat="1">
      <c r="A116" s="9">
        <v>44025</v>
      </c>
      <c r="B116" s="8">
        <v>63</v>
      </c>
      <c r="C116" s="8">
        <v>1508</v>
      </c>
      <c r="D116" s="8">
        <v>1095</v>
      </c>
      <c r="E116" s="8">
        <v>142</v>
      </c>
      <c r="F116" s="8">
        <v>103</v>
      </c>
      <c r="G116" s="8">
        <v>295</v>
      </c>
      <c r="H116" s="8">
        <v>9408</v>
      </c>
      <c r="I116" s="8">
        <v>93</v>
      </c>
      <c r="J116" s="8">
        <v>1896</v>
      </c>
      <c r="K116" s="8">
        <v>1965</v>
      </c>
      <c r="L116" s="8">
        <v>6609</v>
      </c>
      <c r="M116" s="8">
        <v>328</v>
      </c>
      <c r="N116" s="8">
        <v>504</v>
      </c>
      <c r="O116" s="8">
        <v>544</v>
      </c>
      <c r="P116" s="8">
        <v>1410</v>
      </c>
      <c r="Q116" s="8">
        <v>188</v>
      </c>
      <c r="R116" s="8">
        <v>292</v>
      </c>
      <c r="S116" s="8">
        <v>987</v>
      </c>
      <c r="T116" s="8">
        <v>1307</v>
      </c>
      <c r="U116" s="8">
        <v>671</v>
      </c>
      <c r="V116" s="8">
        <v>375</v>
      </c>
      <c r="W116" s="8">
        <v>578</v>
      </c>
      <c r="X116" s="8">
        <v>336</v>
      </c>
      <c r="Y116" s="8">
        <v>3018</v>
      </c>
      <c r="Z116" s="8">
        <v>166</v>
      </c>
      <c r="AA116" s="8">
        <v>168</v>
      </c>
      <c r="AB116" s="8">
        <v>221</v>
      </c>
      <c r="AC116" s="8">
        <v>137</v>
      </c>
      <c r="AD116" s="8">
        <v>568</v>
      </c>
      <c r="AE116" s="8">
        <v>196</v>
      </c>
      <c r="AF116" s="8">
        <v>1094</v>
      </c>
      <c r="AG116" s="8">
        <v>95</v>
      </c>
      <c r="AH116" s="8">
        <v>91</v>
      </c>
      <c r="AI116" s="8">
        <v>236</v>
      </c>
      <c r="AJ116" s="7"/>
      <c r="AK116" s="7"/>
      <c r="AL116" s="7"/>
      <c r="AM116" s="7"/>
      <c r="AN116" s="7"/>
      <c r="AO116" s="7"/>
    </row>
    <row r="117" spans="1:41" s="3" customFormat="1">
      <c r="A117" s="10">
        <v>44026</v>
      </c>
      <c r="B117" s="8">
        <v>64</v>
      </c>
      <c r="C117" s="8">
        <v>1572</v>
      </c>
      <c r="D117" s="8">
        <v>1107</v>
      </c>
      <c r="E117" s="8">
        <v>145</v>
      </c>
      <c r="F117" s="8">
        <v>104</v>
      </c>
      <c r="G117" s="8">
        <v>304</v>
      </c>
      <c r="H117" s="8">
        <v>9528</v>
      </c>
      <c r="I117" s="8">
        <v>93</v>
      </c>
      <c r="J117" s="8">
        <v>1924</v>
      </c>
      <c r="K117" s="8">
        <v>1995</v>
      </c>
      <c r="L117" s="8">
        <v>6961</v>
      </c>
      <c r="M117" s="8">
        <v>341</v>
      </c>
      <c r="N117" s="8">
        <v>512</v>
      </c>
      <c r="O117" s="8">
        <v>544</v>
      </c>
      <c r="P117" s="8">
        <v>1464</v>
      </c>
      <c r="Q117" s="8">
        <v>188</v>
      </c>
      <c r="R117" s="8">
        <v>293</v>
      </c>
      <c r="S117" s="8">
        <v>1011</v>
      </c>
      <c r="T117" s="8">
        <v>1326</v>
      </c>
      <c r="U117" s="8">
        <v>682</v>
      </c>
      <c r="V117" s="8">
        <v>391</v>
      </c>
      <c r="W117" s="8">
        <v>598</v>
      </c>
      <c r="X117" s="8">
        <v>340</v>
      </c>
      <c r="Y117" s="8">
        <v>3162</v>
      </c>
      <c r="Z117" s="8">
        <v>168</v>
      </c>
      <c r="AA117" s="8">
        <v>168</v>
      </c>
      <c r="AB117" s="8">
        <v>221</v>
      </c>
      <c r="AC117" s="8">
        <v>141</v>
      </c>
      <c r="AD117" s="8">
        <v>568</v>
      </c>
      <c r="AE117" s="8">
        <v>198</v>
      </c>
      <c r="AF117" s="8">
        <v>1096</v>
      </c>
      <c r="AG117" s="8">
        <v>98</v>
      </c>
      <c r="AH117" s="8">
        <v>91</v>
      </c>
      <c r="AI117" s="8">
        <v>238</v>
      </c>
      <c r="AJ117" s="7"/>
      <c r="AK117" s="7"/>
      <c r="AL117" s="7"/>
      <c r="AM117" s="7"/>
      <c r="AN117" s="7"/>
      <c r="AO117" s="7"/>
    </row>
    <row r="118" spans="1:41" s="3" customFormat="1">
      <c r="A118" s="9">
        <v>44027</v>
      </c>
      <c r="B118" s="8">
        <v>64</v>
      </c>
      <c r="C118" s="8">
        <v>1613</v>
      </c>
      <c r="D118" s="8">
        <v>1140</v>
      </c>
      <c r="E118" s="8">
        <v>149</v>
      </c>
      <c r="F118" s="8">
        <v>105</v>
      </c>
      <c r="G118" s="8">
        <v>309</v>
      </c>
      <c r="H118" s="8">
        <v>9721</v>
      </c>
      <c r="I118" s="8">
        <v>95</v>
      </c>
      <c r="J118" s="8">
        <v>2064</v>
      </c>
      <c r="K118" s="8">
        <v>2115</v>
      </c>
      <c r="L118" s="8">
        <v>7482</v>
      </c>
      <c r="M118" s="8">
        <v>341</v>
      </c>
      <c r="N118" s="8">
        <v>519</v>
      </c>
      <c r="O118" s="8">
        <v>574</v>
      </c>
      <c r="P118" s="8">
        <v>1505</v>
      </c>
      <c r="Q118" s="8">
        <v>188</v>
      </c>
      <c r="R118" s="8">
        <v>295</v>
      </c>
      <c r="S118" s="8">
        <v>1025</v>
      </c>
      <c r="T118" s="8">
        <v>1340</v>
      </c>
      <c r="U118" s="8">
        <v>687</v>
      </c>
      <c r="V118" s="8">
        <v>403</v>
      </c>
      <c r="W118" s="8">
        <v>606</v>
      </c>
      <c r="X118" s="8">
        <v>343</v>
      </c>
      <c r="Y118" s="8">
        <v>3275</v>
      </c>
      <c r="Z118" s="8">
        <v>175</v>
      </c>
      <c r="AA118" s="8">
        <v>169</v>
      </c>
      <c r="AB118" s="8">
        <v>222</v>
      </c>
      <c r="AC118" s="8">
        <v>144</v>
      </c>
      <c r="AD118" s="8">
        <v>579</v>
      </c>
      <c r="AE118" s="8">
        <v>202</v>
      </c>
      <c r="AF118" s="8">
        <v>1155</v>
      </c>
      <c r="AG118" s="8">
        <v>98</v>
      </c>
      <c r="AH118" s="8">
        <v>91</v>
      </c>
      <c r="AI118" s="8">
        <v>257</v>
      </c>
      <c r="AJ118" s="7"/>
      <c r="AK118" s="7"/>
      <c r="AL118" s="7"/>
      <c r="AM118" s="7"/>
      <c r="AN118" s="7"/>
      <c r="AO118" s="7"/>
    </row>
    <row r="119" spans="1:41" s="3" customFormat="1">
      <c r="A119" s="9">
        <v>44028</v>
      </c>
      <c r="B119" s="8">
        <v>65</v>
      </c>
      <c r="C119" s="8">
        <v>1719</v>
      </c>
      <c r="D119" s="8">
        <v>1155</v>
      </c>
      <c r="E119" s="8">
        <v>166</v>
      </c>
      <c r="F119" s="8">
        <v>106</v>
      </c>
      <c r="G119" s="8">
        <v>313</v>
      </c>
      <c r="H119" s="8">
        <v>9855</v>
      </c>
      <c r="I119" s="8">
        <v>95</v>
      </c>
      <c r="J119" s="8">
        <v>2102</v>
      </c>
      <c r="K119" s="8">
        <v>2195</v>
      </c>
      <c r="L119" s="8">
        <v>7926</v>
      </c>
      <c r="M119" s="8">
        <v>341</v>
      </c>
      <c r="N119" s="8">
        <v>534</v>
      </c>
      <c r="O119" s="8">
        <v>574</v>
      </c>
      <c r="P119" s="8">
        <v>1571</v>
      </c>
      <c r="Q119" s="8">
        <v>189</v>
      </c>
      <c r="R119" s="8">
        <v>301</v>
      </c>
      <c r="S119" s="8">
        <v>1052</v>
      </c>
      <c r="T119" s="8">
        <v>1361</v>
      </c>
      <c r="U119" s="8">
        <v>690</v>
      </c>
      <c r="V119" s="8">
        <v>418</v>
      </c>
      <c r="W119" s="8">
        <v>635</v>
      </c>
      <c r="X119" s="8">
        <v>346</v>
      </c>
      <c r="Y119" s="8">
        <v>3486</v>
      </c>
      <c r="Z119" s="8">
        <v>175</v>
      </c>
      <c r="AA119" s="8">
        <v>169</v>
      </c>
      <c r="AB119" s="8">
        <v>224</v>
      </c>
      <c r="AC119" s="8">
        <v>148</v>
      </c>
      <c r="AD119" s="8">
        <v>598</v>
      </c>
      <c r="AE119" s="8">
        <v>202</v>
      </c>
      <c r="AF119" s="8">
        <v>1164</v>
      </c>
      <c r="AG119" s="8">
        <v>102</v>
      </c>
      <c r="AH119" s="8">
        <v>91</v>
      </c>
      <c r="AI119" s="8">
        <v>277</v>
      </c>
      <c r="AJ119" s="7"/>
      <c r="AK119" s="7"/>
      <c r="AL119" s="7"/>
      <c r="AM119" s="7"/>
      <c r="AN119" s="7"/>
      <c r="AO119" s="7"/>
    </row>
    <row r="120" spans="1:41" s="3" customFormat="1">
      <c r="A120" s="9">
        <v>44029</v>
      </c>
      <c r="B120" s="8">
        <v>65</v>
      </c>
      <c r="C120" s="8">
        <v>1807</v>
      </c>
      <c r="D120" s="8">
        <v>1165</v>
      </c>
      <c r="E120" s="8">
        <v>166</v>
      </c>
      <c r="F120" s="8">
        <v>107</v>
      </c>
      <c r="G120" s="8">
        <v>314</v>
      </c>
      <c r="H120" s="8">
        <v>9994</v>
      </c>
      <c r="I120" s="8">
        <v>98</v>
      </c>
      <c r="J120" s="8">
        <v>2143</v>
      </c>
      <c r="K120" s="8">
        <v>2535</v>
      </c>
      <c r="L120" s="8">
        <v>8313</v>
      </c>
      <c r="M120" s="8">
        <v>341</v>
      </c>
      <c r="N120" s="8">
        <v>552</v>
      </c>
      <c r="O120" s="8">
        <v>654</v>
      </c>
      <c r="P120" s="8">
        <v>1613</v>
      </c>
      <c r="Q120" s="8">
        <v>191</v>
      </c>
      <c r="R120" s="8">
        <v>301</v>
      </c>
      <c r="S120" s="8">
        <v>1063</v>
      </c>
      <c r="T120" s="8">
        <v>1387</v>
      </c>
      <c r="U120" s="8">
        <v>692</v>
      </c>
      <c r="V120" s="8">
        <v>501</v>
      </c>
      <c r="W120" s="8">
        <v>656</v>
      </c>
      <c r="X120" s="8">
        <v>361</v>
      </c>
      <c r="Y120" s="8">
        <v>3598</v>
      </c>
      <c r="Z120" s="8">
        <v>175</v>
      </c>
      <c r="AA120" s="8">
        <v>170</v>
      </c>
      <c r="AB120" s="8">
        <v>224</v>
      </c>
      <c r="AC120" s="8">
        <v>153</v>
      </c>
      <c r="AD120" s="8">
        <v>599</v>
      </c>
      <c r="AE120" s="8">
        <v>203</v>
      </c>
      <c r="AF120" s="8">
        <v>1199</v>
      </c>
      <c r="AG120" s="8">
        <v>102</v>
      </c>
      <c r="AH120" s="8">
        <v>91</v>
      </c>
      <c r="AI120" s="8">
        <v>301</v>
      </c>
      <c r="AJ120" s="7"/>
      <c r="AK120" s="7"/>
      <c r="AL120" s="7"/>
      <c r="AM120" s="7"/>
      <c r="AN120" s="7"/>
      <c r="AO120" s="7"/>
    </row>
    <row r="121" spans="1:41" s="3" customFormat="1">
      <c r="A121" s="9">
        <v>44030</v>
      </c>
      <c r="B121" s="8">
        <v>65</v>
      </c>
      <c r="C121" s="8">
        <v>1873</v>
      </c>
      <c r="D121" s="8">
        <v>1177</v>
      </c>
      <c r="E121" s="8">
        <v>167</v>
      </c>
      <c r="F121" s="8">
        <v>107</v>
      </c>
      <c r="G121" s="8">
        <v>315</v>
      </c>
      <c r="H121" s="8">
        <v>10118</v>
      </c>
      <c r="I121" s="8">
        <v>101</v>
      </c>
      <c r="J121" s="8">
        <v>2174</v>
      </c>
      <c r="K121" s="8">
        <v>2770</v>
      </c>
      <c r="L121" s="8">
        <v>8868</v>
      </c>
      <c r="M121" s="8">
        <v>347</v>
      </c>
      <c r="N121" s="8">
        <v>565</v>
      </c>
      <c r="O121" s="8">
        <v>684</v>
      </c>
      <c r="P121" s="8">
        <v>1701</v>
      </c>
      <c r="Q121" s="8">
        <v>192</v>
      </c>
      <c r="R121" s="8">
        <v>301</v>
      </c>
      <c r="S121" s="8">
        <v>1076</v>
      </c>
      <c r="T121" s="8">
        <v>1391</v>
      </c>
      <c r="U121" s="8">
        <v>696</v>
      </c>
      <c r="V121" s="8">
        <v>574</v>
      </c>
      <c r="W121" s="8">
        <v>695</v>
      </c>
      <c r="X121" s="8">
        <v>364</v>
      </c>
      <c r="Y121" s="8">
        <v>3679</v>
      </c>
      <c r="Z121" s="8">
        <v>175</v>
      </c>
      <c r="AA121" s="8">
        <v>170</v>
      </c>
      <c r="AB121" s="8">
        <v>224</v>
      </c>
      <c r="AC121" s="8">
        <v>175</v>
      </c>
      <c r="AD121" s="8">
        <v>599</v>
      </c>
      <c r="AE121" s="8">
        <v>205</v>
      </c>
      <c r="AF121" s="8">
        <v>1210</v>
      </c>
      <c r="AG121" s="8">
        <v>103</v>
      </c>
      <c r="AH121" s="8">
        <v>103</v>
      </c>
      <c r="AI121" s="8">
        <v>304</v>
      </c>
      <c r="AJ121" s="7"/>
      <c r="AK121" s="7"/>
      <c r="AL121" s="7"/>
      <c r="AM121" s="7"/>
      <c r="AN121" s="7"/>
      <c r="AO121" s="7"/>
    </row>
    <row r="122" spans="1:41" s="3" customFormat="1">
      <c r="A122" s="9">
        <v>44031</v>
      </c>
      <c r="B122" s="8">
        <v>65</v>
      </c>
      <c r="C122" s="8">
        <v>1992</v>
      </c>
      <c r="D122" s="8">
        <v>1186</v>
      </c>
      <c r="E122" s="8">
        <v>167</v>
      </c>
      <c r="F122" s="8">
        <v>110</v>
      </c>
      <c r="G122" s="8">
        <v>323</v>
      </c>
      <c r="H122" s="8">
        <v>10444</v>
      </c>
      <c r="I122" s="7">
        <v>104</v>
      </c>
      <c r="J122" s="8">
        <v>2178</v>
      </c>
      <c r="K122" s="8">
        <v>3190</v>
      </c>
      <c r="L122" s="8">
        <v>9342</v>
      </c>
      <c r="M122" s="8">
        <v>351</v>
      </c>
      <c r="N122" s="8">
        <v>566</v>
      </c>
      <c r="O122" s="8">
        <v>758</v>
      </c>
      <c r="P122" s="8">
        <v>1731</v>
      </c>
      <c r="Q122" s="8">
        <v>192</v>
      </c>
      <c r="R122" s="8">
        <v>301</v>
      </c>
      <c r="S122" s="8">
        <v>1095</v>
      </c>
      <c r="T122" s="8">
        <v>1408</v>
      </c>
      <c r="U122" s="8">
        <v>700</v>
      </c>
      <c r="V122" s="8">
        <v>595</v>
      </c>
      <c r="W122" s="8">
        <v>720</v>
      </c>
      <c r="X122" s="8">
        <v>372</v>
      </c>
      <c r="Y122" s="8">
        <v>4198</v>
      </c>
      <c r="Z122" s="8">
        <v>176</v>
      </c>
      <c r="AA122" s="8">
        <v>174</v>
      </c>
      <c r="AB122" s="8">
        <v>225</v>
      </c>
      <c r="AC122" s="8">
        <v>185</v>
      </c>
      <c r="AD122" s="8">
        <v>603</v>
      </c>
      <c r="AE122" s="8">
        <v>209</v>
      </c>
      <c r="AF122" s="8">
        <v>1223</v>
      </c>
      <c r="AG122" s="8">
        <v>104</v>
      </c>
      <c r="AH122" s="8">
        <v>103</v>
      </c>
      <c r="AI122" s="8">
        <v>311</v>
      </c>
      <c r="AJ122" s="7"/>
      <c r="AK122" s="7"/>
      <c r="AL122" s="7"/>
      <c r="AM122" s="7"/>
      <c r="AN122" s="7"/>
      <c r="AO122" s="7"/>
    </row>
    <row r="123" spans="1:41" s="3" customFormat="1">
      <c r="A123" s="9">
        <v>44032</v>
      </c>
      <c r="B123" s="8">
        <v>65</v>
      </c>
      <c r="C123" s="8">
        <v>2058</v>
      </c>
      <c r="D123" s="8">
        <v>1199</v>
      </c>
      <c r="E123" s="8">
        <v>167</v>
      </c>
      <c r="F123" s="8">
        <v>110</v>
      </c>
      <c r="G123" s="8">
        <v>326</v>
      </c>
      <c r="H123" s="8">
        <v>10598</v>
      </c>
      <c r="I123" s="7">
        <v>104</v>
      </c>
      <c r="J123" s="8">
        <v>2272</v>
      </c>
      <c r="K123" s="8">
        <v>3490</v>
      </c>
      <c r="L123" s="8">
        <v>9717</v>
      </c>
      <c r="M123" s="8">
        <v>351</v>
      </c>
      <c r="N123" s="8">
        <v>586</v>
      </c>
      <c r="O123" s="8">
        <v>758</v>
      </c>
      <c r="P123" s="8">
        <v>1830</v>
      </c>
      <c r="Q123" s="8">
        <v>209</v>
      </c>
      <c r="R123" s="8">
        <v>301</v>
      </c>
      <c r="S123" s="8">
        <v>1108</v>
      </c>
      <c r="T123" s="8">
        <v>1409</v>
      </c>
      <c r="U123" s="8">
        <v>700</v>
      </c>
      <c r="V123" s="8">
        <v>634</v>
      </c>
      <c r="W123" s="8">
        <v>769</v>
      </c>
      <c r="X123" s="8">
        <v>379</v>
      </c>
      <c r="Y123" s="8">
        <v>4476</v>
      </c>
      <c r="Z123" s="8">
        <v>176</v>
      </c>
      <c r="AA123" s="8">
        <v>177</v>
      </c>
      <c r="AB123" s="8">
        <v>230</v>
      </c>
      <c r="AC123" s="8">
        <v>190</v>
      </c>
      <c r="AD123" s="8">
        <v>613</v>
      </c>
      <c r="AE123" s="8">
        <v>212</v>
      </c>
      <c r="AF123" s="8">
        <v>1233</v>
      </c>
      <c r="AG123" s="8">
        <v>113</v>
      </c>
      <c r="AH123" s="8">
        <v>106</v>
      </c>
      <c r="AI123" s="8">
        <v>311</v>
      </c>
      <c r="AJ123" s="7"/>
      <c r="AK123" s="7"/>
      <c r="AL123" s="7"/>
      <c r="AM123" s="7"/>
      <c r="AN123" s="7"/>
      <c r="AO123" s="7"/>
    </row>
    <row r="124" spans="1:41" s="3" customFormat="1">
      <c r="A124" s="9">
        <v>44033</v>
      </c>
      <c r="B124" s="8">
        <v>70</v>
      </c>
      <c r="C124" s="8">
        <v>2110</v>
      </c>
      <c r="D124" s="8">
        <v>1220</v>
      </c>
      <c r="E124" s="8">
        <v>167</v>
      </c>
      <c r="F124" s="8">
        <v>111</v>
      </c>
      <c r="G124" s="8">
        <v>329</v>
      </c>
      <c r="H124" s="8">
        <v>10819</v>
      </c>
      <c r="I124" s="7">
        <v>104</v>
      </c>
      <c r="J124" s="8">
        <v>2349</v>
      </c>
      <c r="K124" s="8">
        <v>3590</v>
      </c>
      <c r="L124" s="8">
        <v>10065</v>
      </c>
      <c r="M124" s="8">
        <v>351</v>
      </c>
      <c r="N124" s="8">
        <v>590</v>
      </c>
      <c r="O124" s="8">
        <v>788</v>
      </c>
      <c r="P124" s="8">
        <v>2021</v>
      </c>
      <c r="Q124" s="8">
        <v>209</v>
      </c>
      <c r="R124" s="8">
        <v>301</v>
      </c>
      <c r="S124" s="8">
        <v>1122</v>
      </c>
      <c r="T124" s="8">
        <v>1419</v>
      </c>
      <c r="U124" s="8">
        <v>707</v>
      </c>
      <c r="V124" s="8">
        <v>685</v>
      </c>
      <c r="W124" s="8">
        <v>799</v>
      </c>
      <c r="X124" s="8">
        <v>383</v>
      </c>
      <c r="Y124" s="8">
        <v>4764</v>
      </c>
      <c r="Z124" s="8">
        <v>178</v>
      </c>
      <c r="AA124" s="8">
        <v>178</v>
      </c>
      <c r="AB124" s="8">
        <v>232</v>
      </c>
      <c r="AC124" s="8">
        <v>196</v>
      </c>
      <c r="AD124" s="8">
        <v>622</v>
      </c>
      <c r="AE124" s="8">
        <v>213</v>
      </c>
      <c r="AF124" s="8">
        <v>1240</v>
      </c>
      <c r="AG124" s="8">
        <v>113</v>
      </c>
      <c r="AH124" s="8">
        <v>110</v>
      </c>
      <c r="AI124" s="8">
        <v>311</v>
      </c>
      <c r="AJ124" s="7"/>
      <c r="AK124" s="7"/>
      <c r="AL124" s="7"/>
      <c r="AM124" s="7"/>
      <c r="AN124" s="7"/>
      <c r="AO124" s="7"/>
    </row>
    <row r="125" spans="1:41" s="3" customFormat="1">
      <c r="A125" s="9">
        <v>44034</v>
      </c>
      <c r="B125" s="8">
        <v>75</v>
      </c>
      <c r="C125" s="8">
        <v>2178</v>
      </c>
      <c r="D125" s="8">
        <v>1228</v>
      </c>
      <c r="E125" s="8">
        <v>169</v>
      </c>
      <c r="F125" s="8">
        <v>111</v>
      </c>
      <c r="G125" s="8">
        <v>331</v>
      </c>
      <c r="H125" s="8">
        <v>11139</v>
      </c>
      <c r="I125" s="7">
        <v>108</v>
      </c>
      <c r="J125" s="8">
        <v>2420</v>
      </c>
      <c r="K125" s="8">
        <v>3720</v>
      </c>
      <c r="L125" s="8">
        <v>10460</v>
      </c>
      <c r="M125" s="8">
        <v>355</v>
      </c>
      <c r="N125" s="8">
        <v>620</v>
      </c>
      <c r="O125" s="8">
        <v>888</v>
      </c>
      <c r="P125" s="8">
        <v>2155</v>
      </c>
      <c r="Q125" s="8">
        <v>209</v>
      </c>
      <c r="R125" s="8">
        <v>301</v>
      </c>
      <c r="S125" s="8">
        <v>1131</v>
      </c>
      <c r="T125" s="8">
        <v>1472</v>
      </c>
      <c r="U125" s="8">
        <v>708</v>
      </c>
      <c r="V125" s="8">
        <v>811</v>
      </c>
      <c r="W125" s="8">
        <v>825</v>
      </c>
      <c r="X125" s="8">
        <v>386</v>
      </c>
      <c r="Y125" s="8">
        <v>5034</v>
      </c>
      <c r="Z125" s="8">
        <v>181</v>
      </c>
      <c r="AA125" s="8">
        <v>179</v>
      </c>
      <c r="AB125" s="8">
        <v>232</v>
      </c>
      <c r="AC125" s="8">
        <v>204</v>
      </c>
      <c r="AD125" s="8">
        <v>622</v>
      </c>
      <c r="AE125" s="8">
        <v>216</v>
      </c>
      <c r="AF125" s="8">
        <v>1253</v>
      </c>
      <c r="AG125" s="8">
        <v>113</v>
      </c>
      <c r="AH125" s="8">
        <v>110</v>
      </c>
      <c r="AI125" s="8">
        <v>311</v>
      </c>
      <c r="AJ125" s="7"/>
      <c r="AK125" s="7"/>
      <c r="AL125" s="7"/>
      <c r="AM125" s="7"/>
      <c r="AN125" s="7"/>
      <c r="AO125" s="7"/>
    </row>
    <row r="126" spans="1:41" s="3" customFormat="1">
      <c r="A126" s="9">
        <v>44035</v>
      </c>
      <c r="B126" s="8">
        <v>77</v>
      </c>
      <c r="C126" s="8">
        <v>2252</v>
      </c>
      <c r="D126" s="8">
        <v>1232</v>
      </c>
      <c r="E126" s="8">
        <v>169</v>
      </c>
      <c r="F126" s="8">
        <v>116</v>
      </c>
      <c r="G126" s="8">
        <v>335</v>
      </c>
      <c r="H126" s="8">
        <v>11283</v>
      </c>
      <c r="I126" s="7">
        <v>110</v>
      </c>
      <c r="J126" s="8">
        <v>2452</v>
      </c>
      <c r="K126" s="8">
        <v>3850</v>
      </c>
      <c r="L126" s="8">
        <v>11125</v>
      </c>
      <c r="M126" s="8">
        <v>355</v>
      </c>
      <c r="N126" s="8">
        <v>672</v>
      </c>
      <c r="O126" s="8">
        <v>966</v>
      </c>
      <c r="P126" s="8">
        <v>2270</v>
      </c>
      <c r="Q126" s="8">
        <v>209</v>
      </c>
      <c r="R126" s="8">
        <v>306</v>
      </c>
      <c r="S126" s="8">
        <v>1144</v>
      </c>
      <c r="T126" s="8">
        <v>1526</v>
      </c>
      <c r="U126" s="8">
        <v>711</v>
      </c>
      <c r="V126" s="8">
        <v>923</v>
      </c>
      <c r="W126" s="8">
        <v>846</v>
      </c>
      <c r="X126" s="8">
        <v>390</v>
      </c>
      <c r="Y126" s="8">
        <v>5344</v>
      </c>
      <c r="Z126" s="8">
        <v>184</v>
      </c>
      <c r="AA126" s="8">
        <v>182</v>
      </c>
      <c r="AB126" s="8">
        <v>233</v>
      </c>
      <c r="AC126" s="8">
        <v>241</v>
      </c>
      <c r="AD126" s="8">
        <v>629</v>
      </c>
      <c r="AE126" s="8">
        <v>230</v>
      </c>
      <c r="AF126" s="8">
        <v>1257</v>
      </c>
      <c r="AG126" s="8">
        <v>113</v>
      </c>
      <c r="AH126" s="8">
        <v>110</v>
      </c>
      <c r="AI126" s="8">
        <v>322</v>
      </c>
      <c r="AJ126" s="7"/>
      <c r="AK126" s="7"/>
      <c r="AL126" s="7"/>
      <c r="AM126" s="7"/>
      <c r="AN126" s="7"/>
      <c r="AO126" s="7"/>
    </row>
    <row r="127" spans="1:41" s="3" customFormat="1">
      <c r="A127" s="9">
        <v>44036</v>
      </c>
      <c r="B127" s="8">
        <v>89</v>
      </c>
      <c r="C127" s="8">
        <v>2322</v>
      </c>
      <c r="D127" s="8">
        <v>1237</v>
      </c>
      <c r="E127" s="8">
        <v>169</v>
      </c>
      <c r="F127" s="8">
        <v>117</v>
      </c>
      <c r="G127" s="8">
        <v>336</v>
      </c>
      <c r="H127" s="8">
        <v>11552</v>
      </c>
      <c r="I127" s="7">
        <v>111</v>
      </c>
      <c r="J127" s="8">
        <v>2471</v>
      </c>
      <c r="K127" s="8">
        <v>3950</v>
      </c>
      <c r="L127" s="8">
        <v>11546</v>
      </c>
      <c r="M127" s="8">
        <v>355</v>
      </c>
      <c r="N127" s="8">
        <v>704</v>
      </c>
      <c r="O127" s="8">
        <v>991</v>
      </c>
      <c r="P127" s="8">
        <v>2542</v>
      </c>
      <c r="Q127" s="8">
        <v>211</v>
      </c>
      <c r="R127" s="8">
        <v>306</v>
      </c>
      <c r="S127" s="8">
        <v>1160</v>
      </c>
      <c r="T127" s="8">
        <v>1581</v>
      </c>
      <c r="U127" s="8">
        <v>717</v>
      </c>
      <c r="V127" s="8">
        <v>978</v>
      </c>
      <c r="W127" s="8">
        <v>879</v>
      </c>
      <c r="X127" s="8">
        <v>401</v>
      </c>
      <c r="Y127" s="8">
        <v>5675</v>
      </c>
      <c r="Z127" s="8">
        <v>184</v>
      </c>
      <c r="AA127" s="8">
        <v>185</v>
      </c>
      <c r="AB127" s="8">
        <v>234</v>
      </c>
      <c r="AC127" s="8">
        <v>259</v>
      </c>
      <c r="AD127" s="8">
        <v>632</v>
      </c>
      <c r="AE127" s="8">
        <v>232</v>
      </c>
      <c r="AF127" s="8">
        <v>1259</v>
      </c>
      <c r="AG127" s="8">
        <v>117</v>
      </c>
      <c r="AH127" s="8">
        <v>110</v>
      </c>
      <c r="AI127" s="8">
        <v>333</v>
      </c>
      <c r="AJ127" s="7"/>
      <c r="AK127" s="7"/>
      <c r="AL127" s="7"/>
      <c r="AM127" s="7"/>
      <c r="AN127" s="7"/>
      <c r="AO127" s="7"/>
    </row>
    <row r="128" spans="1:41" s="3" customFormat="1">
      <c r="A128" s="9">
        <v>44037</v>
      </c>
      <c r="B128" s="8">
        <v>91</v>
      </c>
      <c r="C128" s="8">
        <v>2408</v>
      </c>
      <c r="D128" s="8">
        <v>1244</v>
      </c>
      <c r="E128" s="8">
        <v>172</v>
      </c>
      <c r="F128" s="8">
        <v>117</v>
      </c>
      <c r="G128" s="8">
        <v>343</v>
      </c>
      <c r="H128" s="8">
        <v>11725</v>
      </c>
      <c r="I128" s="7">
        <v>112</v>
      </c>
      <c r="J128" s="8">
        <v>2505</v>
      </c>
      <c r="K128" s="8">
        <v>4050</v>
      </c>
      <c r="L128" s="8">
        <v>11955</v>
      </c>
      <c r="M128" s="8">
        <v>355</v>
      </c>
      <c r="N128" s="8">
        <v>729</v>
      </c>
      <c r="O128" s="8">
        <v>1041</v>
      </c>
      <c r="P128" s="8">
        <v>2722</v>
      </c>
      <c r="Q128" s="8">
        <v>212</v>
      </c>
      <c r="R128" s="8">
        <v>315</v>
      </c>
      <c r="S128" s="8">
        <v>1173</v>
      </c>
      <c r="T128" s="8">
        <v>1610</v>
      </c>
      <c r="U128" s="8">
        <v>730</v>
      </c>
      <c r="V128" s="8">
        <v>1000</v>
      </c>
      <c r="W128" s="8">
        <v>903</v>
      </c>
      <c r="X128" s="8">
        <v>402</v>
      </c>
      <c r="Y128" s="8">
        <v>5809</v>
      </c>
      <c r="Z128" s="8">
        <v>185</v>
      </c>
      <c r="AA128" s="8">
        <v>187</v>
      </c>
      <c r="AB128" s="8">
        <v>244</v>
      </c>
      <c r="AC128" s="8">
        <v>264</v>
      </c>
      <c r="AD128" s="8">
        <v>632</v>
      </c>
      <c r="AE128" s="8">
        <v>232</v>
      </c>
      <c r="AF128" s="8">
        <v>1311</v>
      </c>
      <c r="AG128" s="8">
        <v>119</v>
      </c>
      <c r="AH128" s="8">
        <v>110</v>
      </c>
      <c r="AI128" s="8">
        <v>347</v>
      </c>
      <c r="AJ128" s="7"/>
      <c r="AK128" s="7"/>
      <c r="AL128" s="7"/>
      <c r="AM128" s="7"/>
      <c r="AN128" s="7"/>
      <c r="AO128" s="7"/>
    </row>
    <row r="129" spans="1:41" s="3" customFormat="1">
      <c r="A129" s="9">
        <v>44038</v>
      </c>
      <c r="B129" s="8">
        <v>91</v>
      </c>
      <c r="C129" s="8">
        <v>2489</v>
      </c>
      <c r="D129" s="8">
        <v>1254</v>
      </c>
      <c r="E129" s="8">
        <v>173</v>
      </c>
      <c r="F129" s="8">
        <v>117</v>
      </c>
      <c r="G129" s="8">
        <v>347</v>
      </c>
      <c r="H129" s="8">
        <v>11886</v>
      </c>
      <c r="I129" s="7">
        <v>112</v>
      </c>
      <c r="J129" s="8">
        <v>2528</v>
      </c>
      <c r="K129" s="8">
        <v>4150</v>
      </c>
      <c r="L129" s="8">
        <v>12318</v>
      </c>
      <c r="M129" s="8">
        <v>355</v>
      </c>
      <c r="N129" s="8">
        <v>754</v>
      </c>
      <c r="O129" s="8">
        <v>1071</v>
      </c>
      <c r="P129" s="8">
        <v>2850</v>
      </c>
      <c r="Q129" s="8">
        <v>212</v>
      </c>
      <c r="R129" s="8">
        <v>315</v>
      </c>
      <c r="S129" s="8">
        <v>1195</v>
      </c>
      <c r="T129" s="8">
        <v>1644</v>
      </c>
      <c r="U129" s="8">
        <v>736</v>
      </c>
      <c r="V129" s="8">
        <v>1040</v>
      </c>
      <c r="W129" s="8">
        <v>918</v>
      </c>
      <c r="X129" s="8">
        <v>442</v>
      </c>
      <c r="Y129" s="8">
        <v>5963</v>
      </c>
      <c r="Z129" s="8">
        <v>185</v>
      </c>
      <c r="AA129" s="8">
        <v>190</v>
      </c>
      <c r="AB129" s="8">
        <v>256</v>
      </c>
      <c r="AC129" s="8">
        <v>268</v>
      </c>
      <c r="AD129" s="8">
        <v>634</v>
      </c>
      <c r="AE129" s="8">
        <v>232</v>
      </c>
      <c r="AF129" s="8">
        <v>1319</v>
      </c>
      <c r="AG129" s="8">
        <v>119</v>
      </c>
      <c r="AH129" s="8">
        <v>110</v>
      </c>
      <c r="AI129" s="8">
        <v>382</v>
      </c>
      <c r="AJ129" s="7"/>
      <c r="AK129" s="7"/>
      <c r="AL129" s="7"/>
      <c r="AM129" s="7"/>
      <c r="AN129" s="7"/>
      <c r="AO129" s="7"/>
    </row>
    <row r="130" spans="1:41" s="3" customFormat="1">
      <c r="A130" s="9">
        <v>44039</v>
      </c>
      <c r="B130" s="8">
        <v>91</v>
      </c>
      <c r="C130" s="8">
        <v>2570</v>
      </c>
      <c r="D130" s="8">
        <v>1277</v>
      </c>
      <c r="E130" s="8">
        <v>173</v>
      </c>
      <c r="F130" s="8">
        <v>117</v>
      </c>
      <c r="G130" s="8">
        <v>350</v>
      </c>
      <c r="H130" s="8">
        <v>11997</v>
      </c>
      <c r="I130" s="7">
        <v>112</v>
      </c>
      <c r="J130" s="8">
        <v>2934</v>
      </c>
      <c r="K130" s="8">
        <v>4265</v>
      </c>
      <c r="L130" s="8">
        <v>12680</v>
      </c>
      <c r="M130" s="8">
        <v>355</v>
      </c>
      <c r="N130" s="8">
        <v>776</v>
      </c>
      <c r="O130" s="8">
        <v>1096</v>
      </c>
      <c r="P130" s="8">
        <v>2916</v>
      </c>
      <c r="Q130" s="8">
        <v>214</v>
      </c>
      <c r="R130" s="8">
        <v>315</v>
      </c>
      <c r="S130" s="8">
        <v>1216</v>
      </c>
      <c r="T130" s="8">
        <v>1680</v>
      </c>
      <c r="U130" s="8">
        <v>736</v>
      </c>
      <c r="V130" s="8">
        <v>1066</v>
      </c>
      <c r="W130" s="8">
        <v>931</v>
      </c>
      <c r="X130" s="8">
        <v>450</v>
      </c>
      <c r="Y130" s="8">
        <v>6095</v>
      </c>
      <c r="Z130" s="8">
        <v>185</v>
      </c>
      <c r="AA130" s="8">
        <v>192</v>
      </c>
      <c r="AB130" s="8">
        <v>266</v>
      </c>
      <c r="AC130" s="8">
        <v>289</v>
      </c>
      <c r="AD130" s="8">
        <v>634</v>
      </c>
      <c r="AE130" s="8">
        <v>234</v>
      </c>
      <c r="AF130" s="8">
        <v>1335</v>
      </c>
      <c r="AG130" s="8">
        <v>119</v>
      </c>
      <c r="AH130" s="8">
        <v>110</v>
      </c>
      <c r="AI130" s="8">
        <v>397</v>
      </c>
      <c r="AJ130" s="7"/>
      <c r="AK130" s="7"/>
      <c r="AL130" s="7"/>
      <c r="AM130" s="7"/>
      <c r="AN130" s="7"/>
      <c r="AO130" s="7"/>
    </row>
    <row r="131" spans="1:41" s="3" customFormat="1">
      <c r="A131" s="9">
        <v>44040</v>
      </c>
      <c r="B131" s="8">
        <v>91</v>
      </c>
      <c r="C131" s="8">
        <v>2627</v>
      </c>
      <c r="D131" s="8">
        <v>1283</v>
      </c>
      <c r="E131" s="8">
        <v>173</v>
      </c>
      <c r="F131" s="8">
        <v>117</v>
      </c>
      <c r="G131" s="8">
        <v>356</v>
      </c>
      <c r="H131" s="8">
        <v>12367</v>
      </c>
      <c r="I131" s="7">
        <v>113</v>
      </c>
      <c r="J131" s="8">
        <v>3567</v>
      </c>
      <c r="K131" s="8">
        <v>4485</v>
      </c>
      <c r="L131" s="8">
        <v>13081</v>
      </c>
      <c r="M131" s="8">
        <v>355</v>
      </c>
      <c r="N131" s="8">
        <v>810</v>
      </c>
      <c r="O131" s="8">
        <v>1116</v>
      </c>
      <c r="P131" s="8">
        <v>3073</v>
      </c>
      <c r="Q131" s="8">
        <v>214</v>
      </c>
      <c r="R131" s="8">
        <v>315</v>
      </c>
      <c r="S131" s="8">
        <v>1222</v>
      </c>
      <c r="T131" s="8">
        <v>1694</v>
      </c>
      <c r="U131" s="8">
        <v>743</v>
      </c>
      <c r="V131" s="8">
        <v>1129</v>
      </c>
      <c r="W131" s="8">
        <v>950</v>
      </c>
      <c r="X131" s="8">
        <v>453</v>
      </c>
      <c r="Y131" s="8">
        <v>6284</v>
      </c>
      <c r="Z131" s="8">
        <v>188</v>
      </c>
      <c r="AA131" s="8">
        <v>195</v>
      </c>
      <c r="AB131" s="8">
        <v>271</v>
      </c>
      <c r="AC131" s="8">
        <v>311</v>
      </c>
      <c r="AD131" s="8">
        <v>681</v>
      </c>
      <c r="AE131" s="8">
        <v>263</v>
      </c>
      <c r="AF131" s="8">
        <v>1344</v>
      </c>
      <c r="AG131" s="8">
        <v>119</v>
      </c>
      <c r="AH131" s="8">
        <v>110</v>
      </c>
      <c r="AI131" s="8">
        <v>439</v>
      </c>
      <c r="AJ131" s="7"/>
      <c r="AK131" s="7"/>
      <c r="AL131" s="7"/>
      <c r="AM131" s="7"/>
      <c r="AN131" s="7"/>
      <c r="AO131" s="7"/>
    </row>
    <row r="132" spans="1:41" s="3" customFormat="1">
      <c r="A132" s="9">
        <v>44041</v>
      </c>
      <c r="B132" s="8">
        <v>91</v>
      </c>
      <c r="C132" s="8">
        <v>2711</v>
      </c>
      <c r="D132" s="8">
        <v>1294</v>
      </c>
      <c r="E132" s="8">
        <v>173</v>
      </c>
      <c r="F132" s="8">
        <v>118</v>
      </c>
      <c r="G132" s="8">
        <v>368</v>
      </c>
      <c r="H132" s="8">
        <v>12614</v>
      </c>
      <c r="I132" s="7">
        <v>115</v>
      </c>
      <c r="J132" s="8">
        <v>3615</v>
      </c>
      <c r="K132" s="8">
        <v>4762</v>
      </c>
      <c r="L132" s="8">
        <v>13619</v>
      </c>
      <c r="M132" s="8">
        <v>355</v>
      </c>
      <c r="N132" s="8">
        <v>858</v>
      </c>
      <c r="O132" s="8">
        <v>1116</v>
      </c>
      <c r="P132" s="8">
        <v>3144</v>
      </c>
      <c r="Q132" s="8">
        <v>214</v>
      </c>
      <c r="R132" s="8">
        <v>321</v>
      </c>
      <c r="S132" s="8">
        <v>1252</v>
      </c>
      <c r="T132" s="8">
        <v>1714</v>
      </c>
      <c r="U132" s="8">
        <v>750</v>
      </c>
      <c r="V132" s="8">
        <v>1166</v>
      </c>
      <c r="W132" s="8">
        <v>981</v>
      </c>
      <c r="X132" s="8">
        <v>455</v>
      </c>
      <c r="Y132" s="8">
        <v>6324</v>
      </c>
      <c r="Z132" s="8">
        <v>188</v>
      </c>
      <c r="AA132" s="8">
        <v>195</v>
      </c>
      <c r="AB132" s="8">
        <v>288</v>
      </c>
      <c r="AC132" s="8">
        <v>328</v>
      </c>
      <c r="AD132" s="8">
        <v>697</v>
      </c>
      <c r="AE132" s="8">
        <v>265</v>
      </c>
      <c r="AF132" s="8">
        <v>1362</v>
      </c>
      <c r="AG132" s="8">
        <v>125</v>
      </c>
      <c r="AH132" s="8">
        <v>110</v>
      </c>
      <c r="AI132" s="8">
        <v>450</v>
      </c>
      <c r="AJ132" s="7"/>
      <c r="AK132" s="7"/>
      <c r="AL132" s="7"/>
      <c r="AM132" s="7"/>
      <c r="AN132" s="7"/>
      <c r="AO132" s="7"/>
    </row>
    <row r="133" spans="1:41" s="3" customFormat="1">
      <c r="A133" s="9">
        <v>44042</v>
      </c>
      <c r="B133" s="8">
        <v>91</v>
      </c>
      <c r="C133" s="8">
        <v>2788</v>
      </c>
      <c r="D133" s="8">
        <v>1309</v>
      </c>
      <c r="E133" s="8">
        <v>173</v>
      </c>
      <c r="F133" s="8">
        <v>118</v>
      </c>
      <c r="G133" s="8">
        <v>382</v>
      </c>
      <c r="H133" s="8">
        <v>12803</v>
      </c>
      <c r="I133" s="7">
        <v>115</v>
      </c>
      <c r="J133" s="8">
        <v>3949</v>
      </c>
      <c r="K133" s="8">
        <v>5139</v>
      </c>
      <c r="L133" s="8">
        <v>14064</v>
      </c>
      <c r="M133" s="8">
        <v>355</v>
      </c>
      <c r="N133" s="8">
        <v>888</v>
      </c>
      <c r="O133" s="8">
        <v>1141</v>
      </c>
      <c r="P133" s="8">
        <v>3300</v>
      </c>
      <c r="Q133" s="8">
        <v>214</v>
      </c>
      <c r="R133" s="8">
        <v>321</v>
      </c>
      <c r="S133" s="8">
        <v>1264</v>
      </c>
      <c r="T133" s="8">
        <v>1757</v>
      </c>
      <c r="U133" s="8">
        <v>758</v>
      </c>
      <c r="V133" s="8">
        <v>1189</v>
      </c>
      <c r="W133" s="8">
        <v>1247</v>
      </c>
      <c r="X133" s="8">
        <v>462</v>
      </c>
      <c r="Y133" s="8">
        <v>6373</v>
      </c>
      <c r="Z133" s="8">
        <v>188</v>
      </c>
      <c r="AA133" s="8">
        <v>195</v>
      </c>
      <c r="AB133" s="8">
        <v>305</v>
      </c>
      <c r="AC133" s="8">
        <v>328</v>
      </c>
      <c r="AD133" s="8">
        <v>699</v>
      </c>
      <c r="AE133" s="8">
        <v>292</v>
      </c>
      <c r="AF133" s="8">
        <v>1375</v>
      </c>
      <c r="AG133" s="8">
        <v>132</v>
      </c>
      <c r="AH133" s="8">
        <v>110</v>
      </c>
      <c r="AI133" s="8">
        <v>468</v>
      </c>
      <c r="AJ133" s="7"/>
      <c r="AK133" s="7"/>
      <c r="AL133" s="7"/>
      <c r="AM133" s="7"/>
      <c r="AN133" s="7"/>
      <c r="AO133" s="7"/>
    </row>
    <row r="134" spans="1:41" s="3" customFormat="1">
      <c r="A134" s="9">
        <v>44043</v>
      </c>
      <c r="B134" s="8">
        <v>91</v>
      </c>
      <c r="C134" s="8">
        <v>2876</v>
      </c>
      <c r="D134" s="8">
        <v>1354</v>
      </c>
      <c r="E134" s="8">
        <v>173</v>
      </c>
      <c r="F134" s="8">
        <v>118</v>
      </c>
      <c r="G134" s="8">
        <v>399</v>
      </c>
      <c r="H134" s="8">
        <v>13208</v>
      </c>
      <c r="I134" s="7">
        <v>115</v>
      </c>
      <c r="J134" s="8">
        <v>3966</v>
      </c>
      <c r="K134" s="8">
        <v>5319</v>
      </c>
      <c r="L134" s="8">
        <v>14415</v>
      </c>
      <c r="M134" s="8">
        <v>355</v>
      </c>
      <c r="N134" s="8">
        <v>903</v>
      </c>
      <c r="O134" s="8">
        <v>1182</v>
      </c>
      <c r="P134" s="8">
        <v>3367</v>
      </c>
      <c r="Q134" s="8">
        <v>214</v>
      </c>
      <c r="R134" s="8">
        <v>321</v>
      </c>
      <c r="S134" s="8">
        <v>1288</v>
      </c>
      <c r="T134" s="8">
        <v>1794</v>
      </c>
      <c r="U134" s="8">
        <v>760</v>
      </c>
      <c r="V134" s="8">
        <v>1205</v>
      </c>
      <c r="W134" s="8">
        <v>1353</v>
      </c>
      <c r="X134" s="8">
        <v>470</v>
      </c>
      <c r="Y134" s="8">
        <v>6482</v>
      </c>
      <c r="Z134" s="8">
        <v>188</v>
      </c>
      <c r="AA134" s="8">
        <v>195</v>
      </c>
      <c r="AB134" s="8">
        <v>308</v>
      </c>
      <c r="AC134" s="8">
        <v>328</v>
      </c>
      <c r="AD134" s="8">
        <v>699</v>
      </c>
      <c r="AE134" s="8">
        <v>292</v>
      </c>
      <c r="AF134" s="8">
        <v>1375</v>
      </c>
      <c r="AG134" s="8">
        <v>140</v>
      </c>
      <c r="AH134" s="8">
        <v>110</v>
      </c>
      <c r="AI134" s="8">
        <v>544</v>
      </c>
      <c r="AJ134" s="7"/>
      <c r="AK134" s="7"/>
      <c r="AL134" s="7"/>
      <c r="AM134" s="7"/>
      <c r="AN134" s="7"/>
      <c r="AO134" s="7"/>
    </row>
    <row r="135" spans="1:41" s="3" customFormat="1">
      <c r="A135" s="9">
        <v>44044</v>
      </c>
      <c r="B135" s="8">
        <v>91</v>
      </c>
      <c r="C135" s="8">
        <v>2924</v>
      </c>
      <c r="D135" s="8">
        <v>1366</v>
      </c>
      <c r="E135" s="8">
        <v>173</v>
      </c>
      <c r="F135" s="8">
        <v>118</v>
      </c>
      <c r="G135" s="8">
        <v>410</v>
      </c>
      <c r="H135" s="8">
        <v>13887</v>
      </c>
      <c r="I135" s="7">
        <v>115</v>
      </c>
      <c r="J135" s="8">
        <v>3985</v>
      </c>
      <c r="K135" s="8">
        <v>5620</v>
      </c>
      <c r="L135" s="8">
        <v>14877</v>
      </c>
      <c r="M135" s="8">
        <v>355</v>
      </c>
      <c r="N135" s="8">
        <v>910</v>
      </c>
      <c r="O135" s="8">
        <v>1203</v>
      </c>
      <c r="P135" s="8">
        <v>3449</v>
      </c>
      <c r="Q135" s="8">
        <v>214</v>
      </c>
      <c r="R135" s="8">
        <v>321</v>
      </c>
      <c r="S135" s="8">
        <v>1288</v>
      </c>
      <c r="T135" s="8">
        <v>1826</v>
      </c>
      <c r="U135" s="8">
        <v>760</v>
      </c>
      <c r="V135" s="8">
        <v>1224</v>
      </c>
      <c r="W135" s="8">
        <v>1484</v>
      </c>
      <c r="X135" s="8">
        <v>477</v>
      </c>
      <c r="Y135" s="8">
        <v>6553</v>
      </c>
      <c r="Z135" s="8">
        <v>189</v>
      </c>
      <c r="AA135" s="8">
        <v>195</v>
      </c>
      <c r="AB135" s="8">
        <v>327</v>
      </c>
      <c r="AC135" s="8">
        <v>328</v>
      </c>
      <c r="AD135" s="8">
        <v>744</v>
      </c>
      <c r="AE135" s="8">
        <v>292</v>
      </c>
      <c r="AF135" s="8">
        <v>1375</v>
      </c>
      <c r="AG135" s="8">
        <v>140</v>
      </c>
      <c r="AH135" s="8">
        <v>110</v>
      </c>
      <c r="AI135" s="8">
        <v>589</v>
      </c>
      <c r="AJ135" s="7"/>
      <c r="AK135" s="7"/>
      <c r="AL135" s="7"/>
      <c r="AM135" s="7"/>
      <c r="AN135" s="7"/>
      <c r="AO135" s="7"/>
    </row>
    <row r="136" spans="1:41" s="3" customFormat="1">
      <c r="A136" s="9">
        <v>44045</v>
      </c>
      <c r="B136" s="8">
        <v>91</v>
      </c>
      <c r="C136" s="8">
        <v>2971</v>
      </c>
      <c r="D136" s="8">
        <v>1384</v>
      </c>
      <c r="E136" s="8">
        <v>173</v>
      </c>
      <c r="F136" s="8">
        <v>118</v>
      </c>
      <c r="G136" s="8">
        <v>421</v>
      </c>
      <c r="H136" s="8">
        <v>14027</v>
      </c>
      <c r="I136" s="7">
        <v>115</v>
      </c>
      <c r="J136" s="8">
        <v>3992</v>
      </c>
      <c r="K136" s="8">
        <v>5770</v>
      </c>
      <c r="L136" s="8">
        <v>15068</v>
      </c>
      <c r="M136" s="8">
        <v>355</v>
      </c>
      <c r="N136" s="8">
        <v>913</v>
      </c>
      <c r="O136" s="8">
        <v>1217</v>
      </c>
      <c r="P136" s="8">
        <v>3467</v>
      </c>
      <c r="Q136" s="8">
        <v>214</v>
      </c>
      <c r="R136" s="8">
        <v>321</v>
      </c>
      <c r="S136" s="8">
        <v>1314</v>
      </c>
      <c r="T136" s="8">
        <v>1857</v>
      </c>
      <c r="U136" s="8">
        <v>768</v>
      </c>
      <c r="V136" s="8">
        <v>1304</v>
      </c>
      <c r="W136" s="8">
        <v>1614</v>
      </c>
      <c r="X136" s="8">
        <v>480</v>
      </c>
      <c r="Y136" s="8">
        <v>6639</v>
      </c>
      <c r="Z136" s="8">
        <v>189</v>
      </c>
      <c r="AA136" s="8">
        <v>195</v>
      </c>
      <c r="AB136" s="8">
        <v>328</v>
      </c>
      <c r="AC136" s="8">
        <v>328</v>
      </c>
      <c r="AD136" s="8">
        <v>748</v>
      </c>
      <c r="AE136" s="8">
        <v>295</v>
      </c>
      <c r="AF136" s="8">
        <v>1397</v>
      </c>
      <c r="AG136" s="8">
        <v>144</v>
      </c>
      <c r="AH136" s="8">
        <v>120</v>
      </c>
      <c r="AI136" s="8">
        <v>638</v>
      </c>
      <c r="AJ136" s="7"/>
      <c r="AK136" s="7"/>
      <c r="AL136" s="7"/>
      <c r="AM136" s="7"/>
      <c r="AN136" s="7"/>
      <c r="AO136" s="7"/>
    </row>
    <row r="137" spans="1:41" s="3" customFormat="1">
      <c r="A137" s="9">
        <v>44046</v>
      </c>
      <c r="B137" s="8">
        <v>91</v>
      </c>
      <c r="C137" s="8">
        <v>3026</v>
      </c>
      <c r="D137" s="8">
        <v>1410</v>
      </c>
      <c r="E137" s="8">
        <v>173</v>
      </c>
      <c r="F137" s="8">
        <v>118</v>
      </c>
      <c r="G137" s="8">
        <v>434</v>
      </c>
      <c r="H137" s="8">
        <v>14165</v>
      </c>
      <c r="I137" s="7">
        <v>115</v>
      </c>
      <c r="J137" s="8">
        <v>4040</v>
      </c>
      <c r="K137" s="8">
        <v>5880</v>
      </c>
      <c r="L137" s="8">
        <v>15534</v>
      </c>
      <c r="M137" s="8">
        <v>355</v>
      </c>
      <c r="N137" s="8">
        <v>938</v>
      </c>
      <c r="O137" s="8">
        <v>1247</v>
      </c>
      <c r="P137" s="8">
        <v>3559</v>
      </c>
      <c r="Q137" s="8">
        <v>215</v>
      </c>
      <c r="R137" s="8">
        <v>321</v>
      </c>
      <c r="S137" s="8">
        <v>1323</v>
      </c>
      <c r="T137" s="8">
        <v>1864</v>
      </c>
      <c r="U137" s="8">
        <v>770</v>
      </c>
      <c r="V137" s="8">
        <v>1353</v>
      </c>
      <c r="W137" s="8">
        <v>1653</v>
      </c>
      <c r="X137" s="8">
        <v>528</v>
      </c>
      <c r="Y137" s="8">
        <v>6639</v>
      </c>
      <c r="Z137" s="8">
        <v>189</v>
      </c>
      <c r="AA137" s="8">
        <v>211</v>
      </c>
      <c r="AB137" s="8">
        <v>332</v>
      </c>
      <c r="AC137" s="8">
        <v>345</v>
      </c>
      <c r="AD137" s="8">
        <v>750</v>
      </c>
      <c r="AE137" s="8">
        <v>295</v>
      </c>
      <c r="AF137" s="8">
        <v>1397</v>
      </c>
      <c r="AG137" s="8">
        <v>147</v>
      </c>
      <c r="AH137" s="8">
        <v>120</v>
      </c>
      <c r="AI137" s="8">
        <v>700</v>
      </c>
      <c r="AJ137" s="7"/>
      <c r="AK137" s="7"/>
      <c r="AL137" s="7"/>
      <c r="AM137" s="7"/>
      <c r="AN137" s="7"/>
      <c r="AO137" s="7"/>
    </row>
    <row r="138" spans="1:41" s="3" customFormat="1">
      <c r="A138" s="9">
        <v>44047</v>
      </c>
      <c r="B138" s="8">
        <v>91</v>
      </c>
      <c r="C138" s="8">
        <v>3085</v>
      </c>
      <c r="D138" s="8">
        <v>1422</v>
      </c>
      <c r="E138" s="8">
        <v>175</v>
      </c>
      <c r="F138" s="8">
        <v>118</v>
      </c>
      <c r="G138" s="8">
        <v>448</v>
      </c>
      <c r="H138" s="8">
        <v>14381</v>
      </c>
      <c r="I138" s="7">
        <v>116</v>
      </c>
      <c r="J138" s="8">
        <v>4210</v>
      </c>
      <c r="K138" s="8">
        <v>5980</v>
      </c>
      <c r="L138" s="8">
        <v>15877</v>
      </c>
      <c r="M138" s="8">
        <v>371</v>
      </c>
      <c r="N138" s="8">
        <v>974</v>
      </c>
      <c r="O138" s="8">
        <v>1277</v>
      </c>
      <c r="P138" s="8">
        <v>3609</v>
      </c>
      <c r="Q138" s="8">
        <v>265</v>
      </c>
      <c r="R138" s="8">
        <v>321</v>
      </c>
      <c r="S138" s="8">
        <v>1334</v>
      </c>
      <c r="T138" s="8">
        <v>1890</v>
      </c>
      <c r="U138" s="8">
        <v>773</v>
      </c>
      <c r="V138" s="8">
        <v>1391</v>
      </c>
      <c r="W138" s="8">
        <v>1717</v>
      </c>
      <c r="X138" s="8">
        <v>600</v>
      </c>
      <c r="Y138" s="8">
        <v>6780</v>
      </c>
      <c r="Z138" s="8">
        <v>191</v>
      </c>
      <c r="AA138" s="8">
        <v>215</v>
      </c>
      <c r="AB138" s="8">
        <v>344</v>
      </c>
      <c r="AC138" s="8">
        <v>558</v>
      </c>
      <c r="AD138" s="8">
        <v>756</v>
      </c>
      <c r="AE138" s="8">
        <v>304</v>
      </c>
      <c r="AF138" s="8">
        <v>1444</v>
      </c>
      <c r="AG138" s="8">
        <v>150</v>
      </c>
      <c r="AH138" s="8">
        <v>120</v>
      </c>
      <c r="AI138" s="8">
        <v>763</v>
      </c>
      <c r="AJ138" s="7"/>
      <c r="AK138" s="7"/>
      <c r="AL138" s="7"/>
      <c r="AM138" s="7"/>
      <c r="AN138" s="7"/>
      <c r="AO138" s="7"/>
    </row>
    <row r="139" spans="1:41" s="3" customFormat="1">
      <c r="A139" s="9">
        <v>44048</v>
      </c>
      <c r="B139" s="8">
        <v>91</v>
      </c>
      <c r="C139" s="8">
        <v>3130</v>
      </c>
      <c r="D139" s="8">
        <v>1427</v>
      </c>
      <c r="E139" s="8">
        <v>182</v>
      </c>
      <c r="F139" s="8">
        <v>135</v>
      </c>
      <c r="G139" s="8">
        <v>477</v>
      </c>
      <c r="H139" s="8">
        <v>14760</v>
      </c>
      <c r="I139" s="7">
        <v>116</v>
      </c>
      <c r="J139" s="8">
        <v>4220</v>
      </c>
      <c r="K139" s="8">
        <v>6135</v>
      </c>
      <c r="L139" s="8">
        <v>16267</v>
      </c>
      <c r="M139" s="8">
        <v>371</v>
      </c>
      <c r="N139" s="8">
        <v>1032</v>
      </c>
      <c r="O139" s="8">
        <v>1305</v>
      </c>
      <c r="P139" s="8">
        <v>3705</v>
      </c>
      <c r="Q139" s="8">
        <v>265</v>
      </c>
      <c r="R139" s="8">
        <v>321</v>
      </c>
      <c r="S139" s="8">
        <v>1363</v>
      </c>
      <c r="T139" s="8">
        <v>1915</v>
      </c>
      <c r="U139" s="8">
        <v>776</v>
      </c>
      <c r="V139" s="8">
        <v>1426</v>
      </c>
      <c r="W139" s="8">
        <v>1791</v>
      </c>
      <c r="X139" s="8">
        <v>608</v>
      </c>
      <c r="Y139" s="8">
        <v>6935</v>
      </c>
      <c r="Z139" s="8">
        <v>192</v>
      </c>
      <c r="AA139" s="8">
        <v>215</v>
      </c>
      <c r="AB139" s="8">
        <v>348</v>
      </c>
      <c r="AC139" s="8">
        <v>762</v>
      </c>
      <c r="AD139" s="8">
        <v>768</v>
      </c>
      <c r="AE139" s="8">
        <v>306</v>
      </c>
      <c r="AF139" s="8">
        <v>1471</v>
      </c>
      <c r="AG139" s="8">
        <v>151</v>
      </c>
      <c r="AH139" s="8">
        <v>129</v>
      </c>
      <c r="AI139" s="8">
        <v>794</v>
      </c>
      <c r="AJ139" s="7"/>
      <c r="AK139" s="7"/>
      <c r="AL139" s="7"/>
      <c r="AM139" s="7"/>
      <c r="AN139" s="7"/>
      <c r="AO139" s="7"/>
    </row>
    <row r="140" spans="1:41" s="3" customFormat="1">
      <c r="A140" s="9">
        <v>44049</v>
      </c>
      <c r="B140" s="8">
        <v>91</v>
      </c>
      <c r="C140" s="8">
        <v>3168</v>
      </c>
      <c r="D140" s="8">
        <v>1455</v>
      </c>
      <c r="E140" s="8">
        <v>182</v>
      </c>
      <c r="F140" s="8">
        <v>135</v>
      </c>
      <c r="G140" s="8">
        <v>497</v>
      </c>
      <c r="H140" s="8">
        <v>15006</v>
      </c>
      <c r="I140" s="7">
        <v>116</v>
      </c>
      <c r="J140" s="8">
        <v>4252</v>
      </c>
      <c r="K140" s="8">
        <v>6309</v>
      </c>
      <c r="L140" s="8">
        <v>16732</v>
      </c>
      <c r="M140" s="8">
        <v>371</v>
      </c>
      <c r="N140" s="8">
        <v>1078</v>
      </c>
      <c r="O140" s="8">
        <v>1310</v>
      </c>
      <c r="P140" s="8">
        <v>3730</v>
      </c>
      <c r="Q140" s="8">
        <v>265</v>
      </c>
      <c r="R140" s="8">
        <v>321</v>
      </c>
      <c r="S140" s="8">
        <v>1378</v>
      </c>
      <c r="T140" s="8">
        <v>2009</v>
      </c>
      <c r="U140" s="8">
        <v>787</v>
      </c>
      <c r="V140" s="8">
        <v>1457</v>
      </c>
      <c r="W140" s="8">
        <v>1860</v>
      </c>
      <c r="X140" s="8">
        <v>664</v>
      </c>
      <c r="Y140" s="8">
        <v>7010</v>
      </c>
      <c r="Z140" s="8">
        <v>194</v>
      </c>
      <c r="AA140" s="8">
        <v>219</v>
      </c>
      <c r="AB140" s="8">
        <v>360</v>
      </c>
      <c r="AC140" s="8">
        <v>850</v>
      </c>
      <c r="AD140" s="8">
        <v>779</v>
      </c>
      <c r="AE140" s="8">
        <v>345</v>
      </c>
      <c r="AF140" s="8">
        <v>1520</v>
      </c>
      <c r="AG140" s="8">
        <v>151</v>
      </c>
      <c r="AH140" s="8">
        <v>129</v>
      </c>
      <c r="AI140" s="8">
        <v>915</v>
      </c>
      <c r="AJ140" s="7"/>
      <c r="AK140" s="7"/>
      <c r="AL140" s="7"/>
      <c r="AM140" s="7"/>
      <c r="AN140" s="7"/>
      <c r="AO140" s="7"/>
    </row>
    <row r="141" spans="1:41" s="3" customFormat="1">
      <c r="A141" s="9">
        <v>44050</v>
      </c>
      <c r="B141" s="8">
        <v>91</v>
      </c>
      <c r="C141" s="8">
        <v>3208</v>
      </c>
      <c r="D141" s="8">
        <v>1473</v>
      </c>
      <c r="E141" s="8">
        <v>185</v>
      </c>
      <c r="F141" s="8">
        <v>148</v>
      </c>
      <c r="G141" s="8">
        <v>525</v>
      </c>
      <c r="H141" s="8">
        <v>15201</v>
      </c>
      <c r="I141" s="7">
        <v>117</v>
      </c>
      <c r="J141" s="8">
        <v>4315</v>
      </c>
      <c r="K141" s="8">
        <v>6503</v>
      </c>
      <c r="L141" s="8">
        <v>17221</v>
      </c>
      <c r="M141" s="8">
        <v>374</v>
      </c>
      <c r="N141" s="8">
        <v>1136</v>
      </c>
      <c r="O141" s="8">
        <v>1337</v>
      </c>
      <c r="P141" s="8">
        <v>3851</v>
      </c>
      <c r="Q141" s="8">
        <v>265</v>
      </c>
      <c r="R141" s="8">
        <v>322</v>
      </c>
      <c r="S141" s="8">
        <v>1405</v>
      </c>
      <c r="T141" s="8">
        <v>2099</v>
      </c>
      <c r="U141" s="8">
        <v>797</v>
      </c>
      <c r="V141" s="8">
        <v>1487</v>
      </c>
      <c r="W141" s="8">
        <v>1912</v>
      </c>
      <c r="X141" s="8">
        <v>678</v>
      </c>
      <c r="Y141" s="8">
        <v>7084</v>
      </c>
      <c r="Z141" s="8">
        <v>195</v>
      </c>
      <c r="AA141" s="8">
        <v>221</v>
      </c>
      <c r="AB141" s="8">
        <v>369</v>
      </c>
      <c r="AC141" s="8">
        <v>854</v>
      </c>
      <c r="AD141" s="8">
        <v>786</v>
      </c>
      <c r="AE141" s="8">
        <v>350</v>
      </c>
      <c r="AF141" s="8">
        <v>1743</v>
      </c>
      <c r="AG141" s="8">
        <v>158</v>
      </c>
      <c r="AH141" s="8">
        <v>130</v>
      </c>
      <c r="AI141" s="8">
        <v>1017</v>
      </c>
      <c r="AJ141" s="7"/>
      <c r="AK141" s="7"/>
      <c r="AL141" s="7"/>
      <c r="AM141" s="7"/>
      <c r="AN141" s="7"/>
      <c r="AO141" s="7"/>
    </row>
    <row r="142" spans="1:41" s="3" customFormat="1">
      <c r="A142" s="9">
        <v>44051</v>
      </c>
      <c r="B142" s="8">
        <v>91</v>
      </c>
      <c r="C142" s="8">
        <v>3240</v>
      </c>
      <c r="D142" s="8">
        <v>1473</v>
      </c>
      <c r="E142" s="8">
        <v>188</v>
      </c>
      <c r="F142" s="8">
        <v>148</v>
      </c>
      <c r="G142" s="8">
        <v>552</v>
      </c>
      <c r="H142" s="8">
        <v>15710</v>
      </c>
      <c r="I142" s="7">
        <v>117</v>
      </c>
      <c r="J142" s="8">
        <v>4352</v>
      </c>
      <c r="K142" s="8">
        <v>6571</v>
      </c>
      <c r="L142" s="8">
        <v>17685</v>
      </c>
      <c r="M142" s="8">
        <v>374</v>
      </c>
      <c r="N142" s="8">
        <v>1164</v>
      </c>
      <c r="O142" s="8">
        <v>1377</v>
      </c>
      <c r="P142" s="8">
        <v>3894</v>
      </c>
      <c r="Q142" s="8">
        <v>265</v>
      </c>
      <c r="R142" s="8">
        <v>322</v>
      </c>
      <c r="S142" s="8">
        <v>1413</v>
      </c>
      <c r="T142" s="8">
        <v>2170</v>
      </c>
      <c r="U142" s="8">
        <v>802</v>
      </c>
      <c r="V142" s="8">
        <v>1575</v>
      </c>
      <c r="W142" s="8">
        <v>2036</v>
      </c>
      <c r="X142" s="8">
        <v>681</v>
      </c>
      <c r="Y142" s="8">
        <v>7153</v>
      </c>
      <c r="Z142" s="8">
        <v>195</v>
      </c>
      <c r="AA142" s="8">
        <v>226</v>
      </c>
      <c r="AB142" s="8">
        <v>373</v>
      </c>
      <c r="AC142" s="8">
        <v>854</v>
      </c>
      <c r="AD142" s="8">
        <v>790</v>
      </c>
      <c r="AE142" s="8">
        <v>362</v>
      </c>
      <c r="AF142" s="8">
        <v>1743</v>
      </c>
      <c r="AG142" s="8">
        <v>165</v>
      </c>
      <c r="AH142" s="8">
        <v>130</v>
      </c>
      <c r="AI142" s="8">
        <v>1115</v>
      </c>
      <c r="AJ142" s="7"/>
      <c r="AK142" s="7"/>
      <c r="AL142" s="7"/>
      <c r="AM142" s="7"/>
      <c r="AN142" s="7"/>
      <c r="AO142" s="7"/>
    </row>
    <row r="143" spans="1:41" s="3" customFormat="1">
      <c r="A143" s="10">
        <v>44052</v>
      </c>
      <c r="B143" s="8">
        <v>91</v>
      </c>
      <c r="C143" s="8">
        <v>3269</v>
      </c>
      <c r="D143" s="8">
        <v>1474</v>
      </c>
      <c r="E143" s="8">
        <v>189</v>
      </c>
      <c r="F143" s="8">
        <v>148</v>
      </c>
      <c r="G143" s="8">
        <v>570</v>
      </c>
      <c r="H143" s="8">
        <v>16268</v>
      </c>
      <c r="I143" s="7">
        <v>118</v>
      </c>
      <c r="J143" s="8">
        <v>4417</v>
      </c>
      <c r="K143" s="8">
        <v>6633</v>
      </c>
      <c r="L143" s="8">
        <v>18050</v>
      </c>
      <c r="M143" s="8">
        <v>380</v>
      </c>
      <c r="N143" s="8">
        <v>1179</v>
      </c>
      <c r="O143" s="8">
        <v>1414</v>
      </c>
      <c r="P143" s="8">
        <v>4030</v>
      </c>
      <c r="Q143" s="8">
        <v>266</v>
      </c>
      <c r="R143" s="8">
        <v>322</v>
      </c>
      <c r="S143" s="8">
        <v>1427</v>
      </c>
      <c r="T143" s="8">
        <v>2234</v>
      </c>
      <c r="U143" s="8">
        <v>805</v>
      </c>
      <c r="V143" s="8">
        <v>1618</v>
      </c>
      <c r="W143" s="8">
        <v>2071</v>
      </c>
      <c r="X143" s="8">
        <v>693</v>
      </c>
      <c r="Y143" s="8">
        <v>7211</v>
      </c>
      <c r="Z143" s="8">
        <v>195</v>
      </c>
      <c r="AA143" s="8">
        <v>226</v>
      </c>
      <c r="AB143" s="8">
        <v>382</v>
      </c>
      <c r="AC143" s="8">
        <v>854</v>
      </c>
      <c r="AD143" s="8">
        <v>791</v>
      </c>
      <c r="AE143" s="8">
        <v>362</v>
      </c>
      <c r="AF143" s="8">
        <v>1848</v>
      </c>
      <c r="AG143" s="8">
        <v>172</v>
      </c>
      <c r="AH143" s="8">
        <v>130</v>
      </c>
      <c r="AI143" s="8">
        <v>1115</v>
      </c>
      <c r="AJ143" s="7"/>
      <c r="AK143" s="7"/>
      <c r="AL143" s="7"/>
      <c r="AM143" s="7"/>
      <c r="AN143" s="7"/>
      <c r="AO143" s="7"/>
    </row>
    <row r="144" spans="1:41" s="3" customFormat="1">
      <c r="A144" s="10">
        <v>44053</v>
      </c>
      <c r="B144" s="8">
        <v>91</v>
      </c>
      <c r="C144" s="8">
        <v>3308</v>
      </c>
      <c r="D144" s="8">
        <v>1475</v>
      </c>
      <c r="E144" s="8">
        <v>189</v>
      </c>
      <c r="F144" s="8">
        <v>149</v>
      </c>
      <c r="G144" s="8">
        <v>593</v>
      </c>
      <c r="H144" s="8">
        <v>16446</v>
      </c>
      <c r="I144" s="7">
        <v>118</v>
      </c>
      <c r="J144" s="8">
        <v>4444</v>
      </c>
      <c r="K144" s="8">
        <v>6787</v>
      </c>
      <c r="L144" s="8">
        <v>18417</v>
      </c>
      <c r="M144" s="8">
        <v>380</v>
      </c>
      <c r="N144" s="8">
        <v>1262</v>
      </c>
      <c r="O144" s="8">
        <v>1448</v>
      </c>
      <c r="P144" s="8">
        <v>4054</v>
      </c>
      <c r="Q144" s="8">
        <v>279</v>
      </c>
      <c r="R144" s="8">
        <v>331</v>
      </c>
      <c r="S144" s="8">
        <v>1437</v>
      </c>
      <c r="T144" s="8">
        <v>2312</v>
      </c>
      <c r="U144" s="8">
        <v>814</v>
      </c>
      <c r="V144" s="8">
        <v>1638</v>
      </c>
      <c r="W144" s="8">
        <v>2098</v>
      </c>
      <c r="X144" s="8">
        <v>714</v>
      </c>
      <c r="Y144" s="8">
        <v>7266</v>
      </c>
      <c r="Z144" s="8">
        <v>195</v>
      </c>
      <c r="AA144" s="8">
        <v>227</v>
      </c>
      <c r="AB144" s="8">
        <v>404</v>
      </c>
      <c r="AC144" s="8">
        <v>858</v>
      </c>
      <c r="AD144" s="8">
        <v>803</v>
      </c>
      <c r="AE144" s="8">
        <v>385</v>
      </c>
      <c r="AF144" s="8">
        <v>1878</v>
      </c>
      <c r="AG144" s="8">
        <v>172</v>
      </c>
      <c r="AH144" s="8">
        <v>130</v>
      </c>
      <c r="AI144" s="8">
        <v>1134</v>
      </c>
      <c r="AJ144" s="7"/>
      <c r="AK144" s="7"/>
      <c r="AL144" s="7"/>
      <c r="AM144" s="7"/>
      <c r="AN144" s="7"/>
      <c r="AO144" s="7"/>
    </row>
    <row r="145" spans="1:41" s="3" customFormat="1">
      <c r="A145" s="10">
        <v>44054</v>
      </c>
      <c r="B145" s="8">
        <v>91</v>
      </c>
      <c r="C145" s="8">
        <v>3356</v>
      </c>
      <c r="D145" s="8">
        <v>1484</v>
      </c>
      <c r="E145" s="8">
        <v>189</v>
      </c>
      <c r="F145" s="8">
        <v>151</v>
      </c>
      <c r="G145" s="8">
        <v>609</v>
      </c>
      <c r="H145" s="8">
        <v>16630</v>
      </c>
      <c r="I145" s="7">
        <v>118</v>
      </c>
      <c r="J145" s="8">
        <v>4483</v>
      </c>
      <c r="K145" s="8">
        <v>6877</v>
      </c>
      <c r="L145" s="8">
        <v>18780</v>
      </c>
      <c r="M145" s="8">
        <v>380</v>
      </c>
      <c r="N145" s="8">
        <v>1330</v>
      </c>
      <c r="O145" s="8">
        <v>1458</v>
      </c>
      <c r="P145" s="8">
        <v>4136</v>
      </c>
      <c r="Q145" s="8">
        <v>279</v>
      </c>
      <c r="R145" s="8">
        <v>337</v>
      </c>
      <c r="S145" s="8">
        <v>1492</v>
      </c>
      <c r="T145" s="8">
        <v>2371</v>
      </c>
      <c r="U145" s="8">
        <v>823</v>
      </c>
      <c r="V145" s="8">
        <v>1689</v>
      </c>
      <c r="W145" s="8">
        <v>2138</v>
      </c>
      <c r="X145" s="8">
        <v>721</v>
      </c>
      <c r="Y145" s="8">
        <v>7388</v>
      </c>
      <c r="Z145" s="8">
        <v>195</v>
      </c>
      <c r="AA145" s="8">
        <v>228</v>
      </c>
      <c r="AB145" s="8">
        <v>426</v>
      </c>
      <c r="AC145" s="8">
        <v>871</v>
      </c>
      <c r="AD145" s="8">
        <v>856</v>
      </c>
      <c r="AE145" s="8">
        <v>391</v>
      </c>
      <c r="AF145" s="8">
        <v>1934</v>
      </c>
      <c r="AG145" s="8">
        <v>178</v>
      </c>
      <c r="AH145" s="8">
        <v>131</v>
      </c>
      <c r="AI145" s="8">
        <v>1190</v>
      </c>
      <c r="AJ145" s="7"/>
      <c r="AK145" s="7"/>
      <c r="AL145" s="7"/>
      <c r="AM145" s="7"/>
      <c r="AN145" s="7"/>
      <c r="AO145" s="7"/>
    </row>
    <row r="146" spans="1:41" s="3" customFormat="1">
      <c r="A146" s="10">
        <v>44055</v>
      </c>
      <c r="B146" s="8">
        <v>191</v>
      </c>
      <c r="C146" s="8">
        <v>3388</v>
      </c>
      <c r="D146" s="8">
        <v>1502</v>
      </c>
      <c r="E146" s="8">
        <v>195</v>
      </c>
      <c r="F146" s="8">
        <v>151</v>
      </c>
      <c r="G146" s="8">
        <v>633</v>
      </c>
      <c r="H146" s="8">
        <v>17449</v>
      </c>
      <c r="I146" s="7">
        <v>119</v>
      </c>
      <c r="J146" s="8">
        <v>4554</v>
      </c>
      <c r="K146" s="8">
        <v>7008</v>
      </c>
      <c r="L146" s="8">
        <v>19125</v>
      </c>
      <c r="M146" s="8">
        <v>380</v>
      </c>
      <c r="N146" s="8">
        <v>1381</v>
      </c>
      <c r="O146" s="8">
        <v>1488</v>
      </c>
      <c r="P146" s="8">
        <v>4222</v>
      </c>
      <c r="Q146" s="8">
        <v>279</v>
      </c>
      <c r="R146" s="8">
        <v>338</v>
      </c>
      <c r="S146" s="8">
        <v>1545</v>
      </c>
      <c r="T146" s="8">
        <v>2372</v>
      </c>
      <c r="U146" s="8">
        <v>834</v>
      </c>
      <c r="V146" s="8">
        <v>1719</v>
      </c>
      <c r="W146" s="8">
        <v>2189</v>
      </c>
      <c r="X146" s="8">
        <v>731</v>
      </c>
      <c r="Y146" s="8">
        <v>7450</v>
      </c>
      <c r="Z146" s="8">
        <v>196</v>
      </c>
      <c r="AA146" s="8">
        <v>230</v>
      </c>
      <c r="AB146" s="8">
        <v>437</v>
      </c>
      <c r="AC146" s="8">
        <v>922</v>
      </c>
      <c r="AD146" s="8">
        <v>885</v>
      </c>
      <c r="AE146" s="8">
        <v>399</v>
      </c>
      <c r="AF146" s="8">
        <v>1949</v>
      </c>
      <c r="AG146" s="8">
        <v>178</v>
      </c>
      <c r="AH146" s="8">
        <v>137</v>
      </c>
      <c r="AI146" s="8">
        <v>1190</v>
      </c>
      <c r="AJ146" s="7"/>
      <c r="AK146" s="7"/>
      <c r="AL146" s="7"/>
      <c r="AM146" s="7"/>
      <c r="AN146" s="7"/>
      <c r="AO146" s="7"/>
    </row>
    <row r="147" spans="1:41" s="3" customFormat="1">
      <c r="A147" s="10">
        <v>44056</v>
      </c>
      <c r="B147" s="8">
        <v>191</v>
      </c>
      <c r="C147" s="8">
        <v>3425</v>
      </c>
      <c r="D147" s="8">
        <v>1551</v>
      </c>
      <c r="E147" s="8">
        <v>195</v>
      </c>
      <c r="F147" s="8">
        <v>158</v>
      </c>
      <c r="G147" s="8">
        <v>646</v>
      </c>
      <c r="H147" s="8">
        <v>17836</v>
      </c>
      <c r="I147" s="7">
        <v>119</v>
      </c>
      <c r="J147" s="8">
        <v>4583</v>
      </c>
      <c r="K147" s="8">
        <v>7111</v>
      </c>
      <c r="L147" s="8">
        <v>19548</v>
      </c>
      <c r="M147" s="8">
        <v>398</v>
      </c>
      <c r="N147" s="8">
        <v>1411</v>
      </c>
      <c r="O147" s="8">
        <v>1558</v>
      </c>
      <c r="P147" s="8">
        <v>4248</v>
      </c>
      <c r="Q147" s="8">
        <v>286</v>
      </c>
      <c r="R147" s="8">
        <v>349</v>
      </c>
      <c r="S147" s="8">
        <v>1593</v>
      </c>
      <c r="T147" s="8">
        <v>2415</v>
      </c>
      <c r="U147" s="8">
        <v>854</v>
      </c>
      <c r="V147" s="8">
        <v>1739</v>
      </c>
      <c r="W147" s="8">
        <v>2337</v>
      </c>
      <c r="X147" s="8">
        <v>769</v>
      </c>
      <c r="Y147" s="8">
        <v>7510</v>
      </c>
      <c r="Z147" s="8">
        <v>197</v>
      </c>
      <c r="AA147" s="8">
        <v>234</v>
      </c>
      <c r="AB147" s="8">
        <v>484</v>
      </c>
      <c r="AC147" s="8">
        <v>958</v>
      </c>
      <c r="AD147" s="8">
        <v>909</v>
      </c>
      <c r="AE147" s="8">
        <v>418</v>
      </c>
      <c r="AF147" s="8">
        <v>1958</v>
      </c>
      <c r="AG147" s="8">
        <v>187</v>
      </c>
      <c r="AH147" s="8">
        <v>137</v>
      </c>
      <c r="AI147" s="8">
        <v>1246</v>
      </c>
      <c r="AJ147" s="7"/>
      <c r="AK147" s="7"/>
      <c r="AL147" s="7"/>
      <c r="AM147" s="7"/>
      <c r="AN147" s="7"/>
      <c r="AO147" s="7"/>
    </row>
    <row r="148" spans="1:41" s="3" customFormat="1">
      <c r="A148" s="10">
        <v>44057</v>
      </c>
      <c r="B148" s="8">
        <v>191</v>
      </c>
      <c r="C148" s="8">
        <v>3484</v>
      </c>
      <c r="D148" s="8">
        <v>1560</v>
      </c>
      <c r="E148" s="8">
        <v>195</v>
      </c>
      <c r="F148" s="8">
        <v>158</v>
      </c>
      <c r="G148" s="8">
        <v>658</v>
      </c>
      <c r="H148" s="8">
        <v>18528</v>
      </c>
      <c r="I148" s="7">
        <v>120</v>
      </c>
      <c r="J148" s="8">
        <v>4591</v>
      </c>
      <c r="K148" s="8">
        <v>7164</v>
      </c>
      <c r="L148" s="8">
        <v>20016</v>
      </c>
      <c r="M148" s="8">
        <v>399</v>
      </c>
      <c r="N148" s="8">
        <v>1478</v>
      </c>
      <c r="O148" s="8">
        <v>1580</v>
      </c>
      <c r="P148" s="8">
        <v>4305</v>
      </c>
      <c r="Q148" s="8">
        <v>286</v>
      </c>
      <c r="R148" s="8">
        <v>365</v>
      </c>
      <c r="S148" s="8">
        <v>1611</v>
      </c>
      <c r="T148" s="8">
        <v>2527</v>
      </c>
      <c r="U148" s="8">
        <v>869</v>
      </c>
      <c r="V148" s="8">
        <v>1821</v>
      </c>
      <c r="W148" s="8">
        <v>2438</v>
      </c>
      <c r="X148" s="8">
        <v>812</v>
      </c>
      <c r="Y148" s="8">
        <v>7630</v>
      </c>
      <c r="Z148" s="8">
        <v>197</v>
      </c>
      <c r="AA148" s="8">
        <v>234</v>
      </c>
      <c r="AB148" s="8">
        <v>536</v>
      </c>
      <c r="AC148" s="8">
        <v>958</v>
      </c>
      <c r="AD148" s="8">
        <v>910</v>
      </c>
      <c r="AE148" s="8">
        <v>437</v>
      </c>
      <c r="AF148" s="8">
        <v>1962</v>
      </c>
      <c r="AG148" s="8">
        <v>191</v>
      </c>
      <c r="AH148" s="8">
        <v>137</v>
      </c>
      <c r="AI148" s="8">
        <v>1271</v>
      </c>
      <c r="AJ148" s="7"/>
      <c r="AK148" s="7"/>
      <c r="AL148" s="7"/>
      <c r="AM148" s="7"/>
      <c r="AN148" s="7"/>
      <c r="AO148" s="7"/>
    </row>
    <row r="149" spans="1:41" s="3" customFormat="1">
      <c r="A149" s="10">
        <v>44058</v>
      </c>
      <c r="B149" s="8">
        <v>191</v>
      </c>
      <c r="C149" s="8">
        <v>3526</v>
      </c>
      <c r="D149" s="8">
        <v>1580</v>
      </c>
      <c r="E149" s="8">
        <v>195</v>
      </c>
      <c r="F149" s="8">
        <v>158</v>
      </c>
      <c r="G149" s="8">
        <v>662</v>
      </c>
      <c r="H149" s="8">
        <v>19054</v>
      </c>
      <c r="I149" s="7">
        <v>121</v>
      </c>
      <c r="J149" s="8">
        <v>4627</v>
      </c>
      <c r="K149" s="8">
        <v>7223</v>
      </c>
      <c r="L149" s="8">
        <v>20471</v>
      </c>
      <c r="M149" s="8">
        <v>405</v>
      </c>
      <c r="N149" s="8">
        <v>1490</v>
      </c>
      <c r="O149" s="8">
        <v>1610</v>
      </c>
      <c r="P149" s="8">
        <v>4341</v>
      </c>
      <c r="Q149" s="8">
        <v>286</v>
      </c>
      <c r="R149" s="8">
        <v>371</v>
      </c>
      <c r="S149" s="8">
        <v>1626</v>
      </c>
      <c r="T149" s="8">
        <v>2563</v>
      </c>
      <c r="U149" s="8">
        <v>888</v>
      </c>
      <c r="V149" s="8">
        <v>1876</v>
      </c>
      <c r="W149" s="8">
        <v>2511</v>
      </c>
      <c r="X149" s="8">
        <v>821</v>
      </c>
      <c r="Y149" s="8">
        <v>7691</v>
      </c>
      <c r="Z149" s="8">
        <v>197</v>
      </c>
      <c r="AA149" s="8">
        <v>247</v>
      </c>
      <c r="AB149" s="8">
        <v>581</v>
      </c>
      <c r="AC149" s="8">
        <v>1006</v>
      </c>
      <c r="AD149" s="8">
        <v>937</v>
      </c>
      <c r="AE149" s="8">
        <v>439</v>
      </c>
      <c r="AF149" s="8">
        <v>1997</v>
      </c>
      <c r="AG149" s="8">
        <v>203</v>
      </c>
      <c r="AH149" s="8">
        <v>138</v>
      </c>
      <c r="AI149" s="8">
        <v>1289</v>
      </c>
      <c r="AJ149" s="7"/>
      <c r="AK149" s="7"/>
      <c r="AL149" s="7"/>
      <c r="AM149" s="7"/>
      <c r="AN149" s="7"/>
      <c r="AO149" s="7"/>
    </row>
    <row r="150" spans="1:41" s="3" customFormat="1">
      <c r="A150" s="10">
        <v>44059</v>
      </c>
      <c r="B150" s="8">
        <v>191</v>
      </c>
      <c r="C150" s="8">
        <v>3578</v>
      </c>
      <c r="D150" s="8">
        <v>1598</v>
      </c>
      <c r="E150" s="8">
        <v>196</v>
      </c>
      <c r="F150" s="8">
        <v>158</v>
      </c>
      <c r="G150" s="8">
        <v>675</v>
      </c>
      <c r="H150" s="8">
        <v>19708</v>
      </c>
      <c r="I150" s="7">
        <v>121</v>
      </c>
      <c r="J150" s="8">
        <v>4668</v>
      </c>
      <c r="K150" s="8">
        <v>7285</v>
      </c>
      <c r="L150" s="8">
        <v>20839</v>
      </c>
      <c r="M150" s="8">
        <v>407</v>
      </c>
      <c r="N150" s="8">
        <v>1544</v>
      </c>
      <c r="O150" s="8">
        <v>1610</v>
      </c>
      <c r="P150" s="8">
        <v>4424</v>
      </c>
      <c r="Q150" s="8">
        <v>286</v>
      </c>
      <c r="R150" s="8">
        <v>372</v>
      </c>
      <c r="S150" s="8">
        <v>1646</v>
      </c>
      <c r="T150" s="8">
        <v>2598</v>
      </c>
      <c r="U150" s="8">
        <v>896</v>
      </c>
      <c r="V150" s="8">
        <v>1967</v>
      </c>
      <c r="W150" s="8">
        <v>2613</v>
      </c>
      <c r="X150" s="8">
        <v>829</v>
      </c>
      <c r="Y150" s="8">
        <v>7753</v>
      </c>
      <c r="Z150" s="8">
        <v>197</v>
      </c>
      <c r="AA150" s="8">
        <v>247</v>
      </c>
      <c r="AB150" s="8">
        <v>601</v>
      </c>
      <c r="AC150" s="8">
        <v>1029</v>
      </c>
      <c r="AD150" s="8">
        <v>946</v>
      </c>
      <c r="AE150" s="8">
        <v>450</v>
      </c>
      <c r="AF150" s="8">
        <v>2017</v>
      </c>
      <c r="AG150" s="8">
        <v>211</v>
      </c>
      <c r="AH150" s="8">
        <v>138</v>
      </c>
      <c r="AI150" s="8">
        <v>1305</v>
      </c>
      <c r="AJ150" s="7"/>
      <c r="AK150" s="7"/>
      <c r="AL150" s="7"/>
      <c r="AM150" s="7"/>
      <c r="AN150" s="7"/>
      <c r="AO150" s="7"/>
    </row>
    <row r="151" spans="1:41" s="3" customFormat="1">
      <c r="A151" s="10">
        <v>44060</v>
      </c>
      <c r="B151" s="8">
        <v>191</v>
      </c>
      <c r="C151" s="8">
        <v>3624</v>
      </c>
      <c r="D151" s="8">
        <v>1617</v>
      </c>
      <c r="E151" s="8">
        <v>196</v>
      </c>
      <c r="F151" s="8">
        <v>158</v>
      </c>
      <c r="G151" s="8">
        <v>682</v>
      </c>
      <c r="H151" s="8">
        <v>19917</v>
      </c>
      <c r="I151" s="7">
        <v>122</v>
      </c>
      <c r="J151" s="8">
        <v>4713</v>
      </c>
      <c r="K151" s="8">
        <v>7327</v>
      </c>
      <c r="L151" s="8">
        <v>21255</v>
      </c>
      <c r="M151" s="8">
        <v>407</v>
      </c>
      <c r="N151" s="8">
        <v>1610</v>
      </c>
      <c r="O151" s="8">
        <v>1640</v>
      </c>
      <c r="P151" s="8">
        <v>4550</v>
      </c>
      <c r="Q151" s="8">
        <v>288</v>
      </c>
      <c r="R151" s="8">
        <v>382</v>
      </c>
      <c r="S151" s="8">
        <v>1659</v>
      </c>
      <c r="T151" s="8">
        <v>2626</v>
      </c>
      <c r="U151" s="8">
        <v>914</v>
      </c>
      <c r="V151" s="8">
        <v>2035</v>
      </c>
      <c r="W151" s="8">
        <v>2659</v>
      </c>
      <c r="X151" s="8">
        <v>842</v>
      </c>
      <c r="Y151" s="8">
        <v>7840</v>
      </c>
      <c r="Z151" s="8">
        <v>197</v>
      </c>
      <c r="AA151" s="8">
        <v>278</v>
      </c>
      <c r="AB151" s="8">
        <v>618</v>
      </c>
      <c r="AC151" s="8">
        <v>1035</v>
      </c>
      <c r="AD151" s="8">
        <v>946</v>
      </c>
      <c r="AE151" s="8">
        <v>451</v>
      </c>
      <c r="AF151" s="8">
        <v>2021</v>
      </c>
      <c r="AG151" s="8">
        <v>211</v>
      </c>
      <c r="AH151" s="8">
        <v>138</v>
      </c>
      <c r="AI151" s="8">
        <v>1309</v>
      </c>
      <c r="AJ151" s="7"/>
      <c r="AK151" s="7"/>
      <c r="AL151" s="7"/>
      <c r="AM151" s="7"/>
      <c r="AN151" s="7"/>
      <c r="AO151" s="7"/>
    </row>
    <row r="152" spans="1:41" s="3" customFormat="1">
      <c r="A152" s="10">
        <v>44061</v>
      </c>
      <c r="B152" s="8">
        <v>191</v>
      </c>
      <c r="C152" s="8">
        <v>3648</v>
      </c>
      <c r="D152" s="8">
        <v>1624</v>
      </c>
      <c r="E152" s="8">
        <v>198</v>
      </c>
      <c r="F152" s="8">
        <v>158</v>
      </c>
      <c r="G152" s="8">
        <v>695</v>
      </c>
      <c r="H152" s="8">
        <v>20505</v>
      </c>
      <c r="I152" s="7">
        <v>122</v>
      </c>
      <c r="J152" s="8">
        <v>4729</v>
      </c>
      <c r="K152" s="8">
        <v>7422</v>
      </c>
      <c r="L152" s="8">
        <v>21632</v>
      </c>
      <c r="M152" s="8">
        <v>409</v>
      </c>
      <c r="N152" s="8">
        <v>1644</v>
      </c>
      <c r="O152" s="8">
        <v>1710</v>
      </c>
      <c r="P152" s="8">
        <v>4590</v>
      </c>
      <c r="Q152" s="8">
        <v>294</v>
      </c>
      <c r="R152" s="8">
        <v>382</v>
      </c>
      <c r="S152" s="8">
        <v>1678</v>
      </c>
      <c r="T152" s="8">
        <v>2641</v>
      </c>
      <c r="U152" s="8">
        <v>918</v>
      </c>
      <c r="V152" s="8">
        <v>2117</v>
      </c>
      <c r="W152" s="8">
        <v>2740</v>
      </c>
      <c r="X152" s="8">
        <v>849</v>
      </c>
      <c r="Y152" s="8">
        <v>8063</v>
      </c>
      <c r="Z152" s="8">
        <v>197</v>
      </c>
      <c r="AA152" s="8">
        <v>278</v>
      </c>
      <c r="AB152" s="8">
        <v>640</v>
      </c>
      <c r="AC152" s="8">
        <v>1035</v>
      </c>
      <c r="AD152" s="8">
        <v>974</v>
      </c>
      <c r="AE152" s="8">
        <v>485</v>
      </c>
      <c r="AF152" s="8">
        <v>2021</v>
      </c>
      <c r="AG152" s="8">
        <v>217</v>
      </c>
      <c r="AH152" s="8">
        <v>138</v>
      </c>
      <c r="AI152" s="8">
        <v>1362</v>
      </c>
      <c r="AJ152" s="7"/>
      <c r="AK152" s="7"/>
      <c r="AL152" s="7"/>
      <c r="AM152" s="7"/>
      <c r="AN152" s="7"/>
      <c r="AO152" s="7"/>
    </row>
    <row r="153" spans="1:41" s="3" customFormat="1">
      <c r="A153" s="10">
        <v>44062</v>
      </c>
      <c r="B153" s="8">
        <v>191</v>
      </c>
      <c r="C153" s="8">
        <v>3701</v>
      </c>
      <c r="D153" s="8">
        <v>1655</v>
      </c>
      <c r="E153" s="8">
        <v>201</v>
      </c>
      <c r="F153" s="8">
        <v>158</v>
      </c>
      <c r="G153" s="8">
        <v>713</v>
      </c>
      <c r="H153" s="8">
        <v>21071</v>
      </c>
      <c r="I153" s="7">
        <v>126</v>
      </c>
      <c r="J153" s="8">
        <v>4777</v>
      </c>
      <c r="K153" s="8">
        <v>7552</v>
      </c>
      <c r="L153" s="8">
        <v>22076</v>
      </c>
      <c r="M153" s="8">
        <v>410</v>
      </c>
      <c r="N153" s="8">
        <v>1700</v>
      </c>
      <c r="O153" s="8">
        <v>1710</v>
      </c>
      <c r="P153" s="8">
        <v>4726</v>
      </c>
      <c r="Q153" s="8">
        <v>298</v>
      </c>
      <c r="R153" s="8">
        <v>389</v>
      </c>
      <c r="S153" s="8">
        <v>1699</v>
      </c>
      <c r="T153" s="8">
        <v>2679</v>
      </c>
      <c r="U153" s="8">
        <v>938</v>
      </c>
      <c r="V153" s="8">
        <v>2155</v>
      </c>
      <c r="W153" s="8">
        <v>2834</v>
      </c>
      <c r="X153" s="8">
        <v>849</v>
      </c>
      <c r="Y153" s="8">
        <v>8131</v>
      </c>
      <c r="Z153" s="8">
        <v>197</v>
      </c>
      <c r="AA153" s="8">
        <v>280</v>
      </c>
      <c r="AB153" s="8">
        <v>659</v>
      </c>
      <c r="AC153" s="8">
        <v>1493</v>
      </c>
      <c r="AD153" s="8">
        <v>995</v>
      </c>
      <c r="AE153" s="8">
        <v>510</v>
      </c>
      <c r="AF153" s="8">
        <v>2027</v>
      </c>
      <c r="AG153" s="8">
        <v>218</v>
      </c>
      <c r="AH153" s="8">
        <v>138</v>
      </c>
      <c r="AI153" s="8">
        <v>1401</v>
      </c>
      <c r="AJ153" s="7"/>
      <c r="AK153" s="7"/>
      <c r="AL153" s="7"/>
      <c r="AM153" s="7"/>
      <c r="AN153" s="7"/>
      <c r="AO153" s="7"/>
    </row>
    <row r="154" spans="1:41" s="3" customFormat="1">
      <c r="A154" s="10">
        <v>44063</v>
      </c>
      <c r="B154" s="8">
        <v>191</v>
      </c>
      <c r="C154" s="8">
        <v>3751</v>
      </c>
      <c r="D154" s="8">
        <v>1665</v>
      </c>
      <c r="E154" s="8">
        <v>201</v>
      </c>
      <c r="F154" s="8">
        <v>159</v>
      </c>
      <c r="G154" s="8">
        <v>765</v>
      </c>
      <c r="H154" s="8">
        <v>21795</v>
      </c>
      <c r="I154" s="7">
        <v>126</v>
      </c>
      <c r="J154" s="8">
        <v>4848</v>
      </c>
      <c r="K154" s="8">
        <v>7688</v>
      </c>
      <c r="L154" s="8">
        <v>22485</v>
      </c>
      <c r="M154" s="8">
        <v>424</v>
      </c>
      <c r="N154" s="8">
        <v>1721</v>
      </c>
      <c r="O154" s="8">
        <v>1722</v>
      </c>
      <c r="P154" s="8">
        <v>4800</v>
      </c>
      <c r="Q154" s="8">
        <v>298</v>
      </c>
      <c r="R154" s="8">
        <v>401</v>
      </c>
      <c r="S154" s="8">
        <v>1728</v>
      </c>
      <c r="T154" s="8">
        <v>2692</v>
      </c>
      <c r="U154" s="8">
        <v>957</v>
      </c>
      <c r="V154" s="8">
        <v>2191</v>
      </c>
      <c r="W154" s="8">
        <v>2914</v>
      </c>
      <c r="X154" s="8">
        <v>865</v>
      </c>
      <c r="Y154" s="8">
        <v>8210</v>
      </c>
      <c r="Z154" s="8">
        <v>197</v>
      </c>
      <c r="AA154" s="8">
        <v>281</v>
      </c>
      <c r="AB154" s="8">
        <v>695</v>
      </c>
      <c r="AC154" s="8">
        <v>1494</v>
      </c>
      <c r="AD154" s="8">
        <v>995</v>
      </c>
      <c r="AE154" s="8">
        <v>511</v>
      </c>
      <c r="AF154" s="8">
        <v>2091</v>
      </c>
      <c r="AG154" s="8">
        <v>227</v>
      </c>
      <c r="AH154" s="8">
        <v>138</v>
      </c>
      <c r="AI154" s="8">
        <v>1448</v>
      </c>
      <c r="AJ154" s="7"/>
      <c r="AK154" s="7"/>
      <c r="AL154" s="7"/>
      <c r="AM154" s="7"/>
      <c r="AN154" s="7"/>
      <c r="AO154" s="7"/>
    </row>
    <row r="155" spans="1:41" s="3" customFormat="1">
      <c r="A155" s="10">
        <v>44064</v>
      </c>
      <c r="B155" s="8">
        <v>191</v>
      </c>
      <c r="C155" s="8">
        <v>3814</v>
      </c>
      <c r="D155" s="8">
        <v>1699</v>
      </c>
      <c r="E155" s="8">
        <v>201</v>
      </c>
      <c r="F155" s="8">
        <v>160</v>
      </c>
      <c r="G155" s="8">
        <v>793</v>
      </c>
      <c r="H155" s="8">
        <v>22228</v>
      </c>
      <c r="I155" s="7">
        <v>130</v>
      </c>
      <c r="J155" s="8">
        <v>4970</v>
      </c>
      <c r="K155" s="8">
        <v>7788</v>
      </c>
      <c r="L155" s="8">
        <v>22899</v>
      </c>
      <c r="M155" s="8">
        <v>424</v>
      </c>
      <c r="N155" s="8">
        <v>1774</v>
      </c>
      <c r="O155" s="8">
        <v>1742</v>
      </c>
      <c r="P155" s="8">
        <v>5077</v>
      </c>
      <c r="Q155" s="8">
        <v>298</v>
      </c>
      <c r="R155" s="8">
        <v>446</v>
      </c>
      <c r="S155" s="8">
        <v>1838</v>
      </c>
      <c r="T155" s="8">
        <v>2742</v>
      </c>
      <c r="U155" s="8">
        <v>999</v>
      </c>
      <c r="V155" s="8">
        <v>2325</v>
      </c>
      <c r="W155" s="8">
        <v>2984</v>
      </c>
      <c r="X155" s="8">
        <v>884</v>
      </c>
      <c r="Y155" s="8">
        <v>8300</v>
      </c>
      <c r="Z155" s="8">
        <v>199</v>
      </c>
      <c r="AA155" s="8">
        <v>282</v>
      </c>
      <c r="AB155" s="8">
        <v>721</v>
      </c>
      <c r="AC155" s="8">
        <v>1494</v>
      </c>
      <c r="AD155" s="8">
        <v>995</v>
      </c>
      <c r="AE155" s="8">
        <v>512</v>
      </c>
      <c r="AF155" s="8">
        <v>2241</v>
      </c>
      <c r="AG155" s="8">
        <v>227</v>
      </c>
      <c r="AH155" s="8">
        <v>138</v>
      </c>
      <c r="AI155" s="8">
        <v>1476</v>
      </c>
      <c r="AJ155" s="7"/>
      <c r="AK155" s="7"/>
      <c r="AL155" s="7"/>
      <c r="AM155" s="7"/>
      <c r="AN155" s="7"/>
      <c r="AO155" s="7"/>
    </row>
    <row r="156" spans="1:41" s="3" customFormat="1">
      <c r="A156" s="10">
        <v>44065</v>
      </c>
      <c r="B156" s="8">
        <v>191</v>
      </c>
      <c r="C156" s="8">
        <v>3881</v>
      </c>
      <c r="D156" s="8">
        <v>1729</v>
      </c>
      <c r="E156" s="8">
        <v>201</v>
      </c>
      <c r="F156" s="8">
        <v>160</v>
      </c>
      <c r="G156" s="8">
        <v>808</v>
      </c>
      <c r="H156" s="8">
        <v>22877</v>
      </c>
      <c r="I156" s="7">
        <v>131</v>
      </c>
      <c r="J156" s="8">
        <v>5151</v>
      </c>
      <c r="K156" s="8">
        <v>7931</v>
      </c>
      <c r="L156" s="8">
        <v>23301</v>
      </c>
      <c r="M156" s="8">
        <v>429</v>
      </c>
      <c r="N156" s="8">
        <v>1858</v>
      </c>
      <c r="O156" s="8">
        <v>1767</v>
      </c>
      <c r="P156" s="8">
        <v>5307</v>
      </c>
      <c r="Q156" s="8">
        <v>307</v>
      </c>
      <c r="R156" s="8">
        <v>446</v>
      </c>
      <c r="S156" s="8">
        <v>1864</v>
      </c>
      <c r="T156" s="8">
        <v>2761</v>
      </c>
      <c r="U156" s="8">
        <v>1006</v>
      </c>
      <c r="V156" s="8">
        <v>2354</v>
      </c>
      <c r="W156" s="8">
        <v>3064</v>
      </c>
      <c r="X156" s="8">
        <v>893</v>
      </c>
      <c r="Y156" s="8">
        <v>8369</v>
      </c>
      <c r="Z156" s="8">
        <v>206</v>
      </c>
      <c r="AA156" s="8">
        <v>283</v>
      </c>
      <c r="AB156" s="8">
        <v>751</v>
      </c>
      <c r="AC156" s="8">
        <v>1494</v>
      </c>
      <c r="AD156" s="8">
        <v>997</v>
      </c>
      <c r="AE156" s="8">
        <v>518</v>
      </c>
      <c r="AF156" s="8">
        <v>2277</v>
      </c>
      <c r="AG156" s="8">
        <v>230</v>
      </c>
      <c r="AH156" s="8">
        <v>148</v>
      </c>
      <c r="AI156" s="8">
        <v>1508</v>
      </c>
      <c r="AJ156" s="7"/>
      <c r="AK156" s="7"/>
      <c r="AL156" s="7"/>
      <c r="AM156" s="7"/>
      <c r="AN156" s="7"/>
      <c r="AO156" s="7"/>
    </row>
    <row r="157" spans="1:41" s="3" customFormat="1">
      <c r="A157" s="10">
        <v>44066</v>
      </c>
      <c r="B157" s="8">
        <v>191</v>
      </c>
      <c r="C157" s="8">
        <v>3953</v>
      </c>
      <c r="D157" s="8">
        <v>1749</v>
      </c>
      <c r="E157" s="8">
        <v>201</v>
      </c>
      <c r="F157" s="8">
        <v>164</v>
      </c>
      <c r="G157" s="8">
        <v>826</v>
      </c>
      <c r="H157" s="8">
        <v>23567</v>
      </c>
      <c r="I157" s="7">
        <v>131</v>
      </c>
      <c r="J157" s="8">
        <v>5668</v>
      </c>
      <c r="K157" s="8">
        <v>7989</v>
      </c>
      <c r="L157" s="8">
        <v>23632</v>
      </c>
      <c r="M157" s="8">
        <v>448</v>
      </c>
      <c r="N157" s="8">
        <v>1910</v>
      </c>
      <c r="O157" s="8">
        <v>1805</v>
      </c>
      <c r="P157" s="8">
        <v>5383</v>
      </c>
      <c r="Q157" s="8">
        <v>311</v>
      </c>
      <c r="R157" s="8">
        <v>465</v>
      </c>
      <c r="S157" s="8">
        <v>1879</v>
      </c>
      <c r="T157" s="8">
        <v>2820</v>
      </c>
      <c r="U157" s="8">
        <v>1043</v>
      </c>
      <c r="V157" s="8">
        <v>2421</v>
      </c>
      <c r="W157" s="8">
        <v>3140</v>
      </c>
      <c r="X157" s="8">
        <v>900</v>
      </c>
      <c r="Y157" s="8">
        <v>8461</v>
      </c>
      <c r="Z157" s="8">
        <v>206</v>
      </c>
      <c r="AA157" s="8">
        <v>283</v>
      </c>
      <c r="AB157" s="8">
        <v>767</v>
      </c>
      <c r="AC157" s="8">
        <v>1494</v>
      </c>
      <c r="AD157" s="8">
        <v>997</v>
      </c>
      <c r="AE157" s="8">
        <v>518</v>
      </c>
      <c r="AF157" s="8">
        <v>2277</v>
      </c>
      <c r="AG157" s="8">
        <v>237</v>
      </c>
      <c r="AH157" s="8">
        <v>149</v>
      </c>
      <c r="AI157" s="8">
        <v>1515</v>
      </c>
      <c r="AJ157" s="7"/>
      <c r="AK157" s="7"/>
      <c r="AL157" s="7"/>
      <c r="AM157" s="7"/>
      <c r="AN157" s="7"/>
      <c r="AO157" s="7"/>
    </row>
    <row r="158" spans="1:41" s="3" customFormat="1">
      <c r="A158" s="10">
        <v>44067</v>
      </c>
      <c r="B158" s="8">
        <v>191</v>
      </c>
      <c r="C158" s="8">
        <v>4007</v>
      </c>
      <c r="D158" s="8">
        <v>1791</v>
      </c>
      <c r="E158" s="8">
        <v>203</v>
      </c>
      <c r="F158" s="8">
        <v>165</v>
      </c>
      <c r="G158" s="8">
        <v>846</v>
      </c>
      <c r="H158" s="8">
        <v>25463</v>
      </c>
      <c r="I158" s="7">
        <v>131</v>
      </c>
      <c r="J158" s="8">
        <v>5876</v>
      </c>
      <c r="K158" s="8">
        <v>8088</v>
      </c>
      <c r="L158" s="8">
        <v>23953</v>
      </c>
      <c r="M158" s="8">
        <v>448</v>
      </c>
      <c r="N158" s="8">
        <v>1920</v>
      </c>
      <c r="O158" s="8">
        <v>1815</v>
      </c>
      <c r="P158" s="8">
        <v>5430</v>
      </c>
      <c r="Q158" s="8">
        <v>314</v>
      </c>
      <c r="R158" s="8">
        <v>468</v>
      </c>
      <c r="S158" s="8">
        <v>1887</v>
      </c>
      <c r="T158" s="8">
        <v>2905</v>
      </c>
      <c r="U158" s="8">
        <v>1055</v>
      </c>
      <c r="V158" s="8">
        <v>2455</v>
      </c>
      <c r="W158" s="8">
        <v>3205</v>
      </c>
      <c r="X158" s="8">
        <v>908</v>
      </c>
      <c r="Y158" s="8">
        <v>8554</v>
      </c>
      <c r="Z158" s="8">
        <v>207</v>
      </c>
      <c r="AA158" s="8">
        <v>295</v>
      </c>
      <c r="AB158" s="8">
        <v>819</v>
      </c>
      <c r="AC158" s="8">
        <v>1494</v>
      </c>
      <c r="AD158" s="8">
        <v>1007</v>
      </c>
      <c r="AE158" s="8">
        <v>524</v>
      </c>
      <c r="AF158" s="8">
        <v>2685</v>
      </c>
      <c r="AG158" s="8">
        <v>237</v>
      </c>
      <c r="AH158" s="8">
        <v>149</v>
      </c>
      <c r="AI158" s="8">
        <v>1565</v>
      </c>
      <c r="AJ158" s="7"/>
      <c r="AK158" s="7"/>
      <c r="AL158" s="7"/>
      <c r="AM158" s="7"/>
      <c r="AN158" s="7"/>
      <c r="AO158" s="7"/>
    </row>
    <row r="159" spans="1:41" s="3" customFormat="1">
      <c r="A159" s="10">
        <v>44068</v>
      </c>
      <c r="B159" s="8">
        <v>191</v>
      </c>
      <c r="C159" s="8">
        <v>4058</v>
      </c>
      <c r="D159" s="8">
        <v>1807</v>
      </c>
      <c r="E159" s="8">
        <v>208</v>
      </c>
      <c r="F159" s="8">
        <v>166</v>
      </c>
      <c r="G159" s="8">
        <v>857</v>
      </c>
      <c r="H159" s="8">
        <v>25987</v>
      </c>
      <c r="I159" s="7">
        <v>133</v>
      </c>
      <c r="J159" s="8">
        <v>5881</v>
      </c>
      <c r="K159" s="8">
        <v>8208</v>
      </c>
      <c r="L159" s="8">
        <v>24301</v>
      </c>
      <c r="M159" s="8">
        <v>448</v>
      </c>
      <c r="N159" s="8">
        <v>2087</v>
      </c>
      <c r="O159" s="8">
        <v>1847</v>
      </c>
      <c r="P159" s="8">
        <v>5496</v>
      </c>
      <c r="Q159" s="8">
        <v>316</v>
      </c>
      <c r="R159" s="8">
        <v>488</v>
      </c>
      <c r="S159" s="8">
        <v>1905</v>
      </c>
      <c r="T159" s="8">
        <v>2939</v>
      </c>
      <c r="U159" s="8">
        <v>1075</v>
      </c>
      <c r="V159" s="8">
        <v>2485</v>
      </c>
      <c r="W159" s="8">
        <v>3312</v>
      </c>
      <c r="X159" s="8">
        <v>921</v>
      </c>
      <c r="Y159" s="8">
        <v>8692</v>
      </c>
      <c r="Z159" s="8">
        <v>210</v>
      </c>
      <c r="AA159" s="8">
        <v>295</v>
      </c>
      <c r="AB159" s="8">
        <v>831</v>
      </c>
      <c r="AC159" s="8">
        <v>1508</v>
      </c>
      <c r="AD159" s="8">
        <v>1052</v>
      </c>
      <c r="AE159" s="8">
        <v>524</v>
      </c>
      <c r="AF159" s="8">
        <v>2685</v>
      </c>
      <c r="AG159" s="8">
        <v>240</v>
      </c>
      <c r="AH159" s="8">
        <v>149</v>
      </c>
      <c r="AI159" s="8">
        <v>1565</v>
      </c>
      <c r="AJ159" s="7"/>
      <c r="AK159" s="7"/>
      <c r="AL159" s="7"/>
      <c r="AM159" s="7"/>
      <c r="AN159" s="7"/>
      <c r="AO159" s="7"/>
    </row>
    <row r="160" spans="1:41" s="3" customFormat="1">
      <c r="A160" s="10">
        <v>44069</v>
      </c>
      <c r="B160" s="8">
        <v>191</v>
      </c>
      <c r="C160" s="8">
        <v>4115</v>
      </c>
      <c r="D160" s="8">
        <v>1836</v>
      </c>
      <c r="E160" s="8">
        <v>212</v>
      </c>
      <c r="F160" s="8">
        <v>171</v>
      </c>
      <c r="G160" s="8">
        <v>892</v>
      </c>
      <c r="H160" s="8">
        <v>26750</v>
      </c>
      <c r="I160" s="7">
        <v>137</v>
      </c>
      <c r="J160" s="8">
        <v>5911</v>
      </c>
      <c r="K160" s="8">
        <v>8366</v>
      </c>
      <c r="L160" s="8">
        <v>24649</v>
      </c>
      <c r="M160" s="8">
        <v>468</v>
      </c>
      <c r="N160" s="8">
        <v>2163</v>
      </c>
      <c r="O160" s="8">
        <v>1877</v>
      </c>
      <c r="P160" s="8">
        <v>5637</v>
      </c>
      <c r="Q160" s="8">
        <v>318</v>
      </c>
      <c r="R160" s="8">
        <v>526</v>
      </c>
      <c r="S160" s="8">
        <v>1921</v>
      </c>
      <c r="T160" s="8">
        <v>2956</v>
      </c>
      <c r="U160" s="8">
        <v>1083</v>
      </c>
      <c r="V160" s="8">
        <v>2519</v>
      </c>
      <c r="W160" s="8">
        <v>3442</v>
      </c>
      <c r="X160" s="8">
        <v>946</v>
      </c>
      <c r="Y160" s="8">
        <v>8801</v>
      </c>
      <c r="Z160" s="8">
        <v>212</v>
      </c>
      <c r="AA160" s="8">
        <v>310</v>
      </c>
      <c r="AB160" s="8">
        <v>854</v>
      </c>
      <c r="AC160" s="8">
        <v>1508</v>
      </c>
      <c r="AD160" s="8">
        <v>1083</v>
      </c>
      <c r="AE160" s="8">
        <v>546</v>
      </c>
      <c r="AF160" s="8">
        <v>3024</v>
      </c>
      <c r="AG160" s="8">
        <v>244</v>
      </c>
      <c r="AH160" s="8">
        <v>149</v>
      </c>
      <c r="AI160" s="8">
        <v>1592</v>
      </c>
      <c r="AJ160" s="7"/>
      <c r="AK160" s="7"/>
      <c r="AL160" s="7"/>
      <c r="AM160" s="7"/>
      <c r="AN160" s="7"/>
      <c r="AO160" s="7"/>
    </row>
    <row r="161" spans="1:41" s="3" customFormat="1">
      <c r="A161" s="10">
        <v>44070</v>
      </c>
      <c r="B161" s="8">
        <v>191</v>
      </c>
      <c r="C161" s="8">
        <v>4189</v>
      </c>
      <c r="D161" s="8">
        <v>1857</v>
      </c>
      <c r="E161" s="8">
        <v>212</v>
      </c>
      <c r="F161" s="8">
        <v>171</v>
      </c>
      <c r="G161" s="8">
        <v>923</v>
      </c>
      <c r="H161" s="8">
        <v>28288</v>
      </c>
      <c r="I161" s="7">
        <v>137</v>
      </c>
      <c r="J161" s="8">
        <v>5997</v>
      </c>
      <c r="K161" s="8">
        <v>8581</v>
      </c>
      <c r="L161" s="8">
        <v>24990</v>
      </c>
      <c r="M161" s="8">
        <v>509</v>
      </c>
      <c r="N161" s="8">
        <v>2214</v>
      </c>
      <c r="O161" s="8">
        <v>1901</v>
      </c>
      <c r="P161" s="8">
        <v>5821</v>
      </c>
      <c r="Q161" s="8">
        <v>320</v>
      </c>
      <c r="R161" s="8">
        <v>533</v>
      </c>
      <c r="S161" s="8">
        <v>1942</v>
      </c>
      <c r="T161" s="8">
        <v>3015</v>
      </c>
      <c r="U161" s="8">
        <v>1138</v>
      </c>
      <c r="V161" s="8">
        <v>2539</v>
      </c>
      <c r="W161" s="8">
        <v>3559</v>
      </c>
      <c r="X161" s="8">
        <v>991</v>
      </c>
      <c r="Y161" s="8">
        <v>8894</v>
      </c>
      <c r="Z161" s="8">
        <v>213</v>
      </c>
      <c r="AA161" s="8">
        <v>321</v>
      </c>
      <c r="AB161" s="8">
        <v>872</v>
      </c>
      <c r="AC161" s="8">
        <v>1561</v>
      </c>
      <c r="AD161" s="8">
        <v>1099</v>
      </c>
      <c r="AE161" s="8">
        <v>555</v>
      </c>
      <c r="AF161" s="8">
        <v>3036</v>
      </c>
      <c r="AG161" s="8">
        <v>248</v>
      </c>
      <c r="AH161" s="8">
        <v>155</v>
      </c>
      <c r="AI161" s="8">
        <v>1603</v>
      </c>
      <c r="AJ161" s="7"/>
      <c r="AK161" s="7"/>
      <c r="AL161" s="7"/>
      <c r="AM161" s="7"/>
      <c r="AN161" s="7"/>
      <c r="AO161" s="7"/>
    </row>
    <row r="162" spans="1:41" s="3" customFormat="1">
      <c r="A162" s="10">
        <v>44071</v>
      </c>
      <c r="B162" s="8">
        <v>191</v>
      </c>
      <c r="C162" s="8">
        <v>4260</v>
      </c>
      <c r="D162" s="8">
        <v>1873</v>
      </c>
      <c r="E162" s="8">
        <v>214</v>
      </c>
      <c r="F162" s="8">
        <v>173</v>
      </c>
      <c r="G162" s="8">
        <v>947</v>
      </c>
      <c r="H162" s="8">
        <v>29169</v>
      </c>
      <c r="I162" s="7">
        <v>143</v>
      </c>
      <c r="J162" s="8">
        <v>6064</v>
      </c>
      <c r="K162" s="8">
        <v>8701</v>
      </c>
      <c r="L162" s="8">
        <v>25228</v>
      </c>
      <c r="M162" s="8">
        <v>509</v>
      </c>
      <c r="N162" s="8">
        <v>2258</v>
      </c>
      <c r="O162" s="8">
        <v>1901</v>
      </c>
      <c r="P162" s="8">
        <v>6001</v>
      </c>
      <c r="Q162" s="8">
        <v>323</v>
      </c>
      <c r="R162" s="8">
        <v>534</v>
      </c>
      <c r="S162" s="8">
        <v>1969</v>
      </c>
      <c r="T162" s="8">
        <v>3054</v>
      </c>
      <c r="U162" s="8">
        <v>1149</v>
      </c>
      <c r="V162" s="8">
        <v>2601</v>
      </c>
      <c r="W162" s="8">
        <v>3693</v>
      </c>
      <c r="X162" s="8">
        <v>1008</v>
      </c>
      <c r="Y162" s="8">
        <v>9000</v>
      </c>
      <c r="Z162" s="8">
        <v>218</v>
      </c>
      <c r="AA162" s="8">
        <v>321</v>
      </c>
      <c r="AB162" s="8">
        <v>914</v>
      </c>
      <c r="AC162" s="8">
        <v>1561</v>
      </c>
      <c r="AD162" s="8">
        <v>1100</v>
      </c>
      <c r="AE162" s="8">
        <v>562</v>
      </c>
      <c r="AF162" s="8">
        <v>3089</v>
      </c>
      <c r="AG162" s="8">
        <v>261</v>
      </c>
      <c r="AH162" s="8">
        <v>156</v>
      </c>
      <c r="AI162" s="8">
        <v>1755</v>
      </c>
      <c r="AJ162" s="7"/>
      <c r="AK162" s="7"/>
      <c r="AL162" s="7"/>
      <c r="AM162" s="7"/>
      <c r="AN162" s="7"/>
      <c r="AO162" s="7"/>
    </row>
    <row r="163" spans="1:41" s="3" customFormat="1">
      <c r="A163" s="10">
        <v>44072</v>
      </c>
      <c r="B163" s="8">
        <v>191</v>
      </c>
      <c r="C163" s="8">
        <v>4327</v>
      </c>
      <c r="D163" s="8">
        <v>1981</v>
      </c>
      <c r="E163" s="8">
        <v>217</v>
      </c>
      <c r="F163" s="8">
        <v>173</v>
      </c>
      <c r="G163" s="8">
        <v>968</v>
      </c>
      <c r="H163" s="8">
        <v>29768</v>
      </c>
      <c r="I163" s="7">
        <v>149</v>
      </c>
      <c r="J163" s="8">
        <v>6072</v>
      </c>
      <c r="K163" s="8">
        <v>8791</v>
      </c>
      <c r="L163" s="8">
        <v>25533</v>
      </c>
      <c r="M163" s="8">
        <v>540</v>
      </c>
      <c r="N163" s="8">
        <v>2300</v>
      </c>
      <c r="O163" s="8">
        <v>1941</v>
      </c>
      <c r="P163" s="8">
        <v>6150</v>
      </c>
      <c r="Q163" s="8">
        <v>324</v>
      </c>
      <c r="R163" s="8">
        <v>552</v>
      </c>
      <c r="S163" s="8">
        <v>1996</v>
      </c>
      <c r="T163" s="8">
        <v>3115</v>
      </c>
      <c r="U163" s="8">
        <v>1157</v>
      </c>
      <c r="V163" s="8">
        <v>2650</v>
      </c>
      <c r="W163" s="8">
        <v>3804</v>
      </c>
      <c r="X163" s="8">
        <v>1008</v>
      </c>
      <c r="Y163" s="8">
        <v>9080</v>
      </c>
      <c r="Z163" s="8">
        <v>218</v>
      </c>
      <c r="AA163" s="8">
        <v>321</v>
      </c>
      <c r="AB163" s="8">
        <v>937</v>
      </c>
      <c r="AC163" s="8">
        <v>1579</v>
      </c>
      <c r="AD163" s="8">
        <v>1102</v>
      </c>
      <c r="AE163" s="8">
        <v>562</v>
      </c>
      <c r="AF163" s="8">
        <v>3109</v>
      </c>
      <c r="AG163" s="8">
        <v>263</v>
      </c>
      <c r="AH163" s="8">
        <v>156</v>
      </c>
      <c r="AI163" s="8">
        <v>1768</v>
      </c>
      <c r="AJ163" s="7"/>
      <c r="AK163" s="7"/>
      <c r="AL163" s="7"/>
      <c r="AM163" s="7"/>
      <c r="AN163" s="7"/>
      <c r="AO163" s="7"/>
    </row>
    <row r="164" spans="1:41" s="3" customFormat="1">
      <c r="A164" s="10">
        <v>44073</v>
      </c>
      <c r="B164" s="8">
        <v>246</v>
      </c>
      <c r="C164" s="8">
        <v>4355</v>
      </c>
      <c r="D164" s="8">
        <v>2018</v>
      </c>
      <c r="E164" s="8">
        <v>217</v>
      </c>
      <c r="F164" s="8">
        <v>182</v>
      </c>
      <c r="G164" s="8">
        <v>976</v>
      </c>
      <c r="H164" s="8">
        <v>30134</v>
      </c>
      <c r="I164" s="7">
        <v>149</v>
      </c>
      <c r="J164" s="8">
        <v>6093</v>
      </c>
      <c r="K164" s="8">
        <v>8873</v>
      </c>
      <c r="L164" s="8">
        <v>25756</v>
      </c>
      <c r="M164" s="8">
        <v>540</v>
      </c>
      <c r="N164" s="8">
        <v>2318</v>
      </c>
      <c r="O164" s="8">
        <v>1976</v>
      </c>
      <c r="P164" s="8">
        <v>6246</v>
      </c>
      <c r="Q164" s="8">
        <v>325</v>
      </c>
      <c r="R164" s="8">
        <v>552</v>
      </c>
      <c r="S164" s="8">
        <v>2020</v>
      </c>
      <c r="T164" s="8">
        <v>3131</v>
      </c>
      <c r="U164" s="8">
        <v>1196</v>
      </c>
      <c r="V164" s="8">
        <v>2702</v>
      </c>
      <c r="W164" s="8">
        <v>3906</v>
      </c>
      <c r="X164" s="8">
        <v>1049</v>
      </c>
      <c r="Y164" s="8">
        <v>9160</v>
      </c>
      <c r="Z164" s="8">
        <v>219</v>
      </c>
      <c r="AA164" s="8">
        <v>324</v>
      </c>
      <c r="AB164" s="8">
        <v>965</v>
      </c>
      <c r="AC164" s="8">
        <v>1579</v>
      </c>
      <c r="AD164" s="8">
        <v>1102</v>
      </c>
      <c r="AE164" s="8">
        <v>563</v>
      </c>
      <c r="AF164" s="8">
        <v>3114</v>
      </c>
      <c r="AG164" s="8">
        <v>270</v>
      </c>
      <c r="AH164" s="8">
        <v>156</v>
      </c>
      <c r="AI164" s="8">
        <v>1773</v>
      </c>
      <c r="AJ164" s="7"/>
      <c r="AK164" s="7"/>
      <c r="AL164" s="7"/>
      <c r="AM164" s="7"/>
      <c r="AN164" s="7"/>
      <c r="AO164" s="7"/>
    </row>
    <row r="165" spans="1:41" s="3" customFormat="1">
      <c r="A165" s="10">
        <v>44074</v>
      </c>
      <c r="B165" s="8">
        <v>312</v>
      </c>
      <c r="C165" s="8">
        <v>4434</v>
      </c>
      <c r="D165" s="8">
        <v>2043</v>
      </c>
      <c r="E165" s="8">
        <v>223</v>
      </c>
      <c r="F165" s="8">
        <v>186</v>
      </c>
      <c r="G165" s="8">
        <v>1026</v>
      </c>
      <c r="H165" s="8">
        <v>30538</v>
      </c>
      <c r="I165" s="7">
        <v>156</v>
      </c>
      <c r="J165" s="8">
        <v>6150</v>
      </c>
      <c r="K165" s="8">
        <v>8973</v>
      </c>
      <c r="L165" s="8">
        <v>26139</v>
      </c>
      <c r="M165" s="8">
        <v>557</v>
      </c>
      <c r="N165" s="8">
        <v>2390</v>
      </c>
      <c r="O165" s="8">
        <v>1998</v>
      </c>
      <c r="P165" s="8">
        <v>6288</v>
      </c>
      <c r="Q165" s="8">
        <v>329</v>
      </c>
      <c r="R165" s="8">
        <v>575</v>
      </c>
      <c r="S165" s="8">
        <v>2047</v>
      </c>
      <c r="T165" s="8">
        <v>3157</v>
      </c>
      <c r="U165" s="8">
        <v>1223</v>
      </c>
      <c r="V165" s="8">
        <v>2738</v>
      </c>
      <c r="W165" s="8">
        <v>3966</v>
      </c>
      <c r="X165" s="8">
        <v>1072</v>
      </c>
      <c r="Y165" s="8">
        <v>9247</v>
      </c>
      <c r="Z165" s="8">
        <v>220</v>
      </c>
      <c r="AA165" s="8">
        <v>329</v>
      </c>
      <c r="AB165" s="8">
        <v>1008</v>
      </c>
      <c r="AC165" s="8">
        <v>1579</v>
      </c>
      <c r="AD165" s="8">
        <v>1158</v>
      </c>
      <c r="AE165" s="8">
        <v>569</v>
      </c>
      <c r="AF165" s="8">
        <v>3114</v>
      </c>
      <c r="AG165" s="8">
        <v>270</v>
      </c>
      <c r="AH165" s="8">
        <v>156</v>
      </c>
      <c r="AI165" s="8">
        <v>1789</v>
      </c>
      <c r="AJ165" s="7"/>
      <c r="AK165" s="7"/>
      <c r="AL165" s="7"/>
      <c r="AM165" s="7"/>
      <c r="AN165" s="7"/>
      <c r="AO165" s="7"/>
    </row>
    <row r="166" spans="1:41" s="3" customFormat="1">
      <c r="A166" s="10">
        <f>A165+1</f>
        <v>44075</v>
      </c>
      <c r="B166" s="8">
        <v>395</v>
      </c>
      <c r="C166" s="8">
        <v>4534</v>
      </c>
      <c r="D166" s="8">
        <v>2104</v>
      </c>
      <c r="E166" s="8">
        <v>223</v>
      </c>
      <c r="F166" s="8">
        <v>186</v>
      </c>
      <c r="G166" s="8">
        <v>1036</v>
      </c>
      <c r="H166" s="8">
        <v>31267</v>
      </c>
      <c r="I166" s="7">
        <v>156</v>
      </c>
      <c r="J166" s="8">
        <v>6202</v>
      </c>
      <c r="K166" s="8">
        <v>9094</v>
      </c>
      <c r="L166" s="8">
        <v>26463</v>
      </c>
      <c r="M166" s="8">
        <v>557</v>
      </c>
      <c r="N166" s="8">
        <v>2407</v>
      </c>
      <c r="O166" s="8">
        <v>2018</v>
      </c>
      <c r="P166" s="8">
        <v>6389</v>
      </c>
      <c r="Q166" s="8">
        <v>335</v>
      </c>
      <c r="R166" s="8">
        <v>575</v>
      </c>
      <c r="S166" s="8">
        <v>2075</v>
      </c>
      <c r="T166" s="8">
        <v>3222</v>
      </c>
      <c r="U166" s="8">
        <v>1242</v>
      </c>
      <c r="V166" s="8">
        <v>2771</v>
      </c>
      <c r="W166" s="8">
        <v>4065</v>
      </c>
      <c r="X166" s="8">
        <v>1087</v>
      </c>
      <c r="Y166" s="8">
        <v>9322</v>
      </c>
      <c r="Z166" s="8">
        <v>220</v>
      </c>
      <c r="AA166" s="8">
        <v>329</v>
      </c>
      <c r="AB166" s="8">
        <v>1028</v>
      </c>
      <c r="AC166" s="8">
        <v>1579</v>
      </c>
      <c r="AD166" s="8">
        <v>1196</v>
      </c>
      <c r="AE166" s="8">
        <v>592</v>
      </c>
      <c r="AF166" s="8">
        <v>3139</v>
      </c>
      <c r="AG166" s="8">
        <v>277</v>
      </c>
      <c r="AH166" s="8">
        <v>156</v>
      </c>
      <c r="AI166" s="8">
        <v>1816</v>
      </c>
      <c r="AJ166" s="7"/>
      <c r="AK166" s="7"/>
      <c r="AL166" s="7"/>
      <c r="AM166" s="7"/>
      <c r="AN166" s="7"/>
      <c r="AO166" s="7"/>
    </row>
    <row r="167" spans="1:41" s="3" customFormat="1">
      <c r="A167" s="10">
        <f>A166+1</f>
        <v>44076</v>
      </c>
      <c r="B167" s="12">
        <v>395</v>
      </c>
      <c r="C167" s="12">
        <v>4635</v>
      </c>
      <c r="D167" s="12">
        <v>2126</v>
      </c>
      <c r="E167" s="12">
        <v>224</v>
      </c>
      <c r="F167" s="12">
        <v>186</v>
      </c>
      <c r="G167" s="12">
        <v>1061</v>
      </c>
      <c r="H167" s="12">
        <v>31741</v>
      </c>
      <c r="I167" s="14">
        <v>156</v>
      </c>
      <c r="J167" s="12">
        <v>6339</v>
      </c>
      <c r="K167" s="12">
        <v>9294</v>
      </c>
      <c r="L167" s="12">
        <v>26777</v>
      </c>
      <c r="M167" s="12">
        <v>578</v>
      </c>
      <c r="N167" s="12">
        <v>2474</v>
      </c>
      <c r="O167" s="12">
        <v>2018</v>
      </c>
      <c r="P167" s="12">
        <v>6494</v>
      </c>
      <c r="Q167" s="12">
        <v>336</v>
      </c>
      <c r="R167" s="12">
        <v>578</v>
      </c>
      <c r="S167" s="12">
        <v>2104</v>
      </c>
      <c r="T167" s="12">
        <v>3245</v>
      </c>
      <c r="U167" s="12">
        <v>1308</v>
      </c>
      <c r="V167" s="12">
        <v>2822</v>
      </c>
      <c r="W167" s="12">
        <v>4171</v>
      </c>
      <c r="X167" s="12">
        <v>1092</v>
      </c>
      <c r="Y167" s="12">
        <v>9412</v>
      </c>
      <c r="Z167" s="12">
        <v>220</v>
      </c>
      <c r="AA167" s="12">
        <v>334</v>
      </c>
      <c r="AB167" s="12">
        <v>1038</v>
      </c>
      <c r="AC167" s="12">
        <v>1579</v>
      </c>
      <c r="AD167" s="12">
        <v>1206</v>
      </c>
      <c r="AE167" s="12">
        <v>598</v>
      </c>
      <c r="AF167" s="12">
        <v>3160</v>
      </c>
      <c r="AG167" s="12">
        <v>278</v>
      </c>
      <c r="AH167" s="12">
        <v>159</v>
      </c>
      <c r="AI167" s="12">
        <v>1833</v>
      </c>
      <c r="AJ167" s="7"/>
      <c r="AK167" s="7"/>
      <c r="AL167" s="7"/>
      <c r="AM167" s="7"/>
      <c r="AN167" s="7"/>
      <c r="AO167" s="7"/>
    </row>
    <row r="168" spans="1:41" s="3" customFormat="1">
      <c r="A168" s="10">
        <f>A167+1</f>
        <v>44077</v>
      </c>
      <c r="B168" s="12">
        <v>403</v>
      </c>
      <c r="C168" s="12">
        <v>4752</v>
      </c>
      <c r="D168" s="12">
        <v>2150</v>
      </c>
      <c r="E168" s="12">
        <v>226</v>
      </c>
      <c r="F168" s="12">
        <v>186</v>
      </c>
      <c r="G168" s="12">
        <v>1075</v>
      </c>
      <c r="H168" s="12">
        <v>32441</v>
      </c>
      <c r="I168" s="14">
        <v>157</v>
      </c>
      <c r="J168" s="12">
        <v>6369</v>
      </c>
      <c r="K168" s="12">
        <v>9429</v>
      </c>
      <c r="L168" s="12">
        <v>27117</v>
      </c>
      <c r="M168" s="12">
        <v>588</v>
      </c>
      <c r="N168" s="12">
        <v>2551</v>
      </c>
      <c r="O168" s="12">
        <v>2103</v>
      </c>
      <c r="P168" s="12">
        <v>6633</v>
      </c>
      <c r="Q168" s="12">
        <v>351</v>
      </c>
      <c r="R168" s="12">
        <v>586</v>
      </c>
      <c r="S168" s="12">
        <v>2116</v>
      </c>
      <c r="T168" s="12">
        <v>3282</v>
      </c>
      <c r="U168" s="12">
        <v>1329</v>
      </c>
      <c r="V168" s="12">
        <v>2857</v>
      </c>
      <c r="W168" s="12">
        <v>4283</v>
      </c>
      <c r="X168" s="12">
        <v>1101</v>
      </c>
      <c r="Y168" s="12">
        <v>9499</v>
      </c>
      <c r="Z168" s="12">
        <v>221</v>
      </c>
      <c r="AA168" s="12">
        <v>336</v>
      </c>
      <c r="AB168" s="12">
        <v>1061</v>
      </c>
      <c r="AC168" s="12">
        <v>1579</v>
      </c>
      <c r="AD168" s="12">
        <v>1223</v>
      </c>
      <c r="AE168" s="12">
        <v>599</v>
      </c>
      <c r="AF168" s="12">
        <v>3160</v>
      </c>
      <c r="AG168" s="12">
        <v>280</v>
      </c>
      <c r="AH168" s="12">
        <v>163</v>
      </c>
      <c r="AI168" s="12">
        <v>1849</v>
      </c>
      <c r="AJ168" s="7"/>
      <c r="AK168" s="7"/>
      <c r="AL168" s="7"/>
      <c r="AM168" s="7"/>
      <c r="AN168" s="7"/>
      <c r="AO168" s="7"/>
    </row>
    <row r="169" spans="1:41" s="3" customFormat="1">
      <c r="A169" s="10">
        <f>A168+1</f>
        <v>44078</v>
      </c>
      <c r="B169" s="12">
        <v>434</v>
      </c>
      <c r="C169" s="12">
        <v>4833</v>
      </c>
      <c r="D169" s="12">
        <v>2177</v>
      </c>
      <c r="E169" s="12">
        <v>228</v>
      </c>
      <c r="F169" s="12">
        <v>186</v>
      </c>
      <c r="G169" s="12">
        <v>1096</v>
      </c>
      <c r="H169" s="12">
        <v>33260</v>
      </c>
      <c r="I169" s="14">
        <v>170</v>
      </c>
      <c r="J169" s="12">
        <v>6455</v>
      </c>
      <c r="K169" s="12">
        <v>9549</v>
      </c>
      <c r="L169" s="12">
        <v>27401</v>
      </c>
      <c r="M169" s="12">
        <v>600</v>
      </c>
      <c r="N169" s="12">
        <v>2639</v>
      </c>
      <c r="O169" s="12">
        <v>2193</v>
      </c>
      <c r="P169" s="12">
        <v>6670</v>
      </c>
      <c r="Q169" s="12">
        <v>356</v>
      </c>
      <c r="R169" s="12">
        <v>595</v>
      </c>
      <c r="S169" s="12">
        <v>2130</v>
      </c>
      <c r="T169" s="12">
        <v>3318</v>
      </c>
      <c r="U169" s="12">
        <v>1399</v>
      </c>
      <c r="V169" s="12">
        <v>2897</v>
      </c>
      <c r="W169" s="12">
        <v>4337</v>
      </c>
      <c r="X169" s="12">
        <v>1109</v>
      </c>
      <c r="Y169" s="12">
        <v>9563</v>
      </c>
      <c r="Z169" s="12">
        <v>222</v>
      </c>
      <c r="AA169" s="12">
        <v>338</v>
      </c>
      <c r="AB169" s="12">
        <v>1116</v>
      </c>
      <c r="AC169" s="12">
        <v>1579</v>
      </c>
      <c r="AD169" s="12">
        <v>1248</v>
      </c>
      <c r="AE169" s="12">
        <v>604</v>
      </c>
      <c r="AF169" s="12">
        <v>3178</v>
      </c>
      <c r="AG169" s="12">
        <v>283</v>
      </c>
      <c r="AH169" s="12">
        <v>163</v>
      </c>
      <c r="AI169" s="12">
        <v>1855</v>
      </c>
      <c r="AJ169" s="7"/>
      <c r="AK169" s="7"/>
      <c r="AL169" s="7"/>
      <c r="AM169" s="7"/>
      <c r="AN169" s="7"/>
      <c r="AO169" s="7"/>
    </row>
    <row r="170" spans="1:41" s="3" customFormat="1">
      <c r="A170" s="10">
        <f>A169+1</f>
        <v>44079</v>
      </c>
      <c r="B170" s="12">
        <v>434</v>
      </c>
      <c r="C170" s="12">
        <v>4927</v>
      </c>
      <c r="D170" s="12">
        <v>2206</v>
      </c>
      <c r="E170" s="12">
        <v>231</v>
      </c>
      <c r="F170" s="12">
        <v>187</v>
      </c>
      <c r="G170" s="12">
        <v>1116</v>
      </c>
      <c r="H170" s="12">
        <v>33991</v>
      </c>
      <c r="I170" s="14">
        <v>181</v>
      </c>
      <c r="J170" s="12">
        <v>6500</v>
      </c>
      <c r="K170" s="12">
        <v>9834</v>
      </c>
      <c r="L170" s="12">
        <v>27680</v>
      </c>
      <c r="M170" s="12">
        <v>614</v>
      </c>
      <c r="N170" s="12">
        <v>2775</v>
      </c>
      <c r="O170" s="12">
        <v>2193</v>
      </c>
      <c r="P170" s="12">
        <v>6707</v>
      </c>
      <c r="Q170" s="12">
        <v>359</v>
      </c>
      <c r="R170" s="12">
        <v>595</v>
      </c>
      <c r="S170" s="12">
        <v>2155</v>
      </c>
      <c r="T170" s="12">
        <v>3331</v>
      </c>
      <c r="U170" s="12">
        <v>1429</v>
      </c>
      <c r="V170" s="12">
        <v>2940</v>
      </c>
      <c r="W170" s="12">
        <v>4450</v>
      </c>
      <c r="X170" s="12">
        <v>1118</v>
      </c>
      <c r="Y170" s="12">
        <v>9613</v>
      </c>
      <c r="Z170" s="12">
        <v>224</v>
      </c>
      <c r="AA170" s="12">
        <v>339</v>
      </c>
      <c r="AB170" s="12">
        <v>1223</v>
      </c>
      <c r="AC170" s="12">
        <v>1579</v>
      </c>
      <c r="AD170" s="12">
        <v>1266</v>
      </c>
      <c r="AE170" s="12">
        <v>620</v>
      </c>
      <c r="AF170" s="12">
        <v>3247</v>
      </c>
      <c r="AG170" s="12">
        <v>293</v>
      </c>
      <c r="AH170" s="12">
        <v>169</v>
      </c>
      <c r="AI170" s="12">
        <v>1875</v>
      </c>
      <c r="AJ170" s="7"/>
      <c r="AK170" s="7"/>
      <c r="AL170" s="7"/>
      <c r="AM170" s="7"/>
      <c r="AN170" s="7"/>
      <c r="AO170" s="7"/>
    </row>
    <row r="171" spans="1:41" s="3" customFormat="1">
      <c r="A171" s="10">
        <f>A170+1</f>
        <v>44080</v>
      </c>
      <c r="B171" s="12">
        <v>434</v>
      </c>
      <c r="C171" s="12">
        <v>5017</v>
      </c>
      <c r="D171" s="12">
        <v>2234</v>
      </c>
      <c r="E171" s="12">
        <v>231</v>
      </c>
      <c r="F171" s="12">
        <v>187</v>
      </c>
      <c r="G171" s="12">
        <v>1157</v>
      </c>
      <c r="H171" s="12">
        <v>34792</v>
      </c>
      <c r="I171" s="14">
        <v>181</v>
      </c>
      <c r="J171" s="12">
        <v>6554</v>
      </c>
      <c r="K171" s="12">
        <v>10018</v>
      </c>
      <c r="L171" s="12">
        <v>28044</v>
      </c>
      <c r="M171" s="12">
        <v>614</v>
      </c>
      <c r="N171" s="12">
        <v>2952</v>
      </c>
      <c r="O171" s="12">
        <v>2193</v>
      </c>
      <c r="P171" s="12">
        <v>6802</v>
      </c>
      <c r="Q171" s="12">
        <v>359</v>
      </c>
      <c r="R171" s="12">
        <v>595</v>
      </c>
      <c r="S171" s="12">
        <v>2176</v>
      </c>
      <c r="T171" s="12">
        <v>3378</v>
      </c>
      <c r="U171" s="12">
        <v>1452</v>
      </c>
      <c r="V171" s="12">
        <v>2960</v>
      </c>
      <c r="W171" s="12">
        <v>4555</v>
      </c>
      <c r="X171" s="12">
        <v>1121</v>
      </c>
      <c r="Y171" s="12">
        <v>9663</v>
      </c>
      <c r="Z171" s="12">
        <v>224</v>
      </c>
      <c r="AA171" s="12">
        <v>345</v>
      </c>
      <c r="AB171" s="12">
        <v>1253</v>
      </c>
      <c r="AC171" s="12">
        <v>1579</v>
      </c>
      <c r="AD171" s="12">
        <v>1288</v>
      </c>
      <c r="AE171" s="12">
        <v>622</v>
      </c>
      <c r="AF171" s="12">
        <v>3247</v>
      </c>
      <c r="AG171" s="12">
        <v>299</v>
      </c>
      <c r="AH171" s="12">
        <v>170</v>
      </c>
      <c r="AI171" s="12">
        <v>1879</v>
      </c>
      <c r="AJ171" s="7"/>
      <c r="AK171" s="7"/>
      <c r="AL171" s="7"/>
      <c r="AM171" s="7"/>
      <c r="AN171" s="7"/>
      <c r="AO171" s="7"/>
    </row>
    <row r="172" spans="1:41" s="3" customFormat="1">
      <c r="A172" s="10">
        <v>44081</v>
      </c>
      <c r="B172" s="12">
        <v>434</v>
      </c>
      <c r="C172" s="12">
        <v>5111</v>
      </c>
      <c r="D172" s="12">
        <v>2269</v>
      </c>
      <c r="E172" s="12">
        <v>231</v>
      </c>
      <c r="F172" s="12">
        <v>197</v>
      </c>
      <c r="G172" s="12">
        <v>1189</v>
      </c>
      <c r="H172" s="12">
        <v>35454</v>
      </c>
      <c r="I172" s="14">
        <v>181</v>
      </c>
      <c r="J172" s="12">
        <v>6642</v>
      </c>
      <c r="K172" s="12">
        <v>10181</v>
      </c>
      <c r="L172" s="12">
        <v>28289</v>
      </c>
      <c r="M172" s="12">
        <v>614</v>
      </c>
      <c r="N172" s="12">
        <v>2962</v>
      </c>
      <c r="O172" s="12">
        <v>2193</v>
      </c>
      <c r="P172" s="12">
        <v>6851</v>
      </c>
      <c r="Q172" s="12">
        <v>360</v>
      </c>
      <c r="R172" s="12">
        <v>647</v>
      </c>
      <c r="S172" s="12">
        <v>2192</v>
      </c>
      <c r="T172" s="12">
        <v>3408</v>
      </c>
      <c r="U172" s="12">
        <v>1509</v>
      </c>
      <c r="V172" s="12">
        <v>3012</v>
      </c>
      <c r="W172" s="12">
        <v>4647</v>
      </c>
      <c r="X172" s="12">
        <v>1172</v>
      </c>
      <c r="Y172" s="12">
        <v>9746</v>
      </c>
      <c r="Z172" s="12">
        <v>226</v>
      </c>
      <c r="AA172" s="12">
        <v>345</v>
      </c>
      <c r="AB172" s="12">
        <v>1301</v>
      </c>
      <c r="AC172" s="12">
        <v>1579</v>
      </c>
      <c r="AD172" s="12">
        <v>1317</v>
      </c>
      <c r="AE172" s="12">
        <v>630</v>
      </c>
      <c r="AF172" s="12">
        <v>3286</v>
      </c>
      <c r="AG172" s="12">
        <v>302</v>
      </c>
      <c r="AH172" s="12">
        <v>170</v>
      </c>
      <c r="AI172" s="12">
        <v>1905</v>
      </c>
      <c r="AJ172" s="7"/>
      <c r="AK172" s="7"/>
      <c r="AL172" s="7"/>
      <c r="AM172" s="7"/>
      <c r="AN172" s="7"/>
      <c r="AO172" s="7"/>
    </row>
    <row r="173" spans="1:41" s="3" customFormat="1">
      <c r="A173" s="10">
        <v>44082</v>
      </c>
      <c r="B173" s="13">
        <v>494</v>
      </c>
      <c r="C173" s="13">
        <v>5225</v>
      </c>
      <c r="D173" s="13">
        <v>2295</v>
      </c>
      <c r="E173" s="13">
        <v>235</v>
      </c>
      <c r="F173" s="13">
        <v>197</v>
      </c>
      <c r="G173" s="13">
        <v>1216</v>
      </c>
      <c r="H173" s="13">
        <v>36383</v>
      </c>
      <c r="I173" s="15">
        <v>181</v>
      </c>
      <c r="J173" s="13">
        <v>6718</v>
      </c>
      <c r="K173" s="13">
        <v>10329</v>
      </c>
      <c r="L173" s="13">
        <v>28731</v>
      </c>
      <c r="M173" s="13">
        <v>619</v>
      </c>
      <c r="N173" s="13">
        <v>3018</v>
      </c>
      <c r="O173" s="13">
        <v>2193</v>
      </c>
      <c r="P173" s="13">
        <v>6889</v>
      </c>
      <c r="Q173" s="13">
        <v>367</v>
      </c>
      <c r="R173" s="13">
        <v>654</v>
      </c>
      <c r="S173" s="13">
        <v>2211</v>
      </c>
      <c r="T173" s="13">
        <v>3440</v>
      </c>
      <c r="U173" s="13">
        <v>1560</v>
      </c>
      <c r="V173" s="13">
        <v>3030</v>
      </c>
      <c r="W173" s="13">
        <v>4733</v>
      </c>
      <c r="X173" s="13">
        <v>1195</v>
      </c>
      <c r="Y173" s="13">
        <v>9846</v>
      </c>
      <c r="Z173" s="13">
        <v>226</v>
      </c>
      <c r="AA173" s="13">
        <v>351</v>
      </c>
      <c r="AB173" s="13">
        <v>1344</v>
      </c>
      <c r="AC173" s="13">
        <v>1579</v>
      </c>
      <c r="AD173" s="13">
        <v>1364</v>
      </c>
      <c r="AE173" s="13">
        <v>633</v>
      </c>
      <c r="AF173" s="13">
        <v>3310</v>
      </c>
      <c r="AG173" s="13">
        <v>306</v>
      </c>
      <c r="AH173" s="13">
        <v>170</v>
      </c>
      <c r="AI173" s="13">
        <v>1916</v>
      </c>
      <c r="AJ173" s="7"/>
      <c r="AK173" s="7"/>
      <c r="AL173" s="7"/>
      <c r="AM173" s="7"/>
      <c r="AN173" s="7"/>
      <c r="AO173" s="7"/>
    </row>
    <row r="174" spans="1:41" s="3" customFormat="1">
      <c r="A174" s="10">
        <v>44083</v>
      </c>
      <c r="B174" s="13">
        <v>504</v>
      </c>
      <c r="C174" s="13">
        <v>5322</v>
      </c>
      <c r="D174" s="13">
        <v>2316</v>
      </c>
      <c r="E174" s="13">
        <v>235</v>
      </c>
      <c r="F174" s="13">
        <v>202</v>
      </c>
      <c r="G174" s="13">
        <v>1268</v>
      </c>
      <c r="H174" s="13">
        <v>37224</v>
      </c>
      <c r="I174" s="15">
        <v>187</v>
      </c>
      <c r="J174" s="13">
        <v>6766</v>
      </c>
      <c r="K174" s="13">
        <v>10491</v>
      </c>
      <c r="L174" s="13">
        <v>29071</v>
      </c>
      <c r="M174" s="13">
        <v>621</v>
      </c>
      <c r="N174" s="13">
        <v>3114</v>
      </c>
      <c r="O174" s="13">
        <v>2208</v>
      </c>
      <c r="P174" s="13">
        <v>6996</v>
      </c>
      <c r="Q174" s="13">
        <v>368</v>
      </c>
      <c r="R174" s="13">
        <v>654</v>
      </c>
      <c r="S174" s="13">
        <v>2236</v>
      </c>
      <c r="T174" s="13">
        <v>3467</v>
      </c>
      <c r="U174" s="13">
        <v>1625</v>
      </c>
      <c r="V174" s="13">
        <v>3054</v>
      </c>
      <c r="W174" s="13">
        <v>4824</v>
      </c>
      <c r="X174" s="13">
        <v>1224</v>
      </c>
      <c r="Y174" s="13">
        <v>9886</v>
      </c>
      <c r="Z174" s="13">
        <v>228</v>
      </c>
      <c r="AA174" s="13">
        <v>361</v>
      </c>
      <c r="AB174" s="13">
        <v>1428</v>
      </c>
      <c r="AC174" s="13">
        <v>1579</v>
      </c>
      <c r="AD174" s="13">
        <v>1375</v>
      </c>
      <c r="AE174" s="13">
        <v>645</v>
      </c>
      <c r="AF174" s="13">
        <v>3310</v>
      </c>
      <c r="AG174" s="13">
        <v>318</v>
      </c>
      <c r="AH174" s="13">
        <v>170</v>
      </c>
      <c r="AI174" s="13">
        <v>1923</v>
      </c>
      <c r="AJ174" s="7"/>
      <c r="AK174" s="7"/>
      <c r="AL174" s="7"/>
      <c r="AM174" s="7"/>
      <c r="AN174" s="7"/>
      <c r="AO174" s="7"/>
    </row>
    <row r="175" spans="1:41" s="3" customFormat="1">
      <c r="A175" s="10">
        <v>44084</v>
      </c>
      <c r="B175" s="13">
        <v>504</v>
      </c>
      <c r="C175" s="13">
        <v>5437</v>
      </c>
      <c r="D175" s="13">
        <v>2347</v>
      </c>
      <c r="E175" s="13">
        <v>237</v>
      </c>
      <c r="F175" s="13">
        <v>210</v>
      </c>
      <c r="G175" s="13">
        <v>1298</v>
      </c>
      <c r="H175" s="13">
        <v>38228</v>
      </c>
      <c r="I175" s="15">
        <v>212</v>
      </c>
      <c r="J175" s="13">
        <v>6875</v>
      </c>
      <c r="K175" s="13">
        <v>10623</v>
      </c>
      <c r="L175" s="13">
        <v>29278</v>
      </c>
      <c r="M175" s="13">
        <v>621</v>
      </c>
      <c r="N175" s="13">
        <v>3244</v>
      </c>
      <c r="O175" s="13">
        <v>2238</v>
      </c>
      <c r="P175" s="13">
        <v>7134</v>
      </c>
      <c r="Q175" s="13">
        <v>374</v>
      </c>
      <c r="R175" s="13">
        <v>654</v>
      </c>
      <c r="S175" s="13">
        <v>2267</v>
      </c>
      <c r="T175" s="13">
        <v>3486</v>
      </c>
      <c r="U175" s="13">
        <v>1685</v>
      </c>
      <c r="V175" s="13">
        <v>3090</v>
      </c>
      <c r="W175" s="13">
        <v>4884</v>
      </c>
      <c r="X175" s="13">
        <v>1235</v>
      </c>
      <c r="Y175" s="13">
        <v>9886</v>
      </c>
      <c r="Z175" s="13">
        <v>229</v>
      </c>
      <c r="AA175" s="13">
        <v>363</v>
      </c>
      <c r="AB175" s="13">
        <v>1489</v>
      </c>
      <c r="AC175" s="13">
        <v>1579</v>
      </c>
      <c r="AD175" s="13">
        <v>1375</v>
      </c>
      <c r="AE175" s="13">
        <v>649</v>
      </c>
      <c r="AF175" s="13">
        <v>3331</v>
      </c>
      <c r="AG175" s="13">
        <v>326</v>
      </c>
      <c r="AH175" s="13">
        <v>170</v>
      </c>
      <c r="AI175" s="13">
        <v>1952</v>
      </c>
      <c r="AJ175" s="7"/>
      <c r="AK175" s="7"/>
      <c r="AL175" s="7"/>
      <c r="AM175" s="7"/>
      <c r="AN175" s="7"/>
      <c r="AO175" s="7"/>
    </row>
    <row r="176" spans="1:41" s="3" customFormat="1">
      <c r="A176" s="10">
        <v>44085</v>
      </c>
      <c r="B176" s="13">
        <v>504</v>
      </c>
      <c r="C176" s="13">
        <v>5529</v>
      </c>
      <c r="D176" s="13">
        <v>2385</v>
      </c>
      <c r="E176" s="13">
        <v>237</v>
      </c>
      <c r="F176" s="13">
        <v>210</v>
      </c>
      <c r="G176" s="13">
        <v>1313</v>
      </c>
      <c r="H176" s="13">
        <v>39128</v>
      </c>
      <c r="I176" s="15">
        <v>222</v>
      </c>
      <c r="J176" s="13">
        <v>7161</v>
      </c>
      <c r="K176" s="13">
        <v>10817</v>
      </c>
      <c r="L176" s="13">
        <v>29562</v>
      </c>
      <c r="M176" s="13">
        <v>644</v>
      </c>
      <c r="N176" s="13">
        <v>3345</v>
      </c>
      <c r="O176" s="13">
        <v>2248</v>
      </c>
      <c r="P176" s="13">
        <v>7235</v>
      </c>
      <c r="Q176" s="13">
        <v>378</v>
      </c>
      <c r="R176" s="13">
        <v>724</v>
      </c>
      <c r="S176" s="13">
        <v>2286</v>
      </c>
      <c r="T176" s="13">
        <v>3553</v>
      </c>
      <c r="U176" s="13">
        <v>1735</v>
      </c>
      <c r="V176" s="13">
        <v>3116</v>
      </c>
      <c r="W176" s="13">
        <v>4959</v>
      </c>
      <c r="X176" s="13">
        <v>1268</v>
      </c>
      <c r="Y176" s="13">
        <v>10025</v>
      </c>
      <c r="Z176" s="13">
        <v>229</v>
      </c>
      <c r="AA176" s="13">
        <v>366</v>
      </c>
      <c r="AB176" s="13">
        <v>1557</v>
      </c>
      <c r="AC176" s="13">
        <v>1584</v>
      </c>
      <c r="AD176" s="13">
        <v>1413</v>
      </c>
      <c r="AE176" s="13">
        <v>666</v>
      </c>
      <c r="AF176" s="13">
        <v>3357</v>
      </c>
      <c r="AG176" s="13">
        <v>331</v>
      </c>
      <c r="AH176" s="13">
        <v>170</v>
      </c>
      <c r="AI176" s="13">
        <v>1960</v>
      </c>
      <c r="AJ176" s="7"/>
      <c r="AK176" s="7"/>
      <c r="AL176" s="7"/>
      <c r="AM176" s="7"/>
      <c r="AN176" s="7"/>
      <c r="AO176" s="7"/>
    </row>
    <row r="177" spans="1:41" s="3" customFormat="1">
      <c r="A177" s="10">
        <v>44086</v>
      </c>
      <c r="B177" s="13">
        <v>504</v>
      </c>
      <c r="C177" s="13">
        <v>5593</v>
      </c>
      <c r="D177" s="13">
        <v>2425</v>
      </c>
      <c r="E177" s="13">
        <v>237</v>
      </c>
      <c r="F177" s="13">
        <v>210</v>
      </c>
      <c r="G177" s="13">
        <v>1325</v>
      </c>
      <c r="H177" s="13">
        <v>39793</v>
      </c>
      <c r="I177" s="15">
        <v>229</v>
      </c>
      <c r="J177" s="13">
        <v>7493</v>
      </c>
      <c r="K177" s="13">
        <v>10969</v>
      </c>
      <c r="L177" s="13">
        <v>29924</v>
      </c>
      <c r="M177" s="13">
        <v>647</v>
      </c>
      <c r="N177" s="13">
        <v>3445</v>
      </c>
      <c r="O177" s="13">
        <v>2263</v>
      </c>
      <c r="P177" s="13">
        <v>7319</v>
      </c>
      <c r="Q177" s="13">
        <v>379</v>
      </c>
      <c r="R177" s="13">
        <v>761</v>
      </c>
      <c r="S177" s="13">
        <v>2312</v>
      </c>
      <c r="T177" s="13">
        <v>3601</v>
      </c>
      <c r="U177" s="13">
        <v>1740</v>
      </c>
      <c r="V177" s="13">
        <v>3156</v>
      </c>
      <c r="W177" s="13">
        <v>5042</v>
      </c>
      <c r="X177" s="13">
        <v>1278</v>
      </c>
      <c r="Y177" s="13">
        <v>10103</v>
      </c>
      <c r="Z177" s="13">
        <v>229</v>
      </c>
      <c r="AA177" s="13">
        <v>366</v>
      </c>
      <c r="AB177" s="13">
        <v>1581</v>
      </c>
      <c r="AC177" s="13">
        <v>1584</v>
      </c>
      <c r="AD177" s="13">
        <v>1420</v>
      </c>
      <c r="AE177" s="13">
        <v>671</v>
      </c>
      <c r="AF177" s="13">
        <v>3384</v>
      </c>
      <c r="AG177" s="13">
        <v>338</v>
      </c>
      <c r="AH177" s="13">
        <v>170</v>
      </c>
      <c r="AI177" s="13">
        <v>1967</v>
      </c>
      <c r="AJ177" s="7"/>
      <c r="AK177" s="7"/>
      <c r="AL177" s="7"/>
      <c r="AM177" s="7"/>
      <c r="AN177" s="7"/>
      <c r="AO177" s="7"/>
    </row>
    <row r="178" spans="1:41" s="3" customFormat="1">
      <c r="A178" s="10">
        <f>A177+1</f>
        <v>44087</v>
      </c>
      <c r="B178" s="13">
        <v>504</v>
      </c>
      <c r="C178" s="13">
        <v>5691</v>
      </c>
      <c r="D178" s="13">
        <v>2459</v>
      </c>
      <c r="E178" s="13">
        <v>239</v>
      </c>
      <c r="F178" s="13">
        <v>210</v>
      </c>
      <c r="G178" s="13">
        <v>1332</v>
      </c>
      <c r="H178" s="13">
        <v>40751</v>
      </c>
      <c r="I178" s="15">
        <v>233</v>
      </c>
      <c r="J178" s="13">
        <v>7685</v>
      </c>
      <c r="K178" s="13">
        <v>11079</v>
      </c>
      <c r="L178" s="13">
        <v>30540</v>
      </c>
      <c r="M178" s="13">
        <v>649</v>
      </c>
      <c r="N178" s="13">
        <v>3588</v>
      </c>
      <c r="O178" s="13">
        <v>2269</v>
      </c>
      <c r="P178" s="13">
        <v>7397</v>
      </c>
      <c r="Q178" s="13">
        <v>385</v>
      </c>
      <c r="R178" s="13">
        <v>761</v>
      </c>
      <c r="S178" s="13">
        <v>2321</v>
      </c>
      <c r="T178" s="13">
        <v>3649</v>
      </c>
      <c r="U178" s="13">
        <v>1763</v>
      </c>
      <c r="V178" s="13">
        <v>3168</v>
      </c>
      <c r="W178" s="13">
        <v>5106</v>
      </c>
      <c r="X178" s="13">
        <v>1303</v>
      </c>
      <c r="Y178" s="13">
        <v>10150</v>
      </c>
      <c r="Z178" s="13">
        <v>231</v>
      </c>
      <c r="AA178" s="13">
        <v>371</v>
      </c>
      <c r="AB178" s="13">
        <v>1607</v>
      </c>
      <c r="AC178" s="13">
        <v>1592</v>
      </c>
      <c r="AD178" s="13">
        <v>1420</v>
      </c>
      <c r="AE178" s="13">
        <v>671</v>
      </c>
      <c r="AF178" s="13">
        <v>3402</v>
      </c>
      <c r="AG178" s="13">
        <v>341</v>
      </c>
      <c r="AH178" s="13">
        <v>172</v>
      </c>
      <c r="AI178" s="13">
        <v>1971</v>
      </c>
      <c r="AJ178" s="7"/>
      <c r="AK178" s="7"/>
      <c r="AL178" s="7"/>
      <c r="AM178" s="7"/>
      <c r="AN178" s="7"/>
      <c r="AO178" s="7"/>
    </row>
    <row r="179" spans="1:41" s="3" customFormat="1">
      <c r="A179" s="10">
        <f>A178+1</f>
        <v>44088</v>
      </c>
      <c r="B179" s="13">
        <v>556</v>
      </c>
      <c r="C179" s="13">
        <v>5782</v>
      </c>
      <c r="D179" s="13">
        <v>2482</v>
      </c>
      <c r="E179" s="13">
        <v>239</v>
      </c>
      <c r="F179" s="13">
        <v>210</v>
      </c>
      <c r="G179" s="13">
        <v>1355</v>
      </c>
      <c r="H179" s="13">
        <v>42245</v>
      </c>
      <c r="I179" s="15">
        <v>233</v>
      </c>
      <c r="J179" s="13">
        <v>7849</v>
      </c>
      <c r="K179" s="13">
        <v>11321</v>
      </c>
      <c r="L179" s="13">
        <v>30905</v>
      </c>
      <c r="M179" s="13">
        <v>655</v>
      </c>
      <c r="N179" s="13">
        <v>3770</v>
      </c>
      <c r="O179" s="13">
        <v>2269</v>
      </c>
      <c r="P179" s="13">
        <v>7474</v>
      </c>
      <c r="Q179" s="13">
        <v>394</v>
      </c>
      <c r="R179" s="13">
        <v>838</v>
      </c>
      <c r="S179" s="13">
        <v>2344</v>
      </c>
      <c r="T179" s="13">
        <v>3748</v>
      </c>
      <c r="U179" s="13">
        <v>1804</v>
      </c>
      <c r="V179" s="13">
        <v>3208</v>
      </c>
      <c r="W179" s="13">
        <v>5163</v>
      </c>
      <c r="X179" s="13">
        <v>1314</v>
      </c>
      <c r="Y179" s="13">
        <v>10213</v>
      </c>
      <c r="Z179" s="13">
        <v>231</v>
      </c>
      <c r="AA179" s="13">
        <v>379</v>
      </c>
      <c r="AB179" s="13">
        <v>1693</v>
      </c>
      <c r="AC179" s="13">
        <v>1592</v>
      </c>
      <c r="AD179" s="13">
        <v>1513</v>
      </c>
      <c r="AE179" s="13">
        <v>691</v>
      </c>
      <c r="AF179" s="13">
        <v>3402</v>
      </c>
      <c r="AG179" s="13">
        <v>342</v>
      </c>
      <c r="AH179" s="13">
        <v>172</v>
      </c>
      <c r="AI179" s="13">
        <v>2019</v>
      </c>
      <c r="AJ179" s="7"/>
      <c r="AK179" s="7"/>
      <c r="AL179" s="7"/>
      <c r="AM179" s="7"/>
      <c r="AN179" s="7"/>
      <c r="AO179" s="7"/>
    </row>
    <row r="180" spans="1:41" s="3" customFormat="1">
      <c r="A180" s="10">
        <f>A179+1</f>
        <v>44089</v>
      </c>
      <c r="B180" s="13">
        <v>701</v>
      </c>
      <c r="C180" s="13">
        <v>5837</v>
      </c>
      <c r="D180" s="13">
        <v>2510</v>
      </c>
      <c r="E180" s="13">
        <v>244</v>
      </c>
      <c r="F180" s="13">
        <v>237</v>
      </c>
      <c r="G180" s="13">
        <v>1370</v>
      </c>
      <c r="H180" s="13">
        <v>43226</v>
      </c>
      <c r="I180" s="15">
        <v>233</v>
      </c>
      <c r="J180" s="13">
        <v>8106</v>
      </c>
      <c r="K180" s="13">
        <v>11508</v>
      </c>
      <c r="L180" s="13">
        <v>31243</v>
      </c>
      <c r="M180" s="13">
        <v>655</v>
      </c>
      <c r="N180" s="13">
        <v>3854</v>
      </c>
      <c r="O180" s="13">
        <v>2287</v>
      </c>
      <c r="P180" s="13">
        <v>7530</v>
      </c>
      <c r="Q180" s="13">
        <v>394</v>
      </c>
      <c r="R180" s="13">
        <v>862</v>
      </c>
      <c r="S180" s="13">
        <v>2353</v>
      </c>
      <c r="T180" s="13">
        <v>3798</v>
      </c>
      <c r="U180" s="13">
        <v>1890</v>
      </c>
      <c r="V180" s="13">
        <v>3234</v>
      </c>
      <c r="W180" s="13">
        <v>5253</v>
      </c>
      <c r="X180" s="13">
        <v>1330</v>
      </c>
      <c r="Y180" s="13">
        <v>10213</v>
      </c>
      <c r="Z180" s="13">
        <v>232</v>
      </c>
      <c r="AA180" s="13">
        <v>385</v>
      </c>
      <c r="AB180" s="13">
        <v>1759</v>
      </c>
      <c r="AC180" s="13">
        <v>1593</v>
      </c>
      <c r="AD180" s="13">
        <v>1526</v>
      </c>
      <c r="AE180" s="13">
        <v>703</v>
      </c>
      <c r="AF180" s="13">
        <v>3422</v>
      </c>
      <c r="AG180" s="13">
        <v>347</v>
      </c>
      <c r="AH180" s="13">
        <v>172</v>
      </c>
      <c r="AI180" s="13">
        <v>2058</v>
      </c>
      <c r="AJ180" s="7"/>
      <c r="AK180" s="7"/>
      <c r="AL180" s="7"/>
      <c r="AM180" s="7"/>
      <c r="AN180" s="7"/>
      <c r="AO180" s="7"/>
    </row>
    <row r="181" spans="1:41" s="3" customFormat="1">
      <c r="A181" s="10">
        <f>A180+1</f>
        <v>44090</v>
      </c>
      <c r="B181" s="13">
        <v>1100</v>
      </c>
      <c r="C181" s="13">
        <v>5887</v>
      </c>
      <c r="D181" s="13">
        <v>2558</v>
      </c>
      <c r="E181" s="13">
        <v>246</v>
      </c>
      <c r="F181" s="13">
        <v>253</v>
      </c>
      <c r="G181" s="13">
        <v>1420</v>
      </c>
      <c r="H181" s="13">
        <v>44171</v>
      </c>
      <c r="I181" s="15">
        <v>241</v>
      </c>
      <c r="J181" s="13">
        <v>8319</v>
      </c>
      <c r="K181" s="13">
        <v>11632</v>
      </c>
      <c r="L181" s="13">
        <v>31585</v>
      </c>
      <c r="M181" s="13">
        <v>666</v>
      </c>
      <c r="N181" s="13">
        <v>4033</v>
      </c>
      <c r="O181" s="13">
        <v>2407</v>
      </c>
      <c r="P181" s="13">
        <v>7587</v>
      </c>
      <c r="Q181" s="13">
        <v>404</v>
      </c>
      <c r="R181" s="13">
        <v>869</v>
      </c>
      <c r="S181" s="13">
        <v>2366</v>
      </c>
      <c r="T181" s="13">
        <v>3839</v>
      </c>
      <c r="U181" s="13">
        <v>1949</v>
      </c>
      <c r="V181" s="13">
        <v>3249</v>
      </c>
      <c r="W181" s="13">
        <v>5319</v>
      </c>
      <c r="X181" s="13">
        <v>1339</v>
      </c>
      <c r="Y181" s="13">
        <v>10345</v>
      </c>
      <c r="Z181" s="13">
        <v>232</v>
      </c>
      <c r="AA181" s="13">
        <v>407</v>
      </c>
      <c r="AB181" s="13">
        <v>1783</v>
      </c>
      <c r="AC181" s="13">
        <v>1609</v>
      </c>
      <c r="AD181" s="13">
        <v>1526</v>
      </c>
      <c r="AE181" s="13">
        <v>725</v>
      </c>
      <c r="AF181" s="13">
        <v>3432</v>
      </c>
      <c r="AG181" s="13">
        <v>349</v>
      </c>
      <c r="AH181" s="13">
        <v>173</v>
      </c>
      <c r="AI181" s="13">
        <v>2081</v>
      </c>
      <c r="AJ181" s="7"/>
      <c r="AK181" s="7"/>
      <c r="AL181" s="7"/>
      <c r="AM181" s="7"/>
      <c r="AN181" s="7"/>
      <c r="AO181" s="7"/>
    </row>
    <row r="182" spans="1:41" s="3" customFormat="1">
      <c r="A182" s="10">
        <f>A181+1</f>
        <v>44091</v>
      </c>
      <c r="B182" s="13">
        <v>1100</v>
      </c>
      <c r="C182" s="13">
        <v>5979</v>
      </c>
      <c r="D182" s="13">
        <v>2602</v>
      </c>
      <c r="E182" s="13">
        <v>246</v>
      </c>
      <c r="F182" s="13">
        <v>271</v>
      </c>
      <c r="G182" s="13">
        <v>1440</v>
      </c>
      <c r="H182" s="13">
        <v>45123</v>
      </c>
      <c r="I182" s="15">
        <v>249</v>
      </c>
      <c r="J182" s="13">
        <v>8650</v>
      </c>
      <c r="K182" s="13">
        <v>11862</v>
      </c>
      <c r="L182" s="13">
        <v>31866</v>
      </c>
      <c r="M182" s="13">
        <v>670</v>
      </c>
      <c r="N182" s="13">
        <v>4135</v>
      </c>
      <c r="O182" s="13">
        <v>2407</v>
      </c>
      <c r="P182" s="13">
        <v>7624</v>
      </c>
      <c r="Q182" s="13">
        <v>412</v>
      </c>
      <c r="R182" s="13">
        <v>871</v>
      </c>
      <c r="S182" s="13">
        <v>2386</v>
      </c>
      <c r="T182" s="13">
        <v>3857</v>
      </c>
      <c r="U182" s="13">
        <v>1985</v>
      </c>
      <c r="V182" s="13">
        <v>3270</v>
      </c>
      <c r="W182" s="13">
        <v>5390</v>
      </c>
      <c r="X182" s="13">
        <v>1350</v>
      </c>
      <c r="Y182" s="13">
        <v>10357</v>
      </c>
      <c r="Z182" s="13">
        <v>232</v>
      </c>
      <c r="AA182" s="13">
        <v>428</v>
      </c>
      <c r="AB182" s="13">
        <v>1817</v>
      </c>
      <c r="AC182" s="13">
        <v>1775</v>
      </c>
      <c r="AD182" s="13">
        <v>1526</v>
      </c>
      <c r="AE182" s="13">
        <v>732</v>
      </c>
      <c r="AF182" s="13">
        <v>3448</v>
      </c>
      <c r="AG182" s="13">
        <v>360</v>
      </c>
      <c r="AH182" s="13">
        <v>175</v>
      </c>
      <c r="AI182" s="13">
        <v>2091</v>
      </c>
      <c r="AJ182" s="7"/>
      <c r="AK182" s="7"/>
      <c r="AL182" s="7"/>
      <c r="AM182" s="7"/>
      <c r="AN182" s="7"/>
      <c r="AO182" s="7"/>
    </row>
    <row r="183" spans="1:41" s="3" customFormat="1">
      <c r="A183" s="10">
        <v>44092</v>
      </c>
      <c r="B183" s="13">
        <v>1260</v>
      </c>
      <c r="C183" s="13">
        <v>6073</v>
      </c>
      <c r="D183" s="13">
        <v>2628</v>
      </c>
      <c r="E183" s="13">
        <v>249</v>
      </c>
      <c r="F183" s="13">
        <v>275</v>
      </c>
      <c r="G183" s="13">
        <v>1471</v>
      </c>
      <c r="H183" s="13">
        <v>46151</v>
      </c>
      <c r="I183" s="15">
        <v>252</v>
      </c>
      <c r="J183" s="13">
        <v>8938</v>
      </c>
      <c r="K183" s="13">
        <v>12282</v>
      </c>
      <c r="L183" s="13">
        <v>32393</v>
      </c>
      <c r="M183" s="13">
        <v>681</v>
      </c>
      <c r="N183" s="13">
        <v>4302</v>
      </c>
      <c r="O183" s="13">
        <v>2484</v>
      </c>
      <c r="P183" s="13">
        <v>7823</v>
      </c>
      <c r="Q183" s="13">
        <v>416</v>
      </c>
      <c r="R183" s="13">
        <v>1157</v>
      </c>
      <c r="S183" s="13">
        <v>2397</v>
      </c>
      <c r="T183" s="13">
        <v>3885</v>
      </c>
      <c r="U183" s="13">
        <v>2048</v>
      </c>
      <c r="V183" s="13">
        <v>3295</v>
      </c>
      <c r="W183" s="13">
        <v>5461</v>
      </c>
      <c r="X183" s="13">
        <v>1365</v>
      </c>
      <c r="Y183" s="13">
        <v>10421</v>
      </c>
      <c r="Z183" s="13">
        <v>233</v>
      </c>
      <c r="AA183" s="13">
        <v>430</v>
      </c>
      <c r="AB183" s="13">
        <v>2012</v>
      </c>
      <c r="AC183" s="13">
        <v>1787</v>
      </c>
      <c r="AD183" s="13">
        <v>1585</v>
      </c>
      <c r="AE183" s="13">
        <v>854</v>
      </c>
      <c r="AF183" s="13">
        <v>3515</v>
      </c>
      <c r="AG183" s="13">
        <v>364</v>
      </c>
      <c r="AH183" s="13">
        <v>179</v>
      </c>
      <c r="AI183" s="13">
        <v>2108</v>
      </c>
      <c r="AJ183" s="7"/>
      <c r="AK183" s="7"/>
      <c r="AL183" s="7"/>
      <c r="AM183" s="7"/>
      <c r="AN183" s="7"/>
      <c r="AO183" s="7"/>
    </row>
    <row r="184" spans="1:41" s="3" customFormat="1">
      <c r="A184" s="10">
        <v>44093</v>
      </c>
      <c r="B184" s="13">
        <v>1304</v>
      </c>
      <c r="C184" s="13">
        <v>6213</v>
      </c>
      <c r="D184" s="13">
        <v>2650</v>
      </c>
      <c r="E184" s="13">
        <v>262</v>
      </c>
      <c r="F184" s="13">
        <v>276</v>
      </c>
      <c r="G184" s="13">
        <v>1491</v>
      </c>
      <c r="H184" s="13">
        <v>47176</v>
      </c>
      <c r="I184" s="15">
        <v>254</v>
      </c>
      <c r="J184" s="13">
        <v>9492</v>
      </c>
      <c r="K184" s="13">
        <v>12685</v>
      </c>
      <c r="L184" s="13">
        <v>32822</v>
      </c>
      <c r="M184" s="13">
        <v>690</v>
      </c>
      <c r="N184" s="13">
        <v>4392</v>
      </c>
      <c r="O184" s="13">
        <v>2514</v>
      </c>
      <c r="P184" s="13">
        <v>8071</v>
      </c>
      <c r="Q184" s="13">
        <v>421</v>
      </c>
      <c r="R184" s="13">
        <v>1174</v>
      </c>
      <c r="S184" s="13">
        <v>2419</v>
      </c>
      <c r="T184" s="13">
        <v>3920</v>
      </c>
      <c r="U184" s="13">
        <v>2178</v>
      </c>
      <c r="V184" s="13">
        <v>3325</v>
      </c>
      <c r="W184" s="13">
        <v>5537</v>
      </c>
      <c r="X184" s="13">
        <v>1372</v>
      </c>
      <c r="Y184" s="13">
        <v>10461</v>
      </c>
      <c r="Z184" s="13">
        <v>233</v>
      </c>
      <c r="AA184" s="13">
        <v>436</v>
      </c>
      <c r="AB184" s="13">
        <v>2084</v>
      </c>
      <c r="AC184" s="13">
        <v>1787</v>
      </c>
      <c r="AD184" s="13">
        <v>1630</v>
      </c>
      <c r="AE184" s="13">
        <v>854</v>
      </c>
      <c r="AF184" s="13">
        <v>3558</v>
      </c>
      <c r="AG184" s="13">
        <v>369</v>
      </c>
      <c r="AH184" s="13">
        <v>180</v>
      </c>
      <c r="AI184" s="13">
        <v>2120</v>
      </c>
      <c r="AJ184" s="7"/>
      <c r="AK184" s="7"/>
      <c r="AL184" s="7"/>
      <c r="AM184" s="7"/>
      <c r="AN184" s="7"/>
      <c r="AO184" s="7"/>
    </row>
    <row r="185" spans="1:41" s="3" customFormat="1">
      <c r="A185" s="10">
        <f>A184+1</f>
        <v>44094</v>
      </c>
      <c r="B185" s="13">
        <v>1304</v>
      </c>
      <c r="C185" s="13">
        <v>6338</v>
      </c>
      <c r="D185" s="13">
        <v>2682</v>
      </c>
      <c r="E185" s="13">
        <v>264</v>
      </c>
      <c r="F185" s="13">
        <v>280</v>
      </c>
      <c r="G185" s="13">
        <v>1506</v>
      </c>
      <c r="H185" s="13">
        <v>48247</v>
      </c>
      <c r="I185" s="15">
        <v>255</v>
      </c>
      <c r="J185" s="13">
        <v>9910</v>
      </c>
      <c r="K185" s="13">
        <v>12985</v>
      </c>
      <c r="L185" s="13">
        <v>33234</v>
      </c>
      <c r="M185" s="13">
        <v>705</v>
      </c>
      <c r="N185" s="13">
        <v>4454</v>
      </c>
      <c r="O185" s="13">
        <v>2527</v>
      </c>
      <c r="P185" s="13">
        <v>8130</v>
      </c>
      <c r="Q185" s="13">
        <v>421</v>
      </c>
      <c r="R185" s="13">
        <v>1174</v>
      </c>
      <c r="S185" s="13">
        <v>2430</v>
      </c>
      <c r="T185" s="13">
        <v>3934</v>
      </c>
      <c r="U185" s="13">
        <v>2215</v>
      </c>
      <c r="V185" s="13">
        <v>3351</v>
      </c>
      <c r="W185" s="13">
        <v>5631</v>
      </c>
      <c r="X185" s="13">
        <v>1372</v>
      </c>
      <c r="Y185" s="13">
        <v>10537</v>
      </c>
      <c r="Z185" s="13">
        <v>233</v>
      </c>
      <c r="AA185" s="13">
        <v>436</v>
      </c>
      <c r="AB185" s="13">
        <v>2161</v>
      </c>
      <c r="AC185" s="13">
        <v>1787</v>
      </c>
      <c r="AD185" s="13">
        <v>1630</v>
      </c>
      <c r="AE185" s="13">
        <v>904</v>
      </c>
      <c r="AF185" s="13">
        <v>3558</v>
      </c>
      <c r="AG185" s="13">
        <v>378</v>
      </c>
      <c r="AH185" s="13">
        <v>231</v>
      </c>
      <c r="AI185" s="13">
        <v>2123</v>
      </c>
      <c r="AJ185" s="7"/>
      <c r="AK185" s="7"/>
      <c r="AL185" s="7"/>
      <c r="AM185" s="7"/>
      <c r="AN185" s="7"/>
      <c r="AO185" s="7"/>
    </row>
    <row r="186" spans="1:41" s="3" customFormat="1">
      <c r="A186" s="10">
        <f>A185+1</f>
        <v>44095</v>
      </c>
      <c r="B186" s="13">
        <v>1680</v>
      </c>
      <c r="C186" s="13">
        <v>6418</v>
      </c>
      <c r="D186" s="13">
        <v>2737</v>
      </c>
      <c r="E186" s="13">
        <v>268</v>
      </c>
      <c r="F186" s="13">
        <v>307</v>
      </c>
      <c r="G186" s="13">
        <v>1543</v>
      </c>
      <c r="H186" s="13">
        <v>49546</v>
      </c>
      <c r="I186" s="15">
        <v>256</v>
      </c>
      <c r="J186" s="13">
        <v>10167</v>
      </c>
      <c r="K186" s="13">
        <v>13306</v>
      </c>
      <c r="L186" s="13">
        <v>33575</v>
      </c>
      <c r="M186" s="13">
        <v>720</v>
      </c>
      <c r="N186" s="13">
        <v>4528</v>
      </c>
      <c r="O186" s="13">
        <v>2549</v>
      </c>
      <c r="P186" s="13">
        <v>8226</v>
      </c>
      <c r="Q186" s="13">
        <v>423</v>
      </c>
      <c r="R186" s="13">
        <v>1174</v>
      </c>
      <c r="S186" s="13">
        <v>2442</v>
      </c>
      <c r="T186" s="13">
        <v>3990</v>
      </c>
      <c r="U186" s="13">
        <v>2303</v>
      </c>
      <c r="V186" s="13">
        <v>3371</v>
      </c>
      <c r="W186" s="13">
        <v>5708</v>
      </c>
      <c r="X186" s="13">
        <v>1417</v>
      </c>
      <c r="Y186" s="13">
        <v>10633</v>
      </c>
      <c r="Z186" s="13">
        <v>234</v>
      </c>
      <c r="AA186" s="13">
        <v>436</v>
      </c>
      <c r="AB186" s="13">
        <v>2194</v>
      </c>
      <c r="AC186" s="13">
        <v>1787</v>
      </c>
      <c r="AD186" s="13">
        <v>1632</v>
      </c>
      <c r="AE186" s="13">
        <v>917</v>
      </c>
      <c r="AF186" s="13">
        <v>3558</v>
      </c>
      <c r="AG186" s="13">
        <v>378</v>
      </c>
      <c r="AH186" s="13">
        <v>231</v>
      </c>
      <c r="AI186" s="13">
        <v>2143</v>
      </c>
      <c r="AJ186" s="7"/>
      <c r="AK186" s="7"/>
      <c r="AL186" s="7"/>
      <c r="AM186" s="7"/>
      <c r="AN186" s="7"/>
      <c r="AO186" s="7"/>
    </row>
    <row r="187" spans="1:41" s="3" customFormat="1">
      <c r="A187" s="10">
        <v>44096</v>
      </c>
      <c r="B187" s="13">
        <v>1774</v>
      </c>
      <c r="C187" s="13">
        <v>6537</v>
      </c>
      <c r="D187" s="13">
        <v>2859</v>
      </c>
      <c r="E187" s="13">
        <v>269</v>
      </c>
      <c r="F187" s="13">
        <v>335</v>
      </c>
      <c r="G187" s="13">
        <v>1578</v>
      </c>
      <c r="H187" s="13">
        <v>50389</v>
      </c>
      <c r="I187" s="15">
        <v>256</v>
      </c>
      <c r="J187" s="13">
        <v>10755</v>
      </c>
      <c r="K187" s="13">
        <v>13712</v>
      </c>
      <c r="L187" s="13">
        <v>33978</v>
      </c>
      <c r="M187" s="13">
        <v>720</v>
      </c>
      <c r="N187" s="13">
        <v>4680</v>
      </c>
      <c r="O187" s="13">
        <v>2549</v>
      </c>
      <c r="P187" s="13">
        <v>8266</v>
      </c>
      <c r="Q187" s="13">
        <v>429</v>
      </c>
      <c r="R187" s="13">
        <v>1179</v>
      </c>
      <c r="S187" s="13">
        <v>2457</v>
      </c>
      <c r="T187" s="13">
        <v>4047</v>
      </c>
      <c r="U187" s="13">
        <v>2393</v>
      </c>
      <c r="V187" s="13">
        <v>3399</v>
      </c>
      <c r="W187" s="13">
        <v>5752</v>
      </c>
      <c r="X187" s="13">
        <v>1533</v>
      </c>
      <c r="Y187" s="13">
        <v>10722</v>
      </c>
      <c r="Z187" s="13">
        <v>238</v>
      </c>
      <c r="AA187" s="13">
        <v>460</v>
      </c>
      <c r="AB187" s="13">
        <v>2327</v>
      </c>
      <c r="AC187" s="13">
        <v>1787</v>
      </c>
      <c r="AD187" s="13">
        <v>1663</v>
      </c>
      <c r="AE187" s="13">
        <v>920</v>
      </c>
      <c r="AF187" s="13">
        <v>3570</v>
      </c>
      <c r="AG187" s="13">
        <v>380</v>
      </c>
      <c r="AH187" s="13">
        <v>231</v>
      </c>
      <c r="AI187" s="13">
        <v>2154</v>
      </c>
      <c r="AJ187" s="7"/>
      <c r="AK187" s="7"/>
      <c r="AL187" s="7"/>
      <c r="AM187" s="7"/>
      <c r="AN187" s="7"/>
      <c r="AO187" s="7"/>
    </row>
    <row r="188" spans="1:41" s="3" customFormat="1">
      <c r="A188" s="10">
        <v>44097</v>
      </c>
      <c r="B188" s="13">
        <v>1774</v>
      </c>
      <c r="C188" s="13">
        <v>6623</v>
      </c>
      <c r="D188" s="13">
        <v>2899</v>
      </c>
      <c r="E188" s="13">
        <v>269</v>
      </c>
      <c r="F188" s="13">
        <v>353</v>
      </c>
      <c r="G188" s="13">
        <v>1634</v>
      </c>
      <c r="H188" s="13">
        <v>51494</v>
      </c>
      <c r="I188" s="15">
        <v>260</v>
      </c>
      <c r="J188" s="13">
        <v>10925</v>
      </c>
      <c r="K188" s="13">
        <v>14083</v>
      </c>
      <c r="L188" s="13">
        <v>34431</v>
      </c>
      <c r="M188" s="13">
        <v>722</v>
      </c>
      <c r="N188" s="13">
        <v>4902</v>
      </c>
      <c r="O188" s="13">
        <v>2587</v>
      </c>
      <c r="P188" s="13">
        <v>8370</v>
      </c>
      <c r="Q188" s="13">
        <v>433</v>
      </c>
      <c r="R188" s="13">
        <v>1198</v>
      </c>
      <c r="S188" s="13">
        <v>2477</v>
      </c>
      <c r="T188" s="13">
        <v>4061</v>
      </c>
      <c r="U188" s="13">
        <v>2498</v>
      </c>
      <c r="V188" s="13">
        <v>3415</v>
      </c>
      <c r="W188" s="13">
        <v>5867</v>
      </c>
      <c r="X188" s="13">
        <v>1667</v>
      </c>
      <c r="Y188" s="13">
        <v>10803</v>
      </c>
      <c r="Z188" s="13">
        <v>240</v>
      </c>
      <c r="AA188" s="13">
        <v>494</v>
      </c>
      <c r="AB188" s="13">
        <v>2652</v>
      </c>
      <c r="AC188" s="13">
        <v>1787</v>
      </c>
      <c r="AD188" s="13">
        <v>1687</v>
      </c>
      <c r="AE188" s="13">
        <v>939</v>
      </c>
      <c r="AF188" s="13">
        <v>3620</v>
      </c>
      <c r="AG188" s="13">
        <v>385</v>
      </c>
      <c r="AH188" s="13">
        <v>240</v>
      </c>
      <c r="AI188" s="13">
        <v>2169</v>
      </c>
      <c r="AJ188" s="7"/>
      <c r="AK188" s="7"/>
      <c r="AL188" s="7"/>
      <c r="AM188" s="7"/>
      <c r="AN188" s="7"/>
      <c r="AO188" s="7"/>
    </row>
    <row r="189" spans="1:41" s="3" customFormat="1">
      <c r="A189" s="10">
        <f>A188+1</f>
        <v>44098</v>
      </c>
      <c r="B189" s="13">
        <v>1889</v>
      </c>
      <c r="C189" s="13">
        <v>6754</v>
      </c>
      <c r="D189" s="13">
        <v>2982</v>
      </c>
      <c r="E189" s="13">
        <v>274</v>
      </c>
      <c r="F189" s="13">
        <v>367</v>
      </c>
      <c r="G189" s="13">
        <v>1652</v>
      </c>
      <c r="H189" s="13">
        <v>52648</v>
      </c>
      <c r="I189" s="15">
        <v>262</v>
      </c>
      <c r="J189" s="13">
        <v>11174</v>
      </c>
      <c r="K189" s="13">
        <v>14772</v>
      </c>
      <c r="L189" s="13">
        <v>34862</v>
      </c>
      <c r="M189" s="13">
        <v>729</v>
      </c>
      <c r="N189" s="13">
        <v>5025</v>
      </c>
      <c r="O189" s="13">
        <v>2606</v>
      </c>
      <c r="P189" s="13">
        <v>8451</v>
      </c>
      <c r="Q189" s="13">
        <v>434</v>
      </c>
      <c r="R189" s="13">
        <v>1214</v>
      </c>
      <c r="S189" s="13">
        <v>2497</v>
      </c>
      <c r="T189" s="13">
        <v>4093</v>
      </c>
      <c r="U189" s="13">
        <v>2641</v>
      </c>
      <c r="V189" s="13">
        <v>3451</v>
      </c>
      <c r="W189" s="13">
        <v>6006</v>
      </c>
      <c r="X189" s="13">
        <v>1751</v>
      </c>
      <c r="Y189" s="13">
        <v>10877</v>
      </c>
      <c r="Z189" s="13">
        <v>243</v>
      </c>
      <c r="AA189" s="13">
        <v>494</v>
      </c>
      <c r="AB189" s="13">
        <v>2767</v>
      </c>
      <c r="AC189" s="13">
        <v>1799</v>
      </c>
      <c r="AD189" s="13">
        <v>1687</v>
      </c>
      <c r="AE189" s="13">
        <v>939</v>
      </c>
      <c r="AF189" s="13">
        <v>3688</v>
      </c>
      <c r="AG189" s="13">
        <v>395</v>
      </c>
      <c r="AH189" s="13">
        <v>240</v>
      </c>
      <c r="AI189" s="13">
        <v>2190</v>
      </c>
      <c r="AJ189" s="7"/>
      <c r="AK189" s="7"/>
      <c r="AL189" s="7"/>
      <c r="AM189" s="7"/>
      <c r="AN189" s="7"/>
      <c r="AO189" s="7"/>
    </row>
    <row r="190" spans="1:41" s="3" customFormat="1">
      <c r="A190" s="10">
        <f>A189+1</f>
        <v>44099</v>
      </c>
      <c r="B190" s="13">
        <v>1889</v>
      </c>
      <c r="C190" s="13">
        <v>6828</v>
      </c>
      <c r="D190" s="13">
        <v>3218</v>
      </c>
      <c r="E190" s="13">
        <v>277</v>
      </c>
      <c r="F190" s="13">
        <v>379</v>
      </c>
      <c r="G190" s="13">
        <v>1677</v>
      </c>
      <c r="H190" s="13">
        <v>54268</v>
      </c>
      <c r="I190" s="15">
        <v>263</v>
      </c>
      <c r="J190" s="13">
        <v>12022</v>
      </c>
      <c r="K190" s="13">
        <v>15043</v>
      </c>
      <c r="L190" s="13">
        <v>35205</v>
      </c>
      <c r="M190" s="13">
        <v>769</v>
      </c>
      <c r="N190" s="13">
        <v>5080</v>
      </c>
      <c r="O190" s="13">
        <v>2636</v>
      </c>
      <c r="P190" s="13">
        <v>8503</v>
      </c>
      <c r="Q190" s="13">
        <v>448</v>
      </c>
      <c r="R190" s="13">
        <v>1227</v>
      </c>
      <c r="S190" s="13">
        <v>2536</v>
      </c>
      <c r="T190" s="13">
        <v>4132</v>
      </c>
      <c r="U190" s="13">
        <v>2724</v>
      </c>
      <c r="V190" s="13">
        <v>3463</v>
      </c>
      <c r="W190" s="13">
        <v>6107</v>
      </c>
      <c r="X190" s="13">
        <v>1779</v>
      </c>
      <c r="Y190" s="13">
        <v>10961</v>
      </c>
      <c r="Z190" s="13">
        <v>243</v>
      </c>
      <c r="AA190" s="13">
        <v>519</v>
      </c>
      <c r="AB190" s="13">
        <v>2941</v>
      </c>
      <c r="AC190" s="13">
        <v>1799</v>
      </c>
      <c r="AD190" s="13">
        <v>1687</v>
      </c>
      <c r="AE190" s="13">
        <v>1039</v>
      </c>
      <c r="AF190" s="13">
        <v>3688</v>
      </c>
      <c r="AG190" s="13">
        <v>407</v>
      </c>
      <c r="AH190" s="13">
        <v>240</v>
      </c>
      <c r="AI190" s="13">
        <v>2199</v>
      </c>
      <c r="AJ190" s="7"/>
      <c r="AK190" s="7"/>
      <c r="AL190" s="7"/>
      <c r="AM190" s="7"/>
      <c r="AN190" s="7"/>
      <c r="AO190" s="7"/>
    </row>
    <row r="191" spans="1:41" s="3" customFormat="1">
      <c r="A191" s="10">
        <f>A190+1</f>
        <v>44100</v>
      </c>
      <c r="B191" s="13">
        <v>1889</v>
      </c>
      <c r="C191" s="13">
        <v>6915</v>
      </c>
      <c r="D191" s="13">
        <v>3265</v>
      </c>
      <c r="E191" s="13">
        <v>278</v>
      </c>
      <c r="F191" s="13">
        <v>391</v>
      </c>
      <c r="G191" s="13">
        <v>1717</v>
      </c>
      <c r="H191" s="13">
        <v>55032</v>
      </c>
      <c r="I191" s="15">
        <v>263</v>
      </c>
      <c r="J191" s="13">
        <v>12644</v>
      </c>
      <c r="K191" s="13">
        <v>15255</v>
      </c>
      <c r="L191" s="13">
        <v>35543</v>
      </c>
      <c r="M191" s="13">
        <v>780</v>
      </c>
      <c r="N191" s="13">
        <v>5178</v>
      </c>
      <c r="O191" s="13">
        <v>2636</v>
      </c>
      <c r="P191" s="13">
        <v>8518</v>
      </c>
      <c r="Q191" s="13">
        <v>448</v>
      </c>
      <c r="R191" s="13">
        <v>1295</v>
      </c>
      <c r="S191" s="13">
        <v>2547</v>
      </c>
      <c r="T191" s="13">
        <v>4153</v>
      </c>
      <c r="U191" s="13">
        <v>2847</v>
      </c>
      <c r="V191" s="13">
        <v>3497</v>
      </c>
      <c r="W191" s="13">
        <v>6262</v>
      </c>
      <c r="X191" s="13">
        <v>1814</v>
      </c>
      <c r="Y191" s="13">
        <v>11111</v>
      </c>
      <c r="Z191" s="13">
        <v>247</v>
      </c>
      <c r="AA191" s="13">
        <v>581</v>
      </c>
      <c r="AB191" s="13">
        <v>3141</v>
      </c>
      <c r="AC191" s="13">
        <v>1799</v>
      </c>
      <c r="AD191" s="13">
        <v>1695</v>
      </c>
      <c r="AE191" s="13">
        <v>1056</v>
      </c>
      <c r="AF191" s="13">
        <v>3743</v>
      </c>
      <c r="AG191" s="13">
        <v>408</v>
      </c>
      <c r="AH191" s="13">
        <v>250</v>
      </c>
      <c r="AI191" s="13">
        <v>2205</v>
      </c>
      <c r="AJ191" s="7"/>
      <c r="AK191" s="7"/>
      <c r="AL191" s="7"/>
      <c r="AM191" s="7"/>
      <c r="AN191" s="7"/>
      <c r="AO191" s="7"/>
    </row>
    <row r="192" spans="1:41" s="3" customFormat="1">
      <c r="A192" s="10">
        <f>A191+1</f>
        <v>44101</v>
      </c>
      <c r="B192" s="13">
        <v>2037</v>
      </c>
      <c r="C192" s="13">
        <v>6987</v>
      </c>
      <c r="D192" s="13">
        <v>3478</v>
      </c>
      <c r="E192" s="13">
        <v>291</v>
      </c>
      <c r="F192" s="13">
        <v>402</v>
      </c>
      <c r="G192" s="13">
        <v>1743</v>
      </c>
      <c r="H192" s="13">
        <v>56329</v>
      </c>
      <c r="I192" s="15">
        <v>265</v>
      </c>
      <c r="J192" s="13">
        <v>12874</v>
      </c>
      <c r="K192" s="13">
        <v>15373</v>
      </c>
      <c r="L192" s="13">
        <v>35945</v>
      </c>
      <c r="M192" s="13">
        <v>789</v>
      </c>
      <c r="N192" s="13">
        <v>5322</v>
      </c>
      <c r="O192" s="13">
        <v>2662</v>
      </c>
      <c r="P192" s="13">
        <v>8593</v>
      </c>
      <c r="Q192" s="13">
        <v>450</v>
      </c>
      <c r="R192" s="13">
        <v>1296</v>
      </c>
      <c r="S192" s="13">
        <v>2555</v>
      </c>
      <c r="T192" s="13">
        <v>4195</v>
      </c>
      <c r="U192" s="13">
        <v>2915</v>
      </c>
      <c r="V192" s="13">
        <v>3519</v>
      </c>
      <c r="W192" s="13">
        <v>6443</v>
      </c>
      <c r="X192" s="13">
        <v>1814</v>
      </c>
      <c r="Y192" s="13">
        <v>11328</v>
      </c>
      <c r="Z192" s="13">
        <v>247</v>
      </c>
      <c r="AA192" s="13">
        <v>595</v>
      </c>
      <c r="AB192" s="13">
        <v>3335</v>
      </c>
      <c r="AC192" s="13">
        <v>1799</v>
      </c>
      <c r="AD192" s="13">
        <v>1734</v>
      </c>
      <c r="AE192" s="13">
        <v>1073</v>
      </c>
      <c r="AF192" s="13">
        <v>3743</v>
      </c>
      <c r="AG192" s="13">
        <v>416</v>
      </c>
      <c r="AH192" s="13">
        <v>250</v>
      </c>
      <c r="AI192" s="13">
        <v>2217</v>
      </c>
      <c r="AJ192" s="7"/>
      <c r="AK192" s="7"/>
      <c r="AL192" s="7"/>
      <c r="AM192" s="7"/>
      <c r="AN192" s="7"/>
      <c r="AO192" s="7"/>
    </row>
    <row r="193" spans="1:41" s="3" customFormat="1">
      <c r="A193" s="10">
        <f>A192+1</f>
        <v>44102</v>
      </c>
      <c r="B193" s="13">
        <v>2202</v>
      </c>
      <c r="C193" s="13">
        <v>7126</v>
      </c>
      <c r="D193" s="13">
        <v>3603</v>
      </c>
      <c r="E193" s="13">
        <v>300</v>
      </c>
      <c r="F193" s="13">
        <v>402</v>
      </c>
      <c r="G193" s="13">
        <v>1797</v>
      </c>
      <c r="H193" s="13">
        <v>57657</v>
      </c>
      <c r="I193" s="15">
        <v>265</v>
      </c>
      <c r="J193" s="13">
        <v>13181</v>
      </c>
      <c r="K193" s="13">
        <v>15574</v>
      </c>
      <c r="L193" s="13">
        <v>36323</v>
      </c>
      <c r="M193" s="13">
        <v>789</v>
      </c>
      <c r="N193" s="13">
        <v>5472</v>
      </c>
      <c r="O193" s="13">
        <v>2692</v>
      </c>
      <c r="P193" s="13">
        <v>8682</v>
      </c>
      <c r="Q193" s="13">
        <v>450</v>
      </c>
      <c r="R193" s="13">
        <v>1400</v>
      </c>
      <c r="S193" s="13">
        <v>2559</v>
      </c>
      <c r="T193" s="13">
        <v>4246</v>
      </c>
      <c r="U193" s="13">
        <v>2995</v>
      </c>
      <c r="V193" s="13">
        <v>3555</v>
      </c>
      <c r="W193" s="13">
        <v>6636</v>
      </c>
      <c r="X193" s="13">
        <v>1858</v>
      </c>
      <c r="Y193" s="13">
        <v>11503</v>
      </c>
      <c r="Z193" s="13">
        <v>250</v>
      </c>
      <c r="AA193" s="13">
        <v>614</v>
      </c>
      <c r="AB193" s="13">
        <v>3445</v>
      </c>
      <c r="AC193" s="13">
        <v>1799</v>
      </c>
      <c r="AD193" s="13">
        <v>1734</v>
      </c>
      <c r="AE193" s="13">
        <v>1112</v>
      </c>
      <c r="AF193" s="13">
        <v>3743</v>
      </c>
      <c r="AG193" s="13">
        <v>416</v>
      </c>
      <c r="AH193" s="13">
        <v>263</v>
      </c>
      <c r="AI193" s="13">
        <v>2227</v>
      </c>
      <c r="AJ193" s="7"/>
      <c r="AK193" s="7"/>
      <c r="AL193" s="7"/>
      <c r="AM193" s="7"/>
      <c r="AN193" s="7"/>
      <c r="AO193" s="7"/>
    </row>
    <row r="194" spans="1:41" s="3" customFormat="1">
      <c r="A194" s="10">
        <f>A193+1</f>
        <v>44103</v>
      </c>
      <c r="B194" s="13">
        <v>2325</v>
      </c>
      <c r="C194" s="13">
        <v>7249</v>
      </c>
      <c r="D194" s="13">
        <v>3684</v>
      </c>
      <c r="E194" s="13">
        <v>302</v>
      </c>
      <c r="F194" s="13">
        <v>421</v>
      </c>
      <c r="G194" s="13">
        <v>1856</v>
      </c>
      <c r="H194" s="13">
        <v>58775</v>
      </c>
      <c r="I194" s="15">
        <v>265</v>
      </c>
      <c r="J194" s="13">
        <v>13279</v>
      </c>
      <c r="K194" s="13">
        <v>15834</v>
      </c>
      <c r="L194" s="13">
        <v>36708</v>
      </c>
      <c r="M194" s="13">
        <v>808</v>
      </c>
      <c r="N194" s="13">
        <v>5521</v>
      </c>
      <c r="O194" s="13">
        <v>2696</v>
      </c>
      <c r="P194" s="13">
        <v>8746</v>
      </c>
      <c r="Q194" s="13">
        <v>451</v>
      </c>
      <c r="R194" s="13">
        <v>1416</v>
      </c>
      <c r="S194" s="13">
        <v>2598</v>
      </c>
      <c r="T194" s="13">
        <v>4271</v>
      </c>
      <c r="U194" s="13">
        <v>3081</v>
      </c>
      <c r="V194" s="13">
        <v>3575</v>
      </c>
      <c r="W194" s="13">
        <v>6804</v>
      </c>
      <c r="X194" s="13">
        <v>1920</v>
      </c>
      <c r="Y194" s="13">
        <v>11966</v>
      </c>
      <c r="Z194" s="13">
        <v>256</v>
      </c>
      <c r="AA194" s="13">
        <v>628</v>
      </c>
      <c r="AB194" s="13">
        <v>3603</v>
      </c>
      <c r="AC194" s="13">
        <v>1802</v>
      </c>
      <c r="AD194" s="13">
        <v>1800</v>
      </c>
      <c r="AE194" s="13">
        <v>1126</v>
      </c>
      <c r="AF194" s="13">
        <v>3743</v>
      </c>
      <c r="AG194" s="13">
        <v>417</v>
      </c>
      <c r="AH194" s="13">
        <v>268</v>
      </c>
      <c r="AI194" s="13">
        <v>2243</v>
      </c>
      <c r="AJ194" s="7"/>
      <c r="AK194" s="7"/>
      <c r="AL194" s="7"/>
      <c r="AM194" s="7"/>
      <c r="AN194" s="7"/>
      <c r="AO194" s="7"/>
    </row>
    <row r="195" spans="1:41" s="3" customFormat="1">
      <c r="A195" s="10">
        <f>A194+1</f>
        <v>44104</v>
      </c>
      <c r="B195" s="13">
        <v>2325</v>
      </c>
      <c r="C195" s="13">
        <v>7365</v>
      </c>
      <c r="D195" s="13">
        <v>3964</v>
      </c>
      <c r="E195" s="13">
        <v>303</v>
      </c>
      <c r="F195" s="13">
        <v>441</v>
      </c>
      <c r="G195" s="13">
        <v>1885</v>
      </c>
      <c r="H195" s="13">
        <v>60231</v>
      </c>
      <c r="I195" s="15">
        <v>265</v>
      </c>
      <c r="J195" s="13">
        <v>13650</v>
      </c>
      <c r="K195" s="13">
        <v>16034</v>
      </c>
      <c r="L195" s="13">
        <v>37058</v>
      </c>
      <c r="M195" s="13">
        <v>810</v>
      </c>
      <c r="N195" s="13">
        <v>5772</v>
      </c>
      <c r="O195" s="13">
        <v>2816</v>
      </c>
      <c r="P195" s="13">
        <v>8784</v>
      </c>
      <c r="Q195" s="13">
        <v>495</v>
      </c>
      <c r="R195" s="13">
        <v>1418</v>
      </c>
      <c r="S195" s="13">
        <v>2638</v>
      </c>
      <c r="T195" s="13">
        <v>4357</v>
      </c>
      <c r="U195" s="13">
        <v>3185</v>
      </c>
      <c r="V195" s="13">
        <v>3596</v>
      </c>
      <c r="W195" s="13">
        <v>6974</v>
      </c>
      <c r="X195" s="13">
        <v>1934</v>
      </c>
      <c r="Y195" s="13">
        <v>12340</v>
      </c>
      <c r="Z195" s="13">
        <v>267</v>
      </c>
      <c r="AA195" s="13">
        <v>639</v>
      </c>
      <c r="AB195" s="13">
        <v>3849</v>
      </c>
      <c r="AC195" s="13">
        <v>1802</v>
      </c>
      <c r="AD195" s="13">
        <v>1800</v>
      </c>
      <c r="AE195" s="13">
        <v>1153</v>
      </c>
      <c r="AF195" s="13">
        <v>3835</v>
      </c>
      <c r="AG195" s="13">
        <v>425</v>
      </c>
      <c r="AH195" s="13">
        <v>274</v>
      </c>
      <c r="AI195" s="13">
        <v>2263</v>
      </c>
      <c r="AJ195" s="7"/>
      <c r="AK195" s="7"/>
      <c r="AL195" s="7"/>
      <c r="AM195" s="7"/>
      <c r="AN195" s="7"/>
      <c r="AO195" s="7"/>
    </row>
    <row r="196" spans="1:41" s="3" customFormat="1">
      <c r="A196" s="10">
        <f>A195+1</f>
        <v>44105</v>
      </c>
      <c r="B196" s="13">
        <v>2487</v>
      </c>
      <c r="C196" s="13">
        <v>7487</v>
      </c>
      <c r="D196" s="13">
        <v>4101</v>
      </c>
      <c r="E196" s="13">
        <v>303</v>
      </c>
      <c r="F196" s="13">
        <v>456</v>
      </c>
      <c r="G196" s="13">
        <v>1934</v>
      </c>
      <c r="H196" s="13">
        <v>61354</v>
      </c>
      <c r="I196" s="15">
        <v>268</v>
      </c>
      <c r="J196" s="13">
        <v>13778</v>
      </c>
      <c r="K196" s="13">
        <v>16221</v>
      </c>
      <c r="L196" s="13">
        <v>37381</v>
      </c>
      <c r="M196" s="13">
        <v>824</v>
      </c>
      <c r="N196" s="13">
        <v>5880</v>
      </c>
      <c r="O196" s="13">
        <v>2831</v>
      </c>
      <c r="P196" s="13">
        <v>8857</v>
      </c>
      <c r="Q196" s="13">
        <v>502</v>
      </c>
      <c r="R196" s="13">
        <v>1419</v>
      </c>
      <c r="S196" s="13">
        <v>2652</v>
      </c>
      <c r="T196" s="13">
        <v>4422</v>
      </c>
      <c r="U196" s="13">
        <v>3292</v>
      </c>
      <c r="V196" s="13">
        <v>3620</v>
      </c>
      <c r="W196" s="13">
        <v>7126</v>
      </c>
      <c r="X196" s="13">
        <v>1949</v>
      </c>
      <c r="Y196" s="13">
        <v>12577</v>
      </c>
      <c r="Z196" s="13">
        <v>287</v>
      </c>
      <c r="AA196" s="13">
        <v>655</v>
      </c>
      <c r="AB196" s="13">
        <v>4128</v>
      </c>
      <c r="AC196" s="13">
        <v>1802</v>
      </c>
      <c r="AD196" s="13">
        <v>1859</v>
      </c>
      <c r="AE196" s="13">
        <v>1164</v>
      </c>
      <c r="AF196" s="13">
        <v>3867</v>
      </c>
      <c r="AG196" s="13">
        <v>424</v>
      </c>
      <c r="AH196" s="13">
        <v>272</v>
      </c>
      <c r="AI196" s="13">
        <v>2298</v>
      </c>
      <c r="AJ196" s="7"/>
      <c r="AK196" s="7"/>
      <c r="AL196" s="7"/>
      <c r="AM196" s="7"/>
      <c r="AN196" s="7"/>
      <c r="AO196" s="7"/>
    </row>
    <row r="197" spans="1:41" s="3" customFormat="1">
      <c r="A197" s="10">
        <f>A196+1</f>
        <v>44106</v>
      </c>
      <c r="B197" s="13">
        <v>2487</v>
      </c>
      <c r="C197" s="13">
        <v>7578</v>
      </c>
      <c r="D197" s="13">
        <v>4214</v>
      </c>
      <c r="E197" s="13">
        <v>312</v>
      </c>
      <c r="F197" s="13">
        <v>466</v>
      </c>
      <c r="G197" s="13">
        <v>1957</v>
      </c>
      <c r="H197" s="13">
        <v>62009</v>
      </c>
      <c r="I197" s="15">
        <v>273</v>
      </c>
      <c r="J197" s="13">
        <v>13963</v>
      </c>
      <c r="K197" s="13">
        <v>16424</v>
      </c>
      <c r="L197" s="13">
        <v>37741</v>
      </c>
      <c r="M197" s="13">
        <v>842</v>
      </c>
      <c r="N197" s="13">
        <v>5964</v>
      </c>
      <c r="O197" s="13">
        <v>2864</v>
      </c>
      <c r="P197" s="13">
        <v>8920</v>
      </c>
      <c r="Q197" s="13">
        <v>503</v>
      </c>
      <c r="R197" s="13">
        <v>1428</v>
      </c>
      <c r="S197" s="13">
        <v>2659</v>
      </c>
      <c r="T197" s="13">
        <v>4508</v>
      </c>
      <c r="U197" s="13">
        <v>3424</v>
      </c>
      <c r="V197" s="13">
        <v>3658</v>
      </c>
      <c r="W197" s="13">
        <v>7306</v>
      </c>
      <c r="X197" s="13">
        <v>2037</v>
      </c>
      <c r="Y197" s="13">
        <v>12773</v>
      </c>
      <c r="Z197" s="13">
        <v>291</v>
      </c>
      <c r="AA197" s="13">
        <v>672</v>
      </c>
      <c r="AB197" s="13">
        <v>4283</v>
      </c>
      <c r="AC197" s="13">
        <v>1802</v>
      </c>
      <c r="AD197" s="13">
        <v>1859</v>
      </c>
      <c r="AE197" s="13">
        <v>1164</v>
      </c>
      <c r="AF197" s="13">
        <v>3927</v>
      </c>
      <c r="AG197" s="13">
        <v>428</v>
      </c>
      <c r="AH197" s="13">
        <v>285</v>
      </c>
      <c r="AI197" s="13">
        <v>2319</v>
      </c>
      <c r="AJ197" s="7"/>
      <c r="AK197" s="7"/>
      <c r="AL197" s="7"/>
      <c r="AM197" s="7"/>
      <c r="AN197" s="7"/>
      <c r="AO197" s="7"/>
    </row>
    <row r="198" spans="1:41" s="3" customFormat="1">
      <c r="A198" s="10">
        <f>A197+1</f>
        <v>44107</v>
      </c>
      <c r="B198" s="13">
        <v>2642</v>
      </c>
      <c r="C198" s="13">
        <v>7686</v>
      </c>
      <c r="D198" s="13">
        <v>4314</v>
      </c>
      <c r="E198" s="13">
        <v>316</v>
      </c>
      <c r="F198" s="13">
        <v>466</v>
      </c>
      <c r="G198" s="13">
        <v>1976</v>
      </c>
      <c r="H198" s="13">
        <v>63197</v>
      </c>
      <c r="I198" s="15">
        <v>276</v>
      </c>
      <c r="J198" s="13">
        <v>14058</v>
      </c>
      <c r="K198" s="13">
        <v>16624</v>
      </c>
      <c r="L198" s="13">
        <v>38087</v>
      </c>
      <c r="M198" s="13">
        <v>847</v>
      </c>
      <c r="N198" s="13">
        <v>6112</v>
      </c>
      <c r="O198" s="13">
        <v>2946</v>
      </c>
      <c r="P198" s="13">
        <v>8991</v>
      </c>
      <c r="Q198" s="13">
        <v>524</v>
      </c>
      <c r="R198" s="13">
        <v>1462</v>
      </c>
      <c r="S198" s="13">
        <v>2676</v>
      </c>
      <c r="T198" s="13">
        <v>4598</v>
      </c>
      <c r="U198" s="13">
        <v>3539</v>
      </c>
      <c r="V198" s="13">
        <v>3683</v>
      </c>
      <c r="W198" s="13">
        <v>7436</v>
      </c>
      <c r="X198" s="13">
        <v>2045</v>
      </c>
      <c r="Y198" s="13">
        <v>12891</v>
      </c>
      <c r="Z198" s="13">
        <v>307</v>
      </c>
      <c r="AA198" s="13">
        <v>681</v>
      </c>
      <c r="AB198" s="13">
        <v>4771</v>
      </c>
      <c r="AC198" s="13">
        <v>1811</v>
      </c>
      <c r="AD198" s="13">
        <v>1886</v>
      </c>
      <c r="AE198" s="13">
        <v>1167</v>
      </c>
      <c r="AF198" s="13">
        <v>3974</v>
      </c>
      <c r="AG198" s="13">
        <v>450</v>
      </c>
      <c r="AH198" s="13">
        <v>285</v>
      </c>
      <c r="AI198" s="13">
        <v>2328</v>
      </c>
      <c r="AJ198" s="7"/>
      <c r="AK198" s="7"/>
      <c r="AL198" s="7"/>
      <c r="AM198" s="7"/>
      <c r="AN198" s="7"/>
      <c r="AO198" s="7"/>
    </row>
    <row r="199" spans="1:41" s="3" customFormat="1">
      <c r="A199" s="10">
        <f>A198+1</f>
        <v>44108</v>
      </c>
      <c r="B199" s="13">
        <v>2838</v>
      </c>
      <c r="C199" s="13">
        <v>7816</v>
      </c>
      <c r="D199" s="13">
        <v>4382</v>
      </c>
      <c r="E199" s="13">
        <v>322</v>
      </c>
      <c r="F199" s="13">
        <v>472</v>
      </c>
      <c r="G199" s="13">
        <v>2046</v>
      </c>
      <c r="H199" s="13">
        <v>64229</v>
      </c>
      <c r="I199" s="15">
        <v>281</v>
      </c>
      <c r="J199" s="13">
        <v>14137</v>
      </c>
      <c r="K199" s="13">
        <v>16807</v>
      </c>
      <c r="L199" s="13">
        <v>38403</v>
      </c>
      <c r="M199" s="13">
        <v>866</v>
      </c>
      <c r="N199" s="13">
        <v>6342</v>
      </c>
      <c r="O199" s="13">
        <v>2976</v>
      </c>
      <c r="P199" s="13">
        <v>9088</v>
      </c>
      <c r="Q199" s="13">
        <v>528</v>
      </c>
      <c r="R199" s="13">
        <v>1463</v>
      </c>
      <c r="S199" s="13">
        <v>2686</v>
      </c>
      <c r="T199" s="13">
        <v>4663</v>
      </c>
      <c r="U199" s="13">
        <v>3671</v>
      </c>
      <c r="V199" s="13">
        <v>3710</v>
      </c>
      <c r="W199" s="13">
        <v>7546</v>
      </c>
      <c r="X199" s="13">
        <v>2061</v>
      </c>
      <c r="Y199" s="13">
        <v>13013</v>
      </c>
      <c r="Z199" s="13">
        <v>310</v>
      </c>
      <c r="AA199" s="13">
        <v>694</v>
      </c>
      <c r="AB199" s="13">
        <v>4981</v>
      </c>
      <c r="AC199" s="13">
        <v>1811</v>
      </c>
      <c r="AD199" s="13">
        <v>1918</v>
      </c>
      <c r="AE199" s="13">
        <v>1258</v>
      </c>
      <c r="AF199" s="13">
        <v>4005</v>
      </c>
      <c r="AG199" s="13">
        <v>465</v>
      </c>
      <c r="AH199" s="13">
        <v>306</v>
      </c>
      <c r="AI199" s="13">
        <v>2359</v>
      </c>
      <c r="AJ199" s="7"/>
      <c r="AK199" s="7"/>
      <c r="AL199" s="7"/>
      <c r="AM199" s="7"/>
      <c r="AN199" s="7"/>
      <c r="AO199" s="7"/>
    </row>
    <row r="200" spans="1:41" s="3" customFormat="1">
      <c r="A200" s="10">
        <f>A199+1</f>
        <v>44109</v>
      </c>
      <c r="B200" s="13">
        <v>3016</v>
      </c>
      <c r="C200" s="13">
        <v>7943</v>
      </c>
      <c r="D200" s="13">
        <v>4454</v>
      </c>
      <c r="E200" s="13">
        <v>328</v>
      </c>
      <c r="F200" s="13">
        <v>501</v>
      </c>
      <c r="G200" s="13">
        <v>2123</v>
      </c>
      <c r="H200" s="13">
        <v>65213</v>
      </c>
      <c r="I200" s="15">
        <v>286</v>
      </c>
      <c r="J200" s="13">
        <v>14927</v>
      </c>
      <c r="K200" s="13">
        <v>17007</v>
      </c>
      <c r="L200" s="13">
        <v>38688</v>
      </c>
      <c r="M200" s="13">
        <v>866</v>
      </c>
      <c r="N200" s="13">
        <v>6539</v>
      </c>
      <c r="O200" s="13">
        <v>3014</v>
      </c>
      <c r="P200" s="13">
        <v>9119</v>
      </c>
      <c r="Q200" s="13">
        <v>531</v>
      </c>
      <c r="R200" s="13">
        <v>1549</v>
      </c>
      <c r="S200" s="13">
        <v>2706</v>
      </c>
      <c r="T200" s="13">
        <v>4738</v>
      </c>
      <c r="U200" s="13">
        <v>3825</v>
      </c>
      <c r="V200" s="13">
        <v>3751</v>
      </c>
      <c r="W200" s="13">
        <v>7667</v>
      </c>
      <c r="X200" s="13">
        <v>2147</v>
      </c>
      <c r="Y200" s="13">
        <v>13169</v>
      </c>
      <c r="Z200" s="13">
        <v>312</v>
      </c>
      <c r="AA200" s="13">
        <v>710</v>
      </c>
      <c r="AB200" s="13">
        <v>5264</v>
      </c>
      <c r="AC200" s="13">
        <v>1819</v>
      </c>
      <c r="AD200" s="13">
        <v>1918</v>
      </c>
      <c r="AE200" s="13">
        <v>1278</v>
      </c>
      <c r="AF200" s="13">
        <v>4005</v>
      </c>
      <c r="AG200" s="13">
        <v>469</v>
      </c>
      <c r="AH200" s="13">
        <v>319</v>
      </c>
      <c r="AI200" s="13">
        <v>2392</v>
      </c>
      <c r="AJ200" s="7"/>
      <c r="AK200" s="7"/>
      <c r="AL200" s="7"/>
      <c r="AM200" s="7"/>
      <c r="AN200" s="7"/>
      <c r="AO200" s="7"/>
    </row>
    <row r="201" spans="1:41" s="3" customFormat="1">
      <c r="A201" s="10">
        <f>A200+1</f>
        <v>44110</v>
      </c>
      <c r="B201" s="13">
        <v>3115</v>
      </c>
      <c r="C201" s="13">
        <v>8072</v>
      </c>
      <c r="D201" s="13">
        <v>4552</v>
      </c>
      <c r="E201" s="13">
        <v>330</v>
      </c>
      <c r="F201" s="13">
        <v>531</v>
      </c>
      <c r="G201" s="13">
        <v>2163</v>
      </c>
      <c r="H201" s="13">
        <v>66230</v>
      </c>
      <c r="I201" s="15">
        <v>293</v>
      </c>
      <c r="J201" s="13">
        <v>15128</v>
      </c>
      <c r="K201" s="13">
        <v>17347</v>
      </c>
      <c r="L201" s="13">
        <v>38980</v>
      </c>
      <c r="M201" s="13">
        <v>874</v>
      </c>
      <c r="N201" s="13">
        <v>6690</v>
      </c>
      <c r="O201" s="13">
        <v>3056</v>
      </c>
      <c r="P201" s="13">
        <v>9226</v>
      </c>
      <c r="Q201" s="13">
        <v>550</v>
      </c>
      <c r="R201" s="13">
        <v>1593</v>
      </c>
      <c r="S201" s="13">
        <v>2739</v>
      </c>
      <c r="T201" s="13">
        <v>4742</v>
      </c>
      <c r="U201" s="13">
        <v>4125</v>
      </c>
      <c r="V201" s="13">
        <v>3766</v>
      </c>
      <c r="W201" s="13">
        <v>7871</v>
      </c>
      <c r="X201" s="13">
        <v>2212</v>
      </c>
      <c r="Y201" s="13">
        <v>13369</v>
      </c>
      <c r="Z201" s="13">
        <v>324</v>
      </c>
      <c r="AA201" s="13">
        <v>732</v>
      </c>
      <c r="AB201" s="13">
        <v>5439</v>
      </c>
      <c r="AC201" s="13">
        <v>1823</v>
      </c>
      <c r="AD201" s="13">
        <v>1934</v>
      </c>
      <c r="AE201" s="13">
        <v>1345</v>
      </c>
      <c r="AF201" s="13">
        <v>4060</v>
      </c>
      <c r="AG201" s="13">
        <v>474</v>
      </c>
      <c r="AH201" s="13">
        <v>333</v>
      </c>
      <c r="AI201" s="13">
        <v>2419</v>
      </c>
      <c r="AJ201" s="7"/>
      <c r="AK201" s="7"/>
      <c r="AL201" s="7"/>
      <c r="AM201" s="7"/>
      <c r="AN201" s="7"/>
      <c r="AO201" s="7"/>
    </row>
    <row r="202" spans="1:41" s="3" customFormat="1">
      <c r="A202" s="10">
        <f>A201+1</f>
        <v>44111</v>
      </c>
      <c r="B202" s="13">
        <v>3326</v>
      </c>
      <c r="C202" s="13">
        <v>8192</v>
      </c>
      <c r="D202" s="13">
        <v>4674</v>
      </c>
      <c r="E202" s="13">
        <v>331</v>
      </c>
      <c r="F202" s="13">
        <v>551</v>
      </c>
      <c r="G202" s="13">
        <v>2183</v>
      </c>
      <c r="H202" s="13">
        <v>67216</v>
      </c>
      <c r="I202" s="15">
        <v>303</v>
      </c>
      <c r="J202" s="13">
        <v>15641</v>
      </c>
      <c r="K202" s="13">
        <v>17617</v>
      </c>
      <c r="L202" s="13">
        <v>39273</v>
      </c>
      <c r="M202" s="13">
        <v>878</v>
      </c>
      <c r="N202" s="13">
        <v>6800</v>
      </c>
      <c r="O202" s="13">
        <v>3092</v>
      </c>
      <c r="P202" s="13">
        <v>9294</v>
      </c>
      <c r="Q202" s="13">
        <v>553</v>
      </c>
      <c r="R202" s="13">
        <v>1693</v>
      </c>
      <c r="S202" s="13">
        <v>2757</v>
      </c>
      <c r="T202" s="13">
        <v>4786</v>
      </c>
      <c r="U202" s="13">
        <v>4244</v>
      </c>
      <c r="V202" s="13">
        <v>3817</v>
      </c>
      <c r="W202" s="13">
        <v>8048</v>
      </c>
      <c r="X202" s="13">
        <v>2242</v>
      </c>
      <c r="Y202" s="13">
        <v>13454</v>
      </c>
      <c r="Z202" s="13">
        <v>328</v>
      </c>
      <c r="AA202" s="13">
        <v>732</v>
      </c>
      <c r="AB202" s="13">
        <v>5699</v>
      </c>
      <c r="AC202" s="13">
        <v>1831</v>
      </c>
      <c r="AD202" s="13">
        <v>1982</v>
      </c>
      <c r="AE202" s="13">
        <v>1386</v>
      </c>
      <c r="AF202" s="13">
        <v>4111</v>
      </c>
      <c r="AG202" s="13">
        <v>478</v>
      </c>
      <c r="AH202" s="13">
        <v>336</v>
      </c>
      <c r="AI202" s="13">
        <v>2443</v>
      </c>
      <c r="AJ202" s="7"/>
      <c r="AK202" s="7"/>
      <c r="AL202" s="7"/>
      <c r="AM202" s="7"/>
      <c r="AN202" s="7"/>
      <c r="AO202" s="7"/>
    </row>
    <row r="203" spans="1:41" s="3" customFormat="1">
      <c r="A203" s="10">
        <f>A202+1</f>
        <v>44112</v>
      </c>
      <c r="B203" s="13">
        <v>3492</v>
      </c>
      <c r="C203" s="13">
        <v>8317</v>
      </c>
      <c r="D203" s="13">
        <v>4768</v>
      </c>
      <c r="E203" s="13">
        <v>331</v>
      </c>
      <c r="F203" s="13">
        <v>571</v>
      </c>
      <c r="G203" s="13">
        <v>2192</v>
      </c>
      <c r="H203" s="13">
        <v>68260</v>
      </c>
      <c r="I203" s="15">
        <v>304</v>
      </c>
      <c r="J203" s="13">
        <v>15966</v>
      </c>
      <c r="K203" s="13">
        <v>17887</v>
      </c>
      <c r="L203" s="13">
        <v>39607</v>
      </c>
      <c r="M203" s="13">
        <v>879</v>
      </c>
      <c r="N203" s="13">
        <v>7038</v>
      </c>
      <c r="O203" s="13">
        <v>3141</v>
      </c>
      <c r="P203" s="13">
        <v>9363</v>
      </c>
      <c r="Q203" s="13">
        <v>555</v>
      </c>
      <c r="R203" s="13">
        <v>1826</v>
      </c>
      <c r="S203" s="13">
        <v>2770</v>
      </c>
      <c r="T203" s="13">
        <v>4937</v>
      </c>
      <c r="U203" s="13">
        <v>4386</v>
      </c>
      <c r="V203" s="13">
        <v>3840</v>
      </c>
      <c r="W203" s="13">
        <v>8237</v>
      </c>
      <c r="X203" s="13">
        <v>2273</v>
      </c>
      <c r="Y203" s="13">
        <v>13581</v>
      </c>
      <c r="Z203" s="13">
        <v>335</v>
      </c>
      <c r="AA203" s="13">
        <v>748</v>
      </c>
      <c r="AB203" s="13">
        <v>5790</v>
      </c>
      <c r="AC203" s="13">
        <v>1831</v>
      </c>
      <c r="AD203" s="13">
        <v>2014</v>
      </c>
      <c r="AE203" s="13">
        <v>1393</v>
      </c>
      <c r="AF203" s="13">
        <v>4158</v>
      </c>
      <c r="AG203" s="13">
        <v>484</v>
      </c>
      <c r="AH203" s="13">
        <v>343</v>
      </c>
      <c r="AI203" s="13">
        <v>2443</v>
      </c>
      <c r="AJ203" s="7"/>
      <c r="AK203" s="7"/>
      <c r="AL203" s="7"/>
      <c r="AM203" s="7"/>
      <c r="AN203" s="7"/>
      <c r="AO203" s="7"/>
    </row>
    <row r="204" spans="1:41" s="3" customFormat="1">
      <c r="A204" s="10">
        <f>A203+1</f>
        <v>44113</v>
      </c>
      <c r="B204" s="13">
        <v>3585</v>
      </c>
      <c r="C204" s="13">
        <v>8455</v>
      </c>
      <c r="D204" s="13">
        <v>4854</v>
      </c>
      <c r="E204" s="13">
        <v>333</v>
      </c>
      <c r="F204" s="13">
        <v>585</v>
      </c>
      <c r="G204" s="13">
        <v>2223</v>
      </c>
      <c r="H204" s="13">
        <v>69110</v>
      </c>
      <c r="I204" s="15">
        <v>309</v>
      </c>
      <c r="J204" s="13">
        <v>16529</v>
      </c>
      <c r="K204" s="13">
        <v>18097</v>
      </c>
      <c r="L204" s="13">
        <v>39913</v>
      </c>
      <c r="M204" s="13">
        <v>909</v>
      </c>
      <c r="N204" s="13">
        <v>7220</v>
      </c>
      <c r="O204" s="13">
        <v>3149</v>
      </c>
      <c r="P204" s="13">
        <v>9505</v>
      </c>
      <c r="Q204" s="13">
        <v>559</v>
      </c>
      <c r="R204" s="13">
        <v>1826</v>
      </c>
      <c r="S204" s="13">
        <v>2792</v>
      </c>
      <c r="T204" s="13">
        <v>5002</v>
      </c>
      <c r="U204" s="13">
        <v>4553</v>
      </c>
      <c r="V204" s="13">
        <v>3875</v>
      </c>
      <c r="W204" s="13">
        <v>8401</v>
      </c>
      <c r="X204" s="13">
        <v>2309</v>
      </c>
      <c r="Y204" s="13">
        <v>13692</v>
      </c>
      <c r="Z204" s="13">
        <v>355</v>
      </c>
      <c r="AA204" s="13">
        <v>765</v>
      </c>
      <c r="AB204" s="13">
        <v>5856</v>
      </c>
      <c r="AC204" s="13">
        <v>1864</v>
      </c>
      <c r="AD204" s="13">
        <v>2014</v>
      </c>
      <c r="AE204" s="13">
        <v>1480</v>
      </c>
      <c r="AF204" s="13">
        <v>4158</v>
      </c>
      <c r="AG204" s="13">
        <v>492</v>
      </c>
      <c r="AH204" s="13">
        <v>349</v>
      </c>
      <c r="AI204" s="13">
        <v>2549</v>
      </c>
      <c r="AJ204" s="7"/>
      <c r="AK204" s="7"/>
      <c r="AL204" s="7"/>
      <c r="AM204" s="7"/>
      <c r="AN204" s="7"/>
      <c r="AO204" s="7"/>
    </row>
    <row r="205" spans="1:41" s="3" customFormat="1">
      <c r="A205" s="10">
        <f>A204+1</f>
        <v>44114</v>
      </c>
      <c r="B205" s="13">
        <v>3585</v>
      </c>
      <c r="C205" s="13">
        <v>8598</v>
      </c>
      <c r="D205" s="13">
        <v>4943</v>
      </c>
      <c r="E205" s="13">
        <v>356</v>
      </c>
      <c r="F205" s="13">
        <v>610</v>
      </c>
      <c r="G205" s="13">
        <v>2236</v>
      </c>
      <c r="H205" s="13">
        <v>70392</v>
      </c>
      <c r="I205" s="15">
        <v>310</v>
      </c>
      <c r="J205" s="13">
        <v>16907</v>
      </c>
      <c r="K205" s="13">
        <v>18367</v>
      </c>
      <c r="L205" s="13">
        <v>40218</v>
      </c>
      <c r="M205" s="13">
        <v>916</v>
      </c>
      <c r="N205" s="13">
        <v>7354</v>
      </c>
      <c r="O205" s="13">
        <v>3167</v>
      </c>
      <c r="P205" s="13">
        <v>9527</v>
      </c>
      <c r="Q205" s="13">
        <v>566</v>
      </c>
      <c r="R205" s="13">
        <v>1961</v>
      </c>
      <c r="S205" s="13">
        <v>2799</v>
      </c>
      <c r="T205" s="13">
        <v>5075</v>
      </c>
      <c r="U205" s="13">
        <v>4687</v>
      </c>
      <c r="V205" s="13">
        <v>3902</v>
      </c>
      <c r="W205" s="13">
        <v>8549</v>
      </c>
      <c r="X205" s="13">
        <v>2342</v>
      </c>
      <c r="Y205" s="13">
        <v>13801</v>
      </c>
      <c r="Z205" s="13">
        <v>369</v>
      </c>
      <c r="AA205" s="13">
        <v>768</v>
      </c>
      <c r="AB205" s="13">
        <v>5998</v>
      </c>
      <c r="AC205" s="13">
        <v>1864</v>
      </c>
      <c r="AD205" s="13">
        <v>2039</v>
      </c>
      <c r="AE205" s="13">
        <v>1499</v>
      </c>
      <c r="AF205" s="13">
        <v>4208</v>
      </c>
      <c r="AG205" s="13">
        <v>640</v>
      </c>
      <c r="AH205" s="13">
        <v>352</v>
      </c>
      <c r="AI205" s="13">
        <v>2576</v>
      </c>
      <c r="AJ205" s="7"/>
      <c r="AK205" s="7"/>
      <c r="AL205" s="7"/>
      <c r="AM205" s="7"/>
      <c r="AN205" s="7"/>
      <c r="AO205" s="7"/>
    </row>
    <row r="206" spans="1:41" s="3" customFormat="1">
      <c r="A206" s="10">
        <f>A205+1</f>
        <v>44115</v>
      </c>
      <c r="B206" s="13">
        <v>3585</v>
      </c>
      <c r="C206" s="13">
        <v>8696</v>
      </c>
      <c r="D206" s="13">
        <v>5029</v>
      </c>
      <c r="E206" s="13">
        <v>361</v>
      </c>
      <c r="F206" s="13">
        <v>640</v>
      </c>
      <c r="G206" s="13">
        <v>2273</v>
      </c>
      <c r="H206" s="13">
        <v>71454</v>
      </c>
      <c r="I206" s="15">
        <v>316</v>
      </c>
      <c r="J206" s="13">
        <v>17462</v>
      </c>
      <c r="K206" s="13">
        <v>18572</v>
      </c>
      <c r="L206" s="13">
        <v>40490</v>
      </c>
      <c r="M206" s="13">
        <v>958</v>
      </c>
      <c r="N206" s="13">
        <v>7563</v>
      </c>
      <c r="O206" s="13">
        <v>3194</v>
      </c>
      <c r="P206" s="13">
        <v>9606</v>
      </c>
      <c r="Q206" s="13">
        <v>568</v>
      </c>
      <c r="R206" s="13">
        <v>2009</v>
      </c>
      <c r="S206" s="13">
        <v>2806</v>
      </c>
      <c r="T206" s="13">
        <v>5116</v>
      </c>
      <c r="U206" s="13">
        <v>4893</v>
      </c>
      <c r="V206" s="13">
        <v>3952</v>
      </c>
      <c r="W206" s="13">
        <v>8706</v>
      </c>
      <c r="X206" s="13">
        <v>2348</v>
      </c>
      <c r="Y206" s="13">
        <v>13891</v>
      </c>
      <c r="Z206" s="13">
        <v>375</v>
      </c>
      <c r="AA206" s="13">
        <v>769</v>
      </c>
      <c r="AB206" s="13">
        <v>6107</v>
      </c>
      <c r="AC206" s="13">
        <v>1864</v>
      </c>
      <c r="AD206" s="13">
        <v>2039</v>
      </c>
      <c r="AE206" s="13">
        <v>1560</v>
      </c>
      <c r="AF206" s="13">
        <v>4208</v>
      </c>
      <c r="AG206" s="13">
        <v>653</v>
      </c>
      <c r="AH206" s="13">
        <v>352</v>
      </c>
      <c r="AI206" s="13">
        <v>2612</v>
      </c>
      <c r="AJ206" s="7"/>
      <c r="AK206" s="7"/>
      <c r="AL206" s="7"/>
      <c r="AM206" s="7"/>
      <c r="AN206" s="7"/>
      <c r="AO206" s="7"/>
    </row>
    <row r="207" spans="1:41" s="3" customFormat="1">
      <c r="A207" s="10">
        <f>A206+1</f>
        <v>44116</v>
      </c>
      <c r="B207" s="13">
        <v>3746</v>
      </c>
      <c r="C207" s="13">
        <v>8834</v>
      </c>
      <c r="D207" s="13">
        <v>5105</v>
      </c>
      <c r="E207" s="13">
        <v>363</v>
      </c>
      <c r="F207" s="13">
        <v>670</v>
      </c>
      <c r="G207" s="13">
        <v>2357</v>
      </c>
      <c r="H207" s="13">
        <v>72540</v>
      </c>
      <c r="I207" s="15">
        <v>316</v>
      </c>
      <c r="J207" s="13">
        <v>17700</v>
      </c>
      <c r="K207" s="13">
        <v>18852</v>
      </c>
      <c r="L207" s="13">
        <v>40793</v>
      </c>
      <c r="M207" s="13">
        <v>958</v>
      </c>
      <c r="N207" s="13">
        <v>7624</v>
      </c>
      <c r="O207" s="13">
        <v>3232</v>
      </c>
      <c r="P207" s="13">
        <v>9651</v>
      </c>
      <c r="Q207" s="13">
        <v>568</v>
      </c>
      <c r="R207" s="13">
        <v>2053</v>
      </c>
      <c r="S207" s="13">
        <v>2813</v>
      </c>
      <c r="T207" s="13">
        <v>5169</v>
      </c>
      <c r="U207" s="13">
        <v>5005</v>
      </c>
      <c r="V207" s="13">
        <v>4000</v>
      </c>
      <c r="W207" s="13">
        <v>8881</v>
      </c>
      <c r="X207" s="13">
        <v>2375</v>
      </c>
      <c r="Y207" s="13">
        <v>14049</v>
      </c>
      <c r="Z207" s="13">
        <v>379</v>
      </c>
      <c r="AA207" s="13">
        <v>769</v>
      </c>
      <c r="AB207" s="13">
        <v>6223</v>
      </c>
      <c r="AC207" s="13">
        <v>1868</v>
      </c>
      <c r="AD207" s="13">
        <v>2159</v>
      </c>
      <c r="AE207" s="13">
        <v>1595</v>
      </c>
      <c r="AF207" s="13">
        <v>4208</v>
      </c>
      <c r="AG207" s="13">
        <v>653</v>
      </c>
      <c r="AH207" s="13">
        <v>353</v>
      </c>
      <c r="AI207" s="13">
        <v>2658</v>
      </c>
      <c r="AJ207" s="7"/>
      <c r="AK207" s="7"/>
      <c r="AL207" s="7"/>
      <c r="AM207" s="7"/>
      <c r="AN207" s="7"/>
      <c r="AO207" s="7"/>
    </row>
    <row r="208" spans="1:41" s="3" customFormat="1">
      <c r="A208" s="10">
        <f>A207+1</f>
        <v>44117</v>
      </c>
      <c r="B208" s="13">
        <v>3851</v>
      </c>
      <c r="C208" s="13">
        <v>8975</v>
      </c>
      <c r="D208" s="13">
        <v>5167</v>
      </c>
      <c r="E208" s="13">
        <v>376</v>
      </c>
      <c r="F208" s="13">
        <v>670</v>
      </c>
      <c r="G208" s="13">
        <v>2396</v>
      </c>
      <c r="H208" s="13">
        <v>73640</v>
      </c>
      <c r="I208" s="15">
        <v>318</v>
      </c>
      <c r="J208" s="13">
        <v>18269</v>
      </c>
      <c r="K208" s="13">
        <v>19144</v>
      </c>
      <c r="L208" s="13">
        <v>41144</v>
      </c>
      <c r="M208" s="13">
        <v>1024</v>
      </c>
      <c r="N208" s="13">
        <v>7655</v>
      </c>
      <c r="O208" s="13">
        <v>3301</v>
      </c>
      <c r="P208" s="13">
        <v>9762</v>
      </c>
      <c r="Q208" s="13">
        <v>574</v>
      </c>
      <c r="R208" s="13">
        <v>2107</v>
      </c>
      <c r="S208" s="13">
        <v>2885</v>
      </c>
      <c r="T208" s="13">
        <v>5186</v>
      </c>
      <c r="U208" s="13">
        <v>5096</v>
      </c>
      <c r="V208" s="13">
        <v>4020</v>
      </c>
      <c r="W208" s="13">
        <v>9015</v>
      </c>
      <c r="X208" s="13">
        <v>2393</v>
      </c>
      <c r="Y208" s="13">
        <v>14292</v>
      </c>
      <c r="Z208" s="13">
        <v>406</v>
      </c>
      <c r="AA208" s="13">
        <v>769</v>
      </c>
      <c r="AB208" s="13">
        <v>6343</v>
      </c>
      <c r="AC208" s="13">
        <v>1888</v>
      </c>
      <c r="AD208" s="13">
        <v>2268</v>
      </c>
      <c r="AE208" s="13">
        <v>2330</v>
      </c>
      <c r="AF208" s="13">
        <v>4316</v>
      </c>
      <c r="AG208" s="13">
        <v>660</v>
      </c>
      <c r="AH208" s="13">
        <v>362</v>
      </c>
      <c r="AI208" s="13">
        <v>2694</v>
      </c>
      <c r="AJ208" s="7"/>
      <c r="AK208" s="7"/>
      <c r="AL208" s="7"/>
      <c r="AM208" s="7"/>
      <c r="AN208" s="7"/>
      <c r="AO208" s="7"/>
    </row>
    <row r="209" spans="1:41" s="3" customFormat="1">
      <c r="A209" s="10">
        <f>A208+1</f>
        <v>44118</v>
      </c>
      <c r="B209" s="13">
        <v>3909</v>
      </c>
      <c r="C209" s="13">
        <v>9116</v>
      </c>
      <c r="D209" s="13">
        <v>5273</v>
      </c>
      <c r="E209" s="13">
        <v>402</v>
      </c>
      <c r="F209" s="13">
        <v>684</v>
      </c>
      <c r="G209" s="13">
        <v>2416</v>
      </c>
      <c r="H209" s="13">
        <v>74831</v>
      </c>
      <c r="I209" s="15">
        <v>318</v>
      </c>
      <c r="J209" s="13">
        <v>18793</v>
      </c>
      <c r="K209" s="13">
        <v>20041</v>
      </c>
      <c r="L209" s="13">
        <v>41474</v>
      </c>
      <c r="M209" s="13">
        <v>1079</v>
      </c>
      <c r="N209" s="13">
        <v>7926</v>
      </c>
      <c r="O209" s="13">
        <v>3333</v>
      </c>
      <c r="P209" s="13">
        <v>9815</v>
      </c>
      <c r="Q209" s="13">
        <v>584</v>
      </c>
      <c r="R209" s="13">
        <v>2108</v>
      </c>
      <c r="S209" s="13">
        <v>2936</v>
      </c>
      <c r="T209" s="13">
        <v>5242</v>
      </c>
      <c r="U209" s="13">
        <v>5221</v>
      </c>
      <c r="V209" s="13">
        <v>4042</v>
      </c>
      <c r="W209" s="13">
        <v>9176</v>
      </c>
      <c r="X209" s="13">
        <v>2439</v>
      </c>
      <c r="Y209" s="13">
        <v>14370</v>
      </c>
      <c r="Z209" s="13">
        <v>410</v>
      </c>
      <c r="AA209" s="13">
        <v>786</v>
      </c>
      <c r="AB209" s="13">
        <v>6488</v>
      </c>
      <c r="AC209" s="13">
        <v>1892</v>
      </c>
      <c r="AD209" s="13">
        <v>2290</v>
      </c>
      <c r="AE209" s="13">
        <v>2330</v>
      </c>
      <c r="AF209" s="13">
        <v>4362</v>
      </c>
      <c r="AG209" s="13">
        <v>686</v>
      </c>
      <c r="AH209" s="13">
        <v>369</v>
      </c>
      <c r="AI209" s="13">
        <v>2710</v>
      </c>
      <c r="AJ209" s="7"/>
      <c r="AK209" s="7"/>
      <c r="AL209" s="7"/>
      <c r="AM209" s="7"/>
      <c r="AN209" s="7"/>
      <c r="AO209" s="7"/>
    </row>
    <row r="210" spans="1:41" s="3" customFormat="1">
      <c r="A210" s="10">
        <f>A209+1</f>
        <v>44119</v>
      </c>
      <c r="B210" s="13">
        <v>4058</v>
      </c>
      <c r="C210" s="13">
        <v>9273</v>
      </c>
      <c r="D210" s="13">
        <v>5523</v>
      </c>
      <c r="E210" s="13">
        <v>412</v>
      </c>
      <c r="F210" s="13">
        <v>684</v>
      </c>
      <c r="G210" s="13">
        <v>2471</v>
      </c>
      <c r="H210" s="13">
        <v>75881</v>
      </c>
      <c r="I210" s="15">
        <v>321</v>
      </c>
      <c r="J210" s="13">
        <v>19097</v>
      </c>
      <c r="K210" s="13">
        <v>22264</v>
      </c>
      <c r="L210" s="13">
        <v>41786</v>
      </c>
      <c r="M210" s="13">
        <v>1138</v>
      </c>
      <c r="N210" s="13">
        <v>8061</v>
      </c>
      <c r="O210" s="13">
        <v>3366</v>
      </c>
      <c r="P210" s="13">
        <v>9874</v>
      </c>
      <c r="Q210" s="13">
        <v>588</v>
      </c>
      <c r="R210" s="13">
        <v>2175</v>
      </c>
      <c r="S210" s="13">
        <v>2951</v>
      </c>
      <c r="T210" s="13">
        <v>5269</v>
      </c>
      <c r="U210" s="13">
        <v>5352</v>
      </c>
      <c r="V210" s="13">
        <v>4072</v>
      </c>
      <c r="W210" s="13">
        <v>9286</v>
      </c>
      <c r="X210" s="13">
        <v>2472</v>
      </c>
      <c r="Y210" s="13">
        <v>14489</v>
      </c>
      <c r="Z210" s="13">
        <v>413</v>
      </c>
      <c r="AA210" s="13">
        <v>786</v>
      </c>
      <c r="AB210" s="13">
        <v>6603</v>
      </c>
      <c r="AC210" s="13">
        <v>1892</v>
      </c>
      <c r="AD210" s="13">
        <v>2470</v>
      </c>
      <c r="AE210" s="13">
        <v>2394</v>
      </c>
      <c r="AF210" s="13">
        <v>4420</v>
      </c>
      <c r="AG210" s="13">
        <v>693</v>
      </c>
      <c r="AH210" s="13">
        <v>369</v>
      </c>
      <c r="AI210" s="13">
        <v>2758</v>
      </c>
      <c r="AJ210" s="7"/>
      <c r="AK210" s="7"/>
      <c r="AL210" s="7"/>
      <c r="AM210" s="7"/>
      <c r="AN210" s="7"/>
      <c r="AO210" s="7"/>
    </row>
    <row r="211" spans="1:41" s="3" customFormat="1">
      <c r="A211" s="10">
        <f>A210+1</f>
        <v>44120</v>
      </c>
      <c r="B211" s="13">
        <v>4187</v>
      </c>
      <c r="C211" s="13">
        <v>9406</v>
      </c>
      <c r="D211" s="13">
        <v>5621</v>
      </c>
      <c r="E211" s="13">
        <v>418</v>
      </c>
      <c r="F211" s="13">
        <v>699</v>
      </c>
      <c r="G211" s="13">
        <v>2503</v>
      </c>
      <c r="H211" s="13">
        <v>76863</v>
      </c>
      <c r="I211" s="15">
        <v>341</v>
      </c>
      <c r="J211" s="13">
        <v>19484</v>
      </c>
      <c r="K211" s="13">
        <v>22660</v>
      </c>
      <c r="L211" s="13">
        <v>42132</v>
      </c>
      <c r="M211" s="13">
        <v>1189</v>
      </c>
      <c r="N211" s="13">
        <v>8269</v>
      </c>
      <c r="O211" s="13">
        <v>3405</v>
      </c>
      <c r="P211" s="13">
        <v>9918</v>
      </c>
      <c r="Q211" s="13">
        <v>593</v>
      </c>
      <c r="R211" s="13">
        <v>2246</v>
      </c>
      <c r="S211" s="13">
        <v>2970</v>
      </c>
      <c r="T211" s="13">
        <v>5334</v>
      </c>
      <c r="U211" s="13">
        <v>5500</v>
      </c>
      <c r="V211" s="13">
        <v>4110</v>
      </c>
      <c r="W211" s="13">
        <v>9397</v>
      </c>
      <c r="X211" s="13">
        <v>2507</v>
      </c>
      <c r="Y211" s="13">
        <v>14655</v>
      </c>
      <c r="Z211" s="13">
        <v>413</v>
      </c>
      <c r="AA211" s="13">
        <v>849</v>
      </c>
      <c r="AB211" s="13">
        <v>6705</v>
      </c>
      <c r="AC211" s="13">
        <v>1906</v>
      </c>
      <c r="AD211" s="13">
        <v>2542</v>
      </c>
      <c r="AE211" s="13">
        <v>2444</v>
      </c>
      <c r="AF211" s="13">
        <v>4420</v>
      </c>
      <c r="AG211" s="13">
        <v>700</v>
      </c>
      <c r="AH211" s="13">
        <v>400</v>
      </c>
      <c r="AI211" s="13">
        <v>2758</v>
      </c>
      <c r="AJ211" s="7"/>
      <c r="AK211" s="7"/>
      <c r="AL211" s="7"/>
      <c r="AM211" s="7"/>
      <c r="AN211" s="7"/>
      <c r="AO211" s="7"/>
    </row>
    <row r="212" spans="1:41" s="3" customFormat="1">
      <c r="A212" s="10">
        <f>A211+1</f>
        <v>44121</v>
      </c>
      <c r="B212" s="13">
        <v>4318</v>
      </c>
      <c r="C212" s="13">
        <v>9505</v>
      </c>
      <c r="D212" s="13">
        <v>5735</v>
      </c>
      <c r="E212" s="13">
        <v>430</v>
      </c>
      <c r="F212" s="13">
        <v>701</v>
      </c>
      <c r="G212" s="13">
        <v>2551</v>
      </c>
      <c r="H212" s="13">
        <v>77969</v>
      </c>
      <c r="I212" s="15">
        <v>368</v>
      </c>
      <c r="J212" s="13">
        <v>19924</v>
      </c>
      <c r="K212" s="13">
        <v>22980</v>
      </c>
      <c r="L212" s="13">
        <v>42455</v>
      </c>
      <c r="M212" s="13">
        <v>1224</v>
      </c>
      <c r="N212" s="13">
        <v>8541</v>
      </c>
      <c r="O212" s="13">
        <v>3437</v>
      </c>
      <c r="P212" s="13">
        <v>9984</v>
      </c>
      <c r="Q212" s="13">
        <v>597</v>
      </c>
      <c r="R212" s="13">
        <v>2246</v>
      </c>
      <c r="S212" s="13">
        <v>2994</v>
      </c>
      <c r="T212" s="13">
        <v>5381</v>
      </c>
      <c r="U212" s="13">
        <v>5756</v>
      </c>
      <c r="V212" s="13">
        <v>4142</v>
      </c>
      <c r="W212" s="13">
        <v>9497</v>
      </c>
      <c r="X212" s="13">
        <v>2517</v>
      </c>
      <c r="Y212" s="13">
        <v>14828</v>
      </c>
      <c r="Z212" s="13">
        <v>436</v>
      </c>
      <c r="AA212" s="13">
        <v>869</v>
      </c>
      <c r="AB212" s="13">
        <v>6823</v>
      </c>
      <c r="AC212" s="13">
        <v>1906</v>
      </c>
      <c r="AD212" s="13">
        <v>2651</v>
      </c>
      <c r="AE212" s="13">
        <v>2504</v>
      </c>
      <c r="AF212" s="13">
        <v>4438</v>
      </c>
      <c r="AG212" s="13">
        <v>704</v>
      </c>
      <c r="AH212" s="13">
        <v>406</v>
      </c>
      <c r="AI212" s="13">
        <v>2775</v>
      </c>
      <c r="AJ212" s="7"/>
      <c r="AK212" s="7"/>
      <c r="AL212" s="7"/>
      <c r="AM212" s="7"/>
      <c r="AN212" s="7"/>
      <c r="AO212" s="7"/>
    </row>
    <row r="213" spans="1:41" s="3" customFormat="1">
      <c r="A213" s="10">
        <f>A212+1</f>
        <v>44122</v>
      </c>
      <c r="B213" s="13">
        <v>4605</v>
      </c>
      <c r="C213" s="13">
        <v>9583</v>
      </c>
      <c r="D213" s="13">
        <v>5892</v>
      </c>
      <c r="E213" s="13">
        <v>436</v>
      </c>
      <c r="F213" s="13">
        <v>721</v>
      </c>
      <c r="G213" s="13">
        <v>2615</v>
      </c>
      <c r="H213" s="13">
        <v>79043</v>
      </c>
      <c r="I213" s="15">
        <v>368</v>
      </c>
      <c r="J213" s="13">
        <v>20269</v>
      </c>
      <c r="K213" s="13">
        <v>23372</v>
      </c>
      <c r="L213" s="13">
        <v>42708</v>
      </c>
      <c r="M213" s="13">
        <v>1227</v>
      </c>
      <c r="N213" s="13">
        <v>8752</v>
      </c>
      <c r="O213" s="13">
        <v>3437</v>
      </c>
      <c r="P213" s="13">
        <v>10042</v>
      </c>
      <c r="Q213" s="13">
        <v>610</v>
      </c>
      <c r="R213" s="13">
        <v>2284</v>
      </c>
      <c r="S213" s="13">
        <v>3005</v>
      </c>
      <c r="T213" s="13">
        <v>5437</v>
      </c>
      <c r="U213" s="13">
        <v>5863</v>
      </c>
      <c r="V213" s="13">
        <v>4183</v>
      </c>
      <c r="W213" s="13">
        <v>9605</v>
      </c>
      <c r="X213" s="13">
        <v>2568</v>
      </c>
      <c r="Y213" s="13">
        <v>14943</v>
      </c>
      <c r="Z213" s="13">
        <v>439</v>
      </c>
      <c r="AA213" s="13">
        <v>889</v>
      </c>
      <c r="AB213" s="13">
        <v>6935</v>
      </c>
      <c r="AC213" s="13">
        <v>1906</v>
      </c>
      <c r="AD213" s="13">
        <v>2715</v>
      </c>
      <c r="AE213" s="13">
        <v>2536</v>
      </c>
      <c r="AF213" s="13">
        <v>4438</v>
      </c>
      <c r="AG213" s="13">
        <v>717</v>
      </c>
      <c r="AH213" s="13">
        <v>406</v>
      </c>
      <c r="AI213" s="13">
        <v>2775</v>
      </c>
      <c r="AJ213" s="7"/>
      <c r="AK213" s="7"/>
      <c r="AL213" s="7"/>
      <c r="AM213" s="7"/>
      <c r="AN213" s="7"/>
      <c r="AO213" s="7"/>
    </row>
    <row r="214" spans="1:41" s="3" customFormat="1">
      <c r="A214" s="10">
        <f>A213+1</f>
        <v>44123</v>
      </c>
      <c r="B214" s="13">
        <v>4820</v>
      </c>
      <c r="C214" s="13">
        <v>9683</v>
      </c>
      <c r="D214" s="13">
        <v>5948</v>
      </c>
      <c r="E214" s="13">
        <v>451</v>
      </c>
      <c r="F214" s="13">
        <v>721</v>
      </c>
      <c r="G214" s="13">
        <v>2690</v>
      </c>
      <c r="H214" s="13">
        <v>80167</v>
      </c>
      <c r="I214" s="15">
        <v>371</v>
      </c>
      <c r="J214" s="13">
        <v>20608</v>
      </c>
      <c r="K214" s="13">
        <v>23724</v>
      </c>
      <c r="L214" s="13">
        <v>43049</v>
      </c>
      <c r="M214" s="13">
        <v>1227</v>
      </c>
      <c r="N214" s="13">
        <v>8825</v>
      </c>
      <c r="O214" s="13">
        <v>3483</v>
      </c>
      <c r="P214" s="13">
        <v>10075</v>
      </c>
      <c r="Q214" s="13">
        <v>619</v>
      </c>
      <c r="R214" s="13">
        <v>2284</v>
      </c>
      <c r="S214" s="13">
        <v>3011</v>
      </c>
      <c r="T214" s="13">
        <v>5444</v>
      </c>
      <c r="U214" s="13">
        <v>6033</v>
      </c>
      <c r="V214" s="13">
        <v>4207</v>
      </c>
      <c r="W214" s="13">
        <v>9723</v>
      </c>
      <c r="X214" s="13">
        <v>2676</v>
      </c>
      <c r="Y214" s="13">
        <v>15033</v>
      </c>
      <c r="Z214" s="13">
        <v>449</v>
      </c>
      <c r="AA214" s="13">
        <v>912</v>
      </c>
      <c r="AB214" s="13">
        <v>7456</v>
      </c>
      <c r="AC214" s="13">
        <v>1909</v>
      </c>
      <c r="AD214" s="13">
        <v>2744</v>
      </c>
      <c r="AE214" s="13">
        <v>2543</v>
      </c>
      <c r="AF214" s="13">
        <v>4438</v>
      </c>
      <c r="AG214" s="13">
        <v>717</v>
      </c>
      <c r="AH214" s="13">
        <v>406</v>
      </c>
      <c r="AI214" s="13">
        <v>2797</v>
      </c>
      <c r="AJ214" s="7"/>
      <c r="AK214" s="7"/>
      <c r="AL214" s="7"/>
      <c r="AM214" s="7"/>
      <c r="AN214" s="7"/>
      <c r="AO214" s="7"/>
    </row>
    <row r="215" spans="1:41" s="3" customFormat="1">
      <c r="A215" s="10">
        <f>A214+1</f>
        <v>44124</v>
      </c>
      <c r="B215" s="12">
        <v>5037</v>
      </c>
      <c r="C215" s="12">
        <v>9788</v>
      </c>
      <c r="D215" s="12">
        <v>6069</v>
      </c>
      <c r="E215" s="12">
        <v>456</v>
      </c>
      <c r="F215" s="12">
        <v>727</v>
      </c>
      <c r="G215" s="12">
        <v>2741</v>
      </c>
      <c r="H215" s="12">
        <v>81013</v>
      </c>
      <c r="I215" s="12">
        <v>379</v>
      </c>
      <c r="J215" s="12">
        <v>20821</v>
      </c>
      <c r="K215" s="12">
        <v>24324</v>
      </c>
      <c r="L215" s="12">
        <v>43356</v>
      </c>
      <c r="M215" s="12">
        <v>1255</v>
      </c>
      <c r="N215" s="12">
        <v>8970</v>
      </c>
      <c r="O215" s="12">
        <v>3560</v>
      </c>
      <c r="P215" s="12">
        <v>10117</v>
      </c>
      <c r="Q215" s="12">
        <v>619</v>
      </c>
      <c r="R215" s="12">
        <v>2361</v>
      </c>
      <c r="S215" s="12">
        <v>3021</v>
      </c>
      <c r="T215" s="12">
        <v>5491</v>
      </c>
      <c r="U215" s="12">
        <v>6143</v>
      </c>
      <c r="V215" s="12">
        <v>4234</v>
      </c>
      <c r="W215" s="12">
        <v>9815</v>
      </c>
      <c r="X215" s="12">
        <v>2914</v>
      </c>
      <c r="Y215" s="12">
        <v>15133</v>
      </c>
      <c r="Z215" s="12">
        <v>462</v>
      </c>
      <c r="AA215" s="12">
        <v>912</v>
      </c>
      <c r="AB215" s="12">
        <v>8091</v>
      </c>
      <c r="AC215" s="12">
        <v>1928</v>
      </c>
      <c r="AD215" s="12">
        <v>2804</v>
      </c>
      <c r="AE215" s="12">
        <v>2646</v>
      </c>
      <c r="AF215" s="12">
        <v>4533</v>
      </c>
      <c r="AG215" s="12">
        <v>724</v>
      </c>
      <c r="AH215" s="12">
        <v>411</v>
      </c>
      <c r="AI215" s="12">
        <v>2798</v>
      </c>
      <c r="AJ215" s="7"/>
      <c r="AK215" s="7"/>
      <c r="AL215" s="7"/>
      <c r="AM215" s="7"/>
      <c r="AN215" s="7"/>
      <c r="AO215" s="7"/>
    </row>
    <row r="216" spans="1:41" s="3" customFormat="1">
      <c r="A216" s="10">
        <f>A215+1</f>
        <v>44125</v>
      </c>
      <c r="B216" s="13">
        <v>5037</v>
      </c>
      <c r="C216" s="13">
        <v>9883</v>
      </c>
      <c r="D216" s="13">
        <v>6217</v>
      </c>
      <c r="E216" s="13">
        <v>461</v>
      </c>
      <c r="F216" s="13">
        <v>727</v>
      </c>
      <c r="G216" s="13">
        <v>2762</v>
      </c>
      <c r="H216" s="13">
        <v>82085</v>
      </c>
      <c r="I216" s="15">
        <v>379</v>
      </c>
      <c r="J216" s="13">
        <v>21371</v>
      </c>
      <c r="K216" s="13">
        <v>24704</v>
      </c>
      <c r="L216" s="13">
        <v>43671</v>
      </c>
      <c r="M216" s="13">
        <v>1255</v>
      </c>
      <c r="N216" s="13">
        <v>9092</v>
      </c>
      <c r="O216" s="13">
        <v>3577</v>
      </c>
      <c r="P216" s="13">
        <v>10153</v>
      </c>
      <c r="Q216" s="13">
        <v>628</v>
      </c>
      <c r="R216" s="13">
        <v>2361</v>
      </c>
      <c r="S216" s="13">
        <v>3035</v>
      </c>
      <c r="T216" s="13">
        <v>5522</v>
      </c>
      <c r="U216" s="13">
        <v>6410</v>
      </c>
      <c r="V216" s="13">
        <v>4258</v>
      </c>
      <c r="W216" s="13">
        <v>9894</v>
      </c>
      <c r="X216" s="13">
        <v>2979</v>
      </c>
      <c r="Y216" s="13">
        <v>15322</v>
      </c>
      <c r="Z216" s="13">
        <v>479</v>
      </c>
      <c r="AA216" s="13">
        <v>912</v>
      </c>
      <c r="AB216" s="13">
        <v>8396</v>
      </c>
      <c r="AC216" s="13">
        <v>1928</v>
      </c>
      <c r="AD216" s="13">
        <v>2835</v>
      </c>
      <c r="AE216" s="13">
        <v>2691</v>
      </c>
      <c r="AF216" s="13">
        <v>4533</v>
      </c>
      <c r="AG216" s="13">
        <v>734</v>
      </c>
      <c r="AH216" s="13">
        <v>416</v>
      </c>
      <c r="AI216" s="13">
        <v>2802</v>
      </c>
      <c r="AJ216" s="7"/>
      <c r="AK216" s="7"/>
      <c r="AL216" s="7"/>
      <c r="AM216" s="7"/>
      <c r="AN216" s="7"/>
      <c r="AO216" s="7"/>
    </row>
    <row r="217" spans="1:41" s="3" customFormat="1">
      <c r="A217" s="10">
        <f>A216+1</f>
        <v>44126</v>
      </c>
      <c r="B217" s="13">
        <v>5037</v>
      </c>
      <c r="C217" s="13">
        <v>9977</v>
      </c>
      <c r="D217" s="13">
        <v>6292</v>
      </c>
      <c r="E217" s="13">
        <v>468</v>
      </c>
      <c r="F217" s="13">
        <v>747</v>
      </c>
      <c r="G217" s="13">
        <v>2781</v>
      </c>
      <c r="H217" s="13">
        <v>83244</v>
      </c>
      <c r="I217" s="15">
        <v>419</v>
      </c>
      <c r="J217" s="13">
        <v>21703</v>
      </c>
      <c r="K217" s="13">
        <v>25068</v>
      </c>
      <c r="L217" s="13">
        <v>44018</v>
      </c>
      <c r="M217" s="13">
        <v>1267</v>
      </c>
      <c r="N217" s="13">
        <v>9277</v>
      </c>
      <c r="O217" s="13">
        <v>3577</v>
      </c>
      <c r="P217" s="13">
        <v>10195</v>
      </c>
      <c r="Q217" s="13">
        <v>633</v>
      </c>
      <c r="R217" s="13">
        <v>2361</v>
      </c>
      <c r="S217" s="13">
        <v>3077</v>
      </c>
      <c r="T217" s="13">
        <v>5602</v>
      </c>
      <c r="U217" s="13">
        <v>6524</v>
      </c>
      <c r="V217" s="13">
        <v>4284</v>
      </c>
      <c r="W217" s="13">
        <v>9976</v>
      </c>
      <c r="X217" s="13">
        <v>3079</v>
      </c>
      <c r="Y217" s="13">
        <v>15422</v>
      </c>
      <c r="Z217" s="13">
        <v>494</v>
      </c>
      <c r="AA217" s="13">
        <v>935</v>
      </c>
      <c r="AB217" s="13">
        <v>8567</v>
      </c>
      <c r="AC217" s="13">
        <v>1928</v>
      </c>
      <c r="AD217" s="13">
        <v>2835</v>
      </c>
      <c r="AE217" s="13">
        <v>2707</v>
      </c>
      <c r="AF217" s="13">
        <v>4533</v>
      </c>
      <c r="AG217" s="13">
        <v>742</v>
      </c>
      <c r="AH217" s="13">
        <v>422</v>
      </c>
      <c r="AI217" s="13">
        <v>2815</v>
      </c>
      <c r="AJ217" s="7"/>
      <c r="AK217" s="7"/>
      <c r="AL217" s="7"/>
      <c r="AM217" s="7"/>
      <c r="AN217" s="7"/>
      <c r="AO217" s="7"/>
    </row>
    <row r="218" spans="1:41" s="3" customFormat="1">
      <c r="A218" s="10">
        <f>A217+1</f>
        <v>44127</v>
      </c>
      <c r="B218" s="13">
        <v>5037</v>
      </c>
      <c r="C218" s="13">
        <v>10055</v>
      </c>
      <c r="D218" s="13">
        <v>6367</v>
      </c>
      <c r="E218" s="13">
        <v>471</v>
      </c>
      <c r="F218" s="13">
        <v>760</v>
      </c>
      <c r="G218" s="13">
        <v>2806</v>
      </c>
      <c r="H218" s="13">
        <v>84337</v>
      </c>
      <c r="I218" s="15">
        <v>425</v>
      </c>
      <c r="J218" s="13">
        <v>22022</v>
      </c>
      <c r="K218" s="13">
        <v>25538</v>
      </c>
      <c r="L218" s="13">
        <v>44359</v>
      </c>
      <c r="M218" s="13">
        <v>1282</v>
      </c>
      <c r="N218" s="13">
        <v>9514</v>
      </c>
      <c r="O218" s="13">
        <v>3632</v>
      </c>
      <c r="P218" s="13">
        <v>10275</v>
      </c>
      <c r="Q218" s="13">
        <v>645</v>
      </c>
      <c r="R218" s="13">
        <v>2385</v>
      </c>
      <c r="S218" s="13">
        <v>3104</v>
      </c>
      <c r="T218" s="13">
        <v>5664</v>
      </c>
      <c r="U218" s="13">
        <v>7047</v>
      </c>
      <c r="V218" s="13">
        <v>4312</v>
      </c>
      <c r="W218" s="13">
        <v>10048</v>
      </c>
      <c r="X218" s="13">
        <v>3153</v>
      </c>
      <c r="Y218" s="13">
        <v>15509</v>
      </c>
      <c r="Z218" s="13">
        <v>512</v>
      </c>
      <c r="AA218" s="13">
        <v>939</v>
      </c>
      <c r="AB218" s="13">
        <v>8819</v>
      </c>
      <c r="AC218" s="13">
        <v>1928</v>
      </c>
      <c r="AD218" s="13">
        <v>2884</v>
      </c>
      <c r="AE218" s="13">
        <v>2745</v>
      </c>
      <c r="AF218" s="13">
        <v>4533</v>
      </c>
      <c r="AG218" s="13">
        <v>744</v>
      </c>
      <c r="AH218" s="13">
        <v>434</v>
      </c>
      <c r="AI218" s="13">
        <v>2815</v>
      </c>
      <c r="AJ218" s="7"/>
      <c r="AK218" s="7"/>
      <c r="AL218" s="7"/>
      <c r="AM218" s="7"/>
      <c r="AN218" s="7"/>
      <c r="AO218" s="7"/>
    </row>
    <row r="219" spans="1:41" s="3" customFormat="1">
      <c r="A219" s="10">
        <f>A218+1</f>
        <v>44128</v>
      </c>
      <c r="B219" s="13">
        <v>5037</v>
      </c>
      <c r="C219" s="13">
        <v>10144</v>
      </c>
      <c r="D219" s="13">
        <v>6455</v>
      </c>
      <c r="E219" s="13">
        <v>473</v>
      </c>
      <c r="F219" s="13">
        <v>760</v>
      </c>
      <c r="G219" s="13">
        <v>2842</v>
      </c>
      <c r="H219" s="13">
        <v>85492</v>
      </c>
      <c r="I219" s="15">
        <v>447</v>
      </c>
      <c r="J219" s="13">
        <v>22676</v>
      </c>
      <c r="K219" s="13">
        <v>25968</v>
      </c>
      <c r="L219" s="13">
        <v>44665</v>
      </c>
      <c r="M219" s="13">
        <v>1288</v>
      </c>
      <c r="N219" s="13">
        <v>9682</v>
      </c>
      <c r="O219" s="13">
        <v>3684</v>
      </c>
      <c r="P219" s="13">
        <v>10373</v>
      </c>
      <c r="Q219" s="13">
        <v>654</v>
      </c>
      <c r="R219" s="13">
        <v>2418</v>
      </c>
      <c r="S219" s="13">
        <v>3118</v>
      </c>
      <c r="T219" s="13">
        <v>5704</v>
      </c>
      <c r="U219" s="13">
        <v>7248</v>
      </c>
      <c r="V219" s="13">
        <v>4341</v>
      </c>
      <c r="W219" s="13">
        <v>10126</v>
      </c>
      <c r="X219" s="13">
        <v>3259</v>
      </c>
      <c r="Y219" s="13">
        <v>15564</v>
      </c>
      <c r="Z219" s="13">
        <v>519</v>
      </c>
      <c r="AA219" s="13">
        <v>939</v>
      </c>
      <c r="AB219" s="13">
        <v>9097</v>
      </c>
      <c r="AC219" s="13">
        <v>1928</v>
      </c>
      <c r="AD219" s="13">
        <v>2926</v>
      </c>
      <c r="AE219" s="13">
        <v>2836</v>
      </c>
      <c r="AF219" s="13">
        <v>4533</v>
      </c>
      <c r="AG219" s="13">
        <v>763</v>
      </c>
      <c r="AH219" s="13">
        <v>443</v>
      </c>
      <c r="AI219" s="13">
        <v>2817</v>
      </c>
      <c r="AJ219" s="7"/>
      <c r="AK219" s="7"/>
      <c r="AL219" s="7"/>
      <c r="AM219" s="7"/>
      <c r="AN219" s="7"/>
      <c r="AO219" s="7"/>
    </row>
    <row r="220" spans="1:41" s="3" customFormat="1">
      <c r="A220" s="10">
        <f>A219+1</f>
        <v>44129</v>
      </c>
      <c r="B220" s="13">
        <v>5037</v>
      </c>
      <c r="C220" s="13">
        <v>10226</v>
      </c>
      <c r="D220" s="13">
        <v>6574</v>
      </c>
      <c r="E220" s="13">
        <v>475</v>
      </c>
      <c r="F220" s="13">
        <v>768</v>
      </c>
      <c r="G220" s="13">
        <v>2910</v>
      </c>
      <c r="H220" s="13">
        <v>86721</v>
      </c>
      <c r="I220" s="15">
        <v>501</v>
      </c>
      <c r="J220" s="13">
        <v>23143</v>
      </c>
      <c r="K220" s="13">
        <v>26331</v>
      </c>
      <c r="L220" s="13">
        <v>44907</v>
      </c>
      <c r="M220" s="13">
        <v>1288</v>
      </c>
      <c r="N220" s="13">
        <v>9832</v>
      </c>
      <c r="O220" s="13">
        <v>3710</v>
      </c>
      <c r="P220" s="13">
        <v>10425</v>
      </c>
      <c r="Q220" s="13">
        <v>662</v>
      </c>
      <c r="R220" s="13">
        <v>2471</v>
      </c>
      <c r="S220" s="13">
        <v>3134</v>
      </c>
      <c r="T220" s="13">
        <v>5885</v>
      </c>
      <c r="U220" s="13">
        <v>7420</v>
      </c>
      <c r="V220" s="13">
        <v>4374</v>
      </c>
      <c r="W220" s="13">
        <v>10201</v>
      </c>
      <c r="X220" s="13">
        <v>3330</v>
      </c>
      <c r="Y220" s="13">
        <v>15664</v>
      </c>
      <c r="Z220" s="13">
        <v>558</v>
      </c>
      <c r="AA220" s="13">
        <v>941</v>
      </c>
      <c r="AB220" s="13">
        <v>9654</v>
      </c>
      <c r="AC220" s="13">
        <v>1928</v>
      </c>
      <c r="AD220" s="13">
        <v>3024</v>
      </c>
      <c r="AE220" s="13">
        <v>3075</v>
      </c>
      <c r="AF220" s="13">
        <v>4533</v>
      </c>
      <c r="AG220" s="13">
        <v>784</v>
      </c>
      <c r="AH220" s="13">
        <v>443</v>
      </c>
      <c r="AI220" s="13">
        <v>2835</v>
      </c>
      <c r="AJ220" s="7"/>
      <c r="AK220" s="7"/>
      <c r="AL220" s="7"/>
      <c r="AM220" s="7"/>
      <c r="AN220" s="7"/>
      <c r="AO220" s="7"/>
    </row>
    <row r="221" spans="1:41" s="3" customFormat="1">
      <c r="A221" s="10">
        <f>A220+1</f>
        <v>44130</v>
      </c>
      <c r="B221" s="13">
        <v>5037</v>
      </c>
      <c r="C221" s="13">
        <v>10285</v>
      </c>
      <c r="D221" s="13">
        <v>6835</v>
      </c>
      <c r="E221" s="13">
        <v>482</v>
      </c>
      <c r="F221" s="13">
        <v>773</v>
      </c>
      <c r="G221" s="13">
        <v>2939</v>
      </c>
      <c r="H221" s="13">
        <v>87883</v>
      </c>
      <c r="I221" s="15">
        <v>521</v>
      </c>
      <c r="J221" s="13">
        <v>23585</v>
      </c>
      <c r="K221" s="13">
        <v>26634</v>
      </c>
      <c r="L221" s="13">
        <v>45203</v>
      </c>
      <c r="M221" s="13">
        <v>1300</v>
      </c>
      <c r="N221" s="13">
        <v>9959</v>
      </c>
      <c r="O221" s="13">
        <v>3744</v>
      </c>
      <c r="P221" s="13">
        <v>10481</v>
      </c>
      <c r="Q221" s="13">
        <v>664</v>
      </c>
      <c r="R221" s="13">
        <v>2541</v>
      </c>
      <c r="S221" s="13">
        <v>3156</v>
      </c>
      <c r="T221" s="13">
        <v>6015</v>
      </c>
      <c r="U221" s="13">
        <v>7605</v>
      </c>
      <c r="V221" s="13">
        <v>4405</v>
      </c>
      <c r="W221" s="13">
        <v>10286</v>
      </c>
      <c r="X221" s="13">
        <v>3392</v>
      </c>
      <c r="Y221" s="13">
        <v>15744</v>
      </c>
      <c r="Z221" s="13">
        <v>590</v>
      </c>
      <c r="AA221" s="13">
        <v>941</v>
      </c>
      <c r="AB221" s="13">
        <v>9905</v>
      </c>
      <c r="AC221" s="13">
        <v>1928</v>
      </c>
      <c r="AD221" s="13">
        <v>3083</v>
      </c>
      <c r="AE221" s="13">
        <v>3093</v>
      </c>
      <c r="AF221" s="13">
        <v>4598</v>
      </c>
      <c r="AG221" s="13">
        <v>784</v>
      </c>
      <c r="AH221" s="13">
        <v>443</v>
      </c>
      <c r="AI221" s="13">
        <v>2838</v>
      </c>
      <c r="AJ221" s="7"/>
      <c r="AK221" s="7"/>
      <c r="AL221" s="7"/>
      <c r="AM221" s="7"/>
      <c r="AN221" s="7"/>
      <c r="AO221" s="7"/>
    </row>
    <row r="222" spans="1:41" s="3" customFormat="1">
      <c r="A222" s="10">
        <f>A221+1</f>
        <v>44131</v>
      </c>
      <c r="B222" s="13">
        <v>5037</v>
      </c>
      <c r="C222" s="13">
        <v>10361</v>
      </c>
      <c r="D222" s="13">
        <v>6936</v>
      </c>
      <c r="E222" s="13">
        <v>495</v>
      </c>
      <c r="F222" s="13">
        <v>785</v>
      </c>
      <c r="G222" s="13">
        <v>2971</v>
      </c>
      <c r="H222" s="13">
        <v>89017</v>
      </c>
      <c r="I222" s="15">
        <v>542</v>
      </c>
      <c r="J222" s="13">
        <v>24140</v>
      </c>
      <c r="K222" s="13">
        <v>26951</v>
      </c>
      <c r="L222" s="13">
        <v>45450</v>
      </c>
      <c r="M222" s="13">
        <v>1306</v>
      </c>
      <c r="N222" s="13">
        <v>10175</v>
      </c>
      <c r="O222" s="13">
        <v>3776</v>
      </c>
      <c r="P222" s="13">
        <v>10513</v>
      </c>
      <c r="Q222" s="13">
        <v>672</v>
      </c>
      <c r="R222" s="13">
        <v>2541</v>
      </c>
      <c r="S222" s="13">
        <v>3188</v>
      </c>
      <c r="T222" s="13">
        <v>6075</v>
      </c>
      <c r="U222" s="13">
        <v>8085</v>
      </c>
      <c r="V222" s="13">
        <v>4430</v>
      </c>
      <c r="W222" s="13">
        <v>10376</v>
      </c>
      <c r="X222" s="13">
        <v>3447</v>
      </c>
      <c r="Y222" s="13">
        <v>16124</v>
      </c>
      <c r="Z222" s="13">
        <v>603</v>
      </c>
      <c r="AA222" s="13">
        <v>941</v>
      </c>
      <c r="AB222" s="13">
        <v>10203</v>
      </c>
      <c r="AC222" s="13">
        <v>1928</v>
      </c>
      <c r="AD222" s="13">
        <v>3120</v>
      </c>
      <c r="AE222" s="13">
        <v>3358</v>
      </c>
      <c r="AF222" s="13">
        <v>4598</v>
      </c>
      <c r="AG222" s="13">
        <v>816</v>
      </c>
      <c r="AH222" s="13">
        <v>449</v>
      </c>
      <c r="AI222" s="13">
        <v>2839</v>
      </c>
      <c r="AJ222" s="7"/>
      <c r="AK222" s="7"/>
      <c r="AL222" s="7"/>
      <c r="AM222" s="7"/>
      <c r="AN222" s="7"/>
      <c r="AO222" s="7"/>
    </row>
    <row r="223" spans="1:41" s="3" customFormat="1">
      <c r="A223" s="10">
        <f>A222+1</f>
        <v>44132</v>
      </c>
      <c r="B223" s="13">
        <v>5037</v>
      </c>
      <c r="C223" s="13">
        <v>10397</v>
      </c>
      <c r="D223" s="13">
        <v>7030</v>
      </c>
      <c r="E223" s="13">
        <v>510</v>
      </c>
      <c r="F223" s="13">
        <v>788</v>
      </c>
      <c r="G223" s="13">
        <v>3013</v>
      </c>
      <c r="H223" s="13">
        <v>90064</v>
      </c>
      <c r="I223" s="15">
        <v>574</v>
      </c>
      <c r="J223" s="13">
        <v>24507</v>
      </c>
      <c r="K223" s="13">
        <v>27278</v>
      </c>
      <c r="L223" s="13">
        <v>45683</v>
      </c>
      <c r="M223" s="13">
        <v>1328</v>
      </c>
      <c r="N223" s="13">
        <v>10267</v>
      </c>
      <c r="O223" s="13">
        <v>3793</v>
      </c>
      <c r="P223" s="13">
        <v>10593</v>
      </c>
      <c r="Q223" s="13">
        <v>679</v>
      </c>
      <c r="R223" s="13">
        <v>2564</v>
      </c>
      <c r="S223" s="13">
        <v>3220</v>
      </c>
      <c r="T223" s="13">
        <v>6113</v>
      </c>
      <c r="U223" s="13">
        <v>8283</v>
      </c>
      <c r="V223" s="13">
        <v>4445</v>
      </c>
      <c r="W223" s="13">
        <v>10464</v>
      </c>
      <c r="X223" s="13">
        <v>3557</v>
      </c>
      <c r="Y223" s="13">
        <v>16230</v>
      </c>
      <c r="Z223" s="13">
        <v>613</v>
      </c>
      <c r="AA223" s="13">
        <v>977</v>
      </c>
      <c r="AB223" s="13">
        <v>10467</v>
      </c>
      <c r="AC223" s="13">
        <v>1928</v>
      </c>
      <c r="AD223" s="13">
        <v>3158</v>
      </c>
      <c r="AE223" s="13">
        <v>3478</v>
      </c>
      <c r="AF223" s="13">
        <v>4637</v>
      </c>
      <c r="AG223" s="13">
        <v>816</v>
      </c>
      <c r="AH223" s="13">
        <v>463</v>
      </c>
      <c r="AI223" s="13">
        <v>2839</v>
      </c>
      <c r="AJ223" s="7"/>
      <c r="AK223" s="7"/>
      <c r="AL223" s="7"/>
      <c r="AM223" s="7"/>
      <c r="AN223" s="7"/>
      <c r="AO223" s="7"/>
    </row>
    <row r="224" spans="1:41" s="3" customFormat="1">
      <c r="A224" s="10">
        <f>A223+1</f>
        <v>44133</v>
      </c>
      <c r="B224" s="13">
        <v>5037</v>
      </c>
      <c r="C224" s="13">
        <v>10453</v>
      </c>
      <c r="D224" s="13">
        <v>7108</v>
      </c>
      <c r="E224" s="13">
        <v>512</v>
      </c>
      <c r="F224" s="13">
        <v>793</v>
      </c>
      <c r="G224" s="13">
        <v>3064</v>
      </c>
      <c r="H224" s="13">
        <v>91142</v>
      </c>
      <c r="I224" s="15">
        <v>593</v>
      </c>
      <c r="J224" s="13">
        <v>24999</v>
      </c>
      <c r="K224" s="13">
        <v>27508</v>
      </c>
      <c r="L224" s="13">
        <v>45937</v>
      </c>
      <c r="M224" s="13">
        <v>1328</v>
      </c>
      <c r="N224" s="13">
        <v>10542</v>
      </c>
      <c r="O224" s="13">
        <v>3820</v>
      </c>
      <c r="P224" s="13">
        <v>10636</v>
      </c>
      <c r="Q224" s="13">
        <v>683</v>
      </c>
      <c r="R224" s="13">
        <v>2581</v>
      </c>
      <c r="S224" s="13">
        <v>3251</v>
      </c>
      <c r="T224" s="13">
        <v>6251</v>
      </c>
      <c r="U224" s="13">
        <v>8833</v>
      </c>
      <c r="V224" s="13">
        <v>4481</v>
      </c>
      <c r="W224" s="13">
        <v>10546</v>
      </c>
      <c r="X224" s="13">
        <v>3674</v>
      </c>
      <c r="Y224" s="13">
        <v>16301</v>
      </c>
      <c r="Z224" s="13">
        <v>624</v>
      </c>
      <c r="AA224" s="13">
        <v>1023</v>
      </c>
      <c r="AB224" s="13">
        <v>10688</v>
      </c>
      <c r="AC224" s="13">
        <v>1928</v>
      </c>
      <c r="AD224" s="13">
        <v>3186</v>
      </c>
      <c r="AE224" s="13">
        <v>3493</v>
      </c>
      <c r="AF224" s="13">
        <v>4637</v>
      </c>
      <c r="AG224" s="13">
        <v>816</v>
      </c>
      <c r="AH224" s="13">
        <v>465</v>
      </c>
      <c r="AI224" s="13">
        <v>2845</v>
      </c>
      <c r="AJ224" s="7"/>
      <c r="AK224" s="7"/>
      <c r="AL224" s="7"/>
      <c r="AM224" s="7"/>
      <c r="AN224" s="7"/>
      <c r="AO224" s="7"/>
    </row>
    <row r="225" spans="1:41" s="3" customFormat="1">
      <c r="A225" s="10">
        <f>A224+1</f>
        <v>44134</v>
      </c>
      <c r="B225" s="13">
        <v>5037</v>
      </c>
      <c r="C225" s="13">
        <v>10561</v>
      </c>
      <c r="D225" s="13">
        <v>7290</v>
      </c>
      <c r="E225" s="13">
        <v>512</v>
      </c>
      <c r="F225" s="13">
        <v>803</v>
      </c>
      <c r="G225" s="13">
        <v>3124</v>
      </c>
      <c r="H225" s="13">
        <v>92219</v>
      </c>
      <c r="I225" s="15">
        <v>607</v>
      </c>
      <c r="J225" s="13">
        <v>25355</v>
      </c>
      <c r="K225" s="13">
        <v>27808</v>
      </c>
      <c r="L225" s="13">
        <v>46152</v>
      </c>
      <c r="M225" s="13">
        <v>1333</v>
      </c>
      <c r="N225" s="13">
        <v>10796</v>
      </c>
      <c r="O225" s="13">
        <v>3855</v>
      </c>
      <c r="P225" s="13">
        <v>10695</v>
      </c>
      <c r="Q225" s="13">
        <v>683</v>
      </c>
      <c r="R225" s="13">
        <v>2610</v>
      </c>
      <c r="S225" s="13">
        <v>3255</v>
      </c>
      <c r="T225" s="13">
        <v>6283</v>
      </c>
      <c r="U225" s="13">
        <v>10009</v>
      </c>
      <c r="V225" s="13">
        <v>4517</v>
      </c>
      <c r="W225" s="13">
        <v>10619</v>
      </c>
      <c r="X225" s="13">
        <v>3764</v>
      </c>
      <c r="Y225" s="13">
        <v>16383</v>
      </c>
      <c r="Z225" s="13">
        <v>628</v>
      </c>
      <c r="AA225" s="13">
        <v>1047</v>
      </c>
      <c r="AB225" s="13">
        <v>10937</v>
      </c>
      <c r="AC225" s="13">
        <v>1928</v>
      </c>
      <c r="AD225" s="13">
        <v>3186</v>
      </c>
      <c r="AE225" s="13">
        <v>3494</v>
      </c>
      <c r="AF225" s="13">
        <v>4637</v>
      </c>
      <c r="AG225" s="13">
        <v>823</v>
      </c>
      <c r="AH225" s="13">
        <v>498</v>
      </c>
      <c r="AI225" s="13">
        <v>2847</v>
      </c>
      <c r="AJ225" s="7"/>
      <c r="AK225" s="7"/>
      <c r="AL225" s="7"/>
      <c r="AM225" s="7"/>
      <c r="AN225" s="7"/>
      <c r="AO225" s="7"/>
    </row>
    <row r="226" spans="1:41" s="3" customFormat="1">
      <c r="A226" s="10">
        <f>A225+1</f>
        <v>44135</v>
      </c>
      <c r="B226" s="13">
        <v>5037</v>
      </c>
      <c r="C226" s="13">
        <v>10624</v>
      </c>
      <c r="D226" s="13">
        <v>7422</v>
      </c>
      <c r="E226" s="13">
        <v>524</v>
      </c>
      <c r="F226" s="13">
        <v>803</v>
      </c>
      <c r="G226" s="13">
        <v>3147</v>
      </c>
      <c r="H226" s="13">
        <v>93251</v>
      </c>
      <c r="I226" s="15">
        <v>619</v>
      </c>
      <c r="J226" s="13">
        <v>25644</v>
      </c>
      <c r="K226" s="13">
        <v>28094</v>
      </c>
      <c r="L226" s="13">
        <v>46378</v>
      </c>
      <c r="M226" s="13">
        <v>1338</v>
      </c>
      <c r="N226" s="13">
        <v>11066</v>
      </c>
      <c r="O226" s="13">
        <v>3880</v>
      </c>
      <c r="P226" s="13">
        <v>10773</v>
      </c>
      <c r="Q226" s="13">
        <v>701</v>
      </c>
      <c r="R226" s="13">
        <v>2668</v>
      </c>
      <c r="S226" s="13">
        <v>3258</v>
      </c>
      <c r="T226" s="13">
        <v>6319</v>
      </c>
      <c r="U226" s="13">
        <v>10270</v>
      </c>
      <c r="V226" s="13">
        <v>4542</v>
      </c>
      <c r="W226" s="13">
        <v>10706</v>
      </c>
      <c r="X226" s="13">
        <v>3863</v>
      </c>
      <c r="Y226" s="13">
        <v>16444</v>
      </c>
      <c r="Z226" s="13">
        <v>647</v>
      </c>
      <c r="AA226" s="13">
        <v>1047</v>
      </c>
      <c r="AB226" s="13">
        <v>11162</v>
      </c>
      <c r="AC226" s="13">
        <v>1928</v>
      </c>
      <c r="AD226" s="13">
        <v>3232</v>
      </c>
      <c r="AE226" s="13">
        <v>3601</v>
      </c>
      <c r="AF226" s="13">
        <v>4637</v>
      </c>
      <c r="AG226" s="13">
        <v>826</v>
      </c>
      <c r="AH226" s="13">
        <v>498</v>
      </c>
      <c r="AI226" s="13">
        <v>2852</v>
      </c>
      <c r="AJ226" s="7"/>
      <c r="AK226" s="7"/>
      <c r="AL226" s="7"/>
      <c r="AM226" s="7"/>
      <c r="AN226" s="7"/>
      <c r="AO226" s="7"/>
    </row>
    <row r="227" spans="1:41" s="3" customFormat="1">
      <c r="A227" s="10">
        <f>A226+1</f>
        <v>44136</v>
      </c>
      <c r="B227" s="13">
        <v>5037</v>
      </c>
      <c r="C227" s="13">
        <v>10681</v>
      </c>
      <c r="D227" s="13">
        <v>7528</v>
      </c>
      <c r="E227" s="13">
        <v>526</v>
      </c>
      <c r="F227" s="13">
        <v>803</v>
      </c>
      <c r="G227" s="13">
        <v>3160</v>
      </c>
      <c r="H227" s="13">
        <v>94726</v>
      </c>
      <c r="I227" s="15">
        <v>619</v>
      </c>
      <c r="J227" s="13">
        <v>26282</v>
      </c>
      <c r="K227" s="13">
        <v>28426</v>
      </c>
      <c r="L227" s="13">
        <v>46701</v>
      </c>
      <c r="M227" s="13">
        <v>1338</v>
      </c>
      <c r="N227" s="13">
        <v>11250</v>
      </c>
      <c r="O227" s="13">
        <v>3880</v>
      </c>
      <c r="P227" s="13">
        <v>10848</v>
      </c>
      <c r="Q227" s="13">
        <v>716</v>
      </c>
      <c r="R227" s="13">
        <v>2668</v>
      </c>
      <c r="S227" s="13">
        <v>3263</v>
      </c>
      <c r="T227" s="13">
        <v>6385</v>
      </c>
      <c r="U227" s="13">
        <v>10514</v>
      </c>
      <c r="V227" s="13">
        <v>4566</v>
      </c>
      <c r="W227" s="13">
        <v>10778</v>
      </c>
      <c r="X227" s="13">
        <v>3947</v>
      </c>
      <c r="Y227" s="13">
        <v>16551</v>
      </c>
      <c r="Z227" s="13">
        <v>652</v>
      </c>
      <c r="AA227" s="13">
        <v>1120</v>
      </c>
      <c r="AB227" s="13">
        <v>11333</v>
      </c>
      <c r="AC227" s="13">
        <v>1928</v>
      </c>
      <c r="AD227" s="13">
        <v>3232</v>
      </c>
      <c r="AE227" s="13">
        <v>3655</v>
      </c>
      <c r="AF227" s="13">
        <v>4637</v>
      </c>
      <c r="AG227" s="13">
        <v>840</v>
      </c>
      <c r="AH227" s="13">
        <v>499</v>
      </c>
      <c r="AI227" s="13">
        <v>2853</v>
      </c>
      <c r="AJ227" s="7"/>
      <c r="AK227" s="7"/>
      <c r="AL227" s="7"/>
      <c r="AM227" s="7"/>
      <c r="AN227" s="7"/>
      <c r="AO227" s="7"/>
    </row>
    <row r="228" spans="1:41" s="3" customFormat="1">
      <c r="A228" s="10">
        <f>A227+1</f>
        <v>44137</v>
      </c>
      <c r="B228" s="13">
        <v>5173</v>
      </c>
      <c r="C228" s="13">
        <v>10766</v>
      </c>
      <c r="D228" s="13">
        <v>7578</v>
      </c>
      <c r="E228" s="13">
        <v>533</v>
      </c>
      <c r="F228" s="13">
        <v>833</v>
      </c>
      <c r="G228" s="13">
        <v>3209</v>
      </c>
      <c r="H228" s="13">
        <v>95783</v>
      </c>
      <c r="I228" s="15">
        <v>619</v>
      </c>
      <c r="J228" s="13">
        <v>26671</v>
      </c>
      <c r="K228" s="13">
        <v>28788</v>
      </c>
      <c r="L228" s="13">
        <v>47001</v>
      </c>
      <c r="M228" s="13">
        <v>1338</v>
      </c>
      <c r="N228" s="13">
        <v>11500</v>
      </c>
      <c r="O228" s="13">
        <v>3906</v>
      </c>
      <c r="P228" s="13">
        <v>10873</v>
      </c>
      <c r="Q228" s="13">
        <v>722</v>
      </c>
      <c r="R228" s="13">
        <v>2775</v>
      </c>
      <c r="S228" s="13">
        <v>3272</v>
      </c>
      <c r="T228" s="13">
        <v>6394</v>
      </c>
      <c r="U228" s="13">
        <v>10764</v>
      </c>
      <c r="V228" s="13">
        <v>4585</v>
      </c>
      <c r="W228" s="13">
        <v>10846</v>
      </c>
      <c r="X228" s="13">
        <v>4034</v>
      </c>
      <c r="Y228" s="13">
        <v>16617</v>
      </c>
      <c r="Z228" s="13">
        <v>672</v>
      </c>
      <c r="AA228" s="13">
        <v>1120</v>
      </c>
      <c r="AB228" s="13">
        <v>11490</v>
      </c>
      <c r="AC228" s="13">
        <v>1946</v>
      </c>
      <c r="AD228" s="13">
        <v>3266</v>
      </c>
      <c r="AE228" s="13">
        <v>3655</v>
      </c>
      <c r="AF228" s="13">
        <v>4637</v>
      </c>
      <c r="AG228" s="13">
        <v>841</v>
      </c>
      <c r="AH228" s="13">
        <v>500</v>
      </c>
      <c r="AI228" s="13">
        <v>2859</v>
      </c>
      <c r="AJ228" s="7"/>
      <c r="AK228" s="7"/>
      <c r="AL228" s="7"/>
      <c r="AM228" s="7"/>
      <c r="AN228" s="7"/>
      <c r="AO228" s="7"/>
    </row>
    <row r="229" spans="1:41" s="3" customFormat="1">
      <c r="A229" s="10">
        <f>A228+1</f>
        <v>44138</v>
      </c>
      <c r="B229" s="13">
        <v>5351</v>
      </c>
      <c r="C229" s="13">
        <v>10847</v>
      </c>
      <c r="D229" s="13">
        <v>7642</v>
      </c>
      <c r="E229" s="13">
        <v>540</v>
      </c>
      <c r="F229" s="13">
        <v>842</v>
      </c>
      <c r="G229" s="13">
        <v>3231</v>
      </c>
      <c r="H229" s="13">
        <v>96809</v>
      </c>
      <c r="I229" s="15">
        <v>648</v>
      </c>
      <c r="J229" s="13">
        <v>27058</v>
      </c>
      <c r="K229" s="13">
        <v>29218</v>
      </c>
      <c r="L229" s="13">
        <v>47262</v>
      </c>
      <c r="M229" s="13">
        <v>1341</v>
      </c>
      <c r="N229" s="13">
        <v>11775</v>
      </c>
      <c r="O229" s="13">
        <v>3926</v>
      </c>
      <c r="P229" s="13">
        <v>10927</v>
      </c>
      <c r="Q229" s="13">
        <v>729</v>
      </c>
      <c r="R229" s="13">
        <v>2775</v>
      </c>
      <c r="S229" s="13">
        <v>3295</v>
      </c>
      <c r="T229" s="13">
        <v>6475</v>
      </c>
      <c r="U229" s="13">
        <v>11015</v>
      </c>
      <c r="V229" s="13">
        <v>4637</v>
      </c>
      <c r="W229" s="13">
        <v>10918</v>
      </c>
      <c r="X229" s="13">
        <v>4166</v>
      </c>
      <c r="Y229" s="13">
        <v>16659</v>
      </c>
      <c r="Z229" s="13">
        <v>678</v>
      </c>
      <c r="AA229" s="13">
        <v>1120</v>
      </c>
      <c r="AB229" s="13">
        <v>11842</v>
      </c>
      <c r="AC229" s="13">
        <v>1946</v>
      </c>
      <c r="AD229" s="13">
        <v>3267</v>
      </c>
      <c r="AE229" s="13">
        <v>3681</v>
      </c>
      <c r="AF229" s="13">
        <v>4658</v>
      </c>
      <c r="AG229" s="13">
        <v>841</v>
      </c>
      <c r="AH229" s="13">
        <v>517</v>
      </c>
      <c r="AI229" s="13">
        <v>2861</v>
      </c>
      <c r="AJ229" s="7"/>
      <c r="AK229" s="7"/>
      <c r="AL229" s="7"/>
      <c r="AM229" s="7"/>
      <c r="AN229" s="7"/>
      <c r="AO229" s="7"/>
    </row>
    <row r="230" spans="1:41" s="3" customFormat="1">
      <c r="A230" s="10">
        <v>44139</v>
      </c>
      <c r="B230" s="13">
        <v>5531</v>
      </c>
      <c r="C230" s="13">
        <v>10924</v>
      </c>
      <c r="D230" s="13">
        <v>7749</v>
      </c>
      <c r="E230" s="13">
        <v>546</v>
      </c>
      <c r="F230" s="13">
        <v>855</v>
      </c>
      <c r="G230" s="13">
        <v>3278</v>
      </c>
      <c r="H230" s="13">
        <v>97743</v>
      </c>
      <c r="I230" s="15">
        <v>655</v>
      </c>
      <c r="J230" s="13">
        <v>27348</v>
      </c>
      <c r="K230" s="13">
        <v>29580</v>
      </c>
      <c r="L230" s="13">
        <v>47505</v>
      </c>
      <c r="M230" s="13">
        <v>1348</v>
      </c>
      <c r="N230" s="13">
        <v>11900</v>
      </c>
      <c r="O230" s="13">
        <v>3942</v>
      </c>
      <c r="P230" s="13">
        <v>10969</v>
      </c>
      <c r="Q230" s="13">
        <v>732</v>
      </c>
      <c r="R230" s="13">
        <v>2803</v>
      </c>
      <c r="S230" s="13">
        <v>3354</v>
      </c>
      <c r="T230" s="13">
        <v>6522</v>
      </c>
      <c r="U230" s="13">
        <v>11683</v>
      </c>
      <c r="V230" s="13">
        <v>4660</v>
      </c>
      <c r="W230" s="13">
        <v>10995</v>
      </c>
      <c r="X230" s="13">
        <v>4200</v>
      </c>
      <c r="Y230" s="13">
        <v>16730</v>
      </c>
      <c r="Z230" s="13">
        <v>685</v>
      </c>
      <c r="AA230" s="13">
        <v>1163</v>
      </c>
      <c r="AB230" s="13">
        <v>12089</v>
      </c>
      <c r="AC230" s="13">
        <v>1946</v>
      </c>
      <c r="AD230" s="13">
        <v>3267</v>
      </c>
      <c r="AE230" s="13">
        <v>3692</v>
      </c>
      <c r="AF230" s="13">
        <v>4658</v>
      </c>
      <c r="AG230" s="13">
        <v>842</v>
      </c>
      <c r="AH230" s="13">
        <v>522</v>
      </c>
      <c r="AI230" s="13">
        <v>2866</v>
      </c>
      <c r="AJ230" s="7"/>
      <c r="AK230" s="7"/>
      <c r="AL230" s="7"/>
      <c r="AM230" s="7"/>
      <c r="AN230" s="7"/>
      <c r="AO230" s="7"/>
    </row>
    <row r="231" spans="1:41" s="3" customFormat="1">
      <c r="A231" s="10">
        <f>A230+1</f>
        <v>44140</v>
      </c>
      <c r="B231" s="13">
        <v>5531</v>
      </c>
      <c r="C231" s="13">
        <v>11026</v>
      </c>
      <c r="D231" s="13">
        <v>7822</v>
      </c>
      <c r="E231" s="13">
        <v>549</v>
      </c>
      <c r="F231" s="13">
        <v>888</v>
      </c>
      <c r="G231" s="13">
        <v>3308</v>
      </c>
      <c r="H231" s="13">
        <v>98715</v>
      </c>
      <c r="I231" s="15">
        <v>677</v>
      </c>
      <c r="J231" s="13">
        <v>27728</v>
      </c>
      <c r="K231" s="13">
        <v>29910</v>
      </c>
      <c r="L231" s="13">
        <v>47772</v>
      </c>
      <c r="M231" s="13">
        <v>1355</v>
      </c>
      <c r="N231" s="13">
        <v>12138</v>
      </c>
      <c r="O231" s="13">
        <v>3960</v>
      </c>
      <c r="P231" s="13">
        <v>10996</v>
      </c>
      <c r="Q231" s="13">
        <v>752</v>
      </c>
      <c r="R231" s="13">
        <v>2873</v>
      </c>
      <c r="S231" s="13">
        <v>3432</v>
      </c>
      <c r="T231" s="13">
        <v>6610</v>
      </c>
      <c r="U231" s="13">
        <v>12057</v>
      </c>
      <c r="V231" s="13">
        <v>4679</v>
      </c>
      <c r="W231" s="13">
        <v>11058</v>
      </c>
      <c r="X231" s="13">
        <v>4254</v>
      </c>
      <c r="Y231" s="13">
        <v>16775</v>
      </c>
      <c r="Z231" s="13">
        <v>698</v>
      </c>
      <c r="AA231" s="13">
        <v>1163</v>
      </c>
      <c r="AB231" s="13">
        <v>12404</v>
      </c>
      <c r="AC231" s="13">
        <v>1946</v>
      </c>
      <c r="AD231" s="13">
        <v>3286</v>
      </c>
      <c r="AE231" s="13">
        <v>3701</v>
      </c>
      <c r="AF231" s="13">
        <v>4820</v>
      </c>
      <c r="AG231" s="13">
        <v>862</v>
      </c>
      <c r="AH231" s="13">
        <v>531</v>
      </c>
      <c r="AI231" s="13">
        <v>2866</v>
      </c>
      <c r="AJ231" s="7"/>
      <c r="AK231" s="7"/>
      <c r="AL231" s="7"/>
      <c r="AM231" s="7"/>
      <c r="AN231" s="7"/>
      <c r="AO231" s="7"/>
    </row>
    <row r="232" spans="1:41" s="3" customFormat="1">
      <c r="A232" s="10">
        <f>A231+1</f>
        <v>44141</v>
      </c>
      <c r="B232" s="13">
        <v>5725</v>
      </c>
      <c r="C232" s="13">
        <v>11107</v>
      </c>
      <c r="D232" s="13">
        <v>7925</v>
      </c>
      <c r="E232" s="13">
        <v>562</v>
      </c>
      <c r="F232" s="13">
        <v>893</v>
      </c>
      <c r="G232" s="13">
        <v>3338</v>
      </c>
      <c r="H232" s="13">
        <v>99739</v>
      </c>
      <c r="I232" s="15">
        <v>694</v>
      </c>
      <c r="J232" s="13">
        <v>28179</v>
      </c>
      <c r="K232" s="13">
        <v>30203</v>
      </c>
      <c r="L232" s="13">
        <v>48042</v>
      </c>
      <c r="M232" s="13">
        <v>1404</v>
      </c>
      <c r="N232" s="13">
        <v>12262</v>
      </c>
      <c r="O232" s="13">
        <v>3989</v>
      </c>
      <c r="P232" s="13">
        <v>11034</v>
      </c>
      <c r="Q232" s="13">
        <v>759</v>
      </c>
      <c r="R232" s="13">
        <v>2900</v>
      </c>
      <c r="S232" s="13">
        <v>3459</v>
      </c>
      <c r="T232" s="13">
        <v>6654</v>
      </c>
      <c r="U232" s="13">
        <v>12347</v>
      </c>
      <c r="V232" s="13">
        <v>4716</v>
      </c>
      <c r="W232" s="13">
        <v>11118</v>
      </c>
      <c r="X232" s="13">
        <v>4284</v>
      </c>
      <c r="Y232" s="13">
        <v>16810</v>
      </c>
      <c r="Z232" s="13">
        <v>709</v>
      </c>
      <c r="AA232" s="13">
        <v>1163</v>
      </c>
      <c r="AB232" s="13">
        <v>12611</v>
      </c>
      <c r="AC232" s="13">
        <v>1946</v>
      </c>
      <c r="AD232" s="13">
        <v>3317</v>
      </c>
      <c r="AE232" s="13">
        <v>3710</v>
      </c>
      <c r="AF232" s="13">
        <v>4820</v>
      </c>
      <c r="AG232" s="13">
        <v>863</v>
      </c>
      <c r="AH232" s="13">
        <v>552</v>
      </c>
      <c r="AI232" s="13">
        <v>2871</v>
      </c>
      <c r="AJ232" s="7"/>
      <c r="AK232" s="7"/>
      <c r="AL232" s="7"/>
      <c r="AM232" s="7"/>
      <c r="AN232" s="7"/>
      <c r="AO232" s="7"/>
    </row>
    <row r="233" spans="1:41" s="3" customFormat="1">
      <c r="A233" s="10">
        <v>44142</v>
      </c>
      <c r="B233" s="13">
        <v>5808</v>
      </c>
      <c r="C233" s="13">
        <v>11157</v>
      </c>
      <c r="D233" s="13">
        <v>8018</v>
      </c>
      <c r="E233" s="13">
        <v>566</v>
      </c>
      <c r="F233" s="13">
        <v>901</v>
      </c>
      <c r="G233" s="13">
        <v>3387</v>
      </c>
      <c r="H233" s="13">
        <v>100728</v>
      </c>
      <c r="I233" s="15">
        <v>714</v>
      </c>
      <c r="J233" s="13">
        <v>28641</v>
      </c>
      <c r="K233" s="13">
        <v>30504</v>
      </c>
      <c r="L233" s="13">
        <v>48309</v>
      </c>
      <c r="M233" s="13">
        <v>1410</v>
      </c>
      <c r="N233" s="13">
        <v>12561</v>
      </c>
      <c r="O233" s="13">
        <v>3999</v>
      </c>
      <c r="P233" s="13">
        <v>11050</v>
      </c>
      <c r="Q233" s="13">
        <v>773</v>
      </c>
      <c r="R233" s="13">
        <v>2927</v>
      </c>
      <c r="S233" s="13">
        <v>3476</v>
      </c>
      <c r="T233" s="13">
        <v>6658</v>
      </c>
      <c r="U233" s="13">
        <v>12612</v>
      </c>
      <c r="V233" s="13">
        <v>4741</v>
      </c>
      <c r="W233" s="13">
        <v>11181</v>
      </c>
      <c r="X233" s="13">
        <v>4310</v>
      </c>
      <c r="Y233" s="13">
        <v>16858</v>
      </c>
      <c r="Z233" s="13">
        <v>734</v>
      </c>
      <c r="AA233" s="13">
        <v>1244</v>
      </c>
      <c r="AB233" s="13">
        <v>12968</v>
      </c>
      <c r="AC233" s="13">
        <v>1946</v>
      </c>
      <c r="AD233" s="13">
        <v>3394</v>
      </c>
      <c r="AE233" s="13">
        <v>3722</v>
      </c>
      <c r="AF233" s="13">
        <v>4820</v>
      </c>
      <c r="AG233" s="13">
        <v>873</v>
      </c>
      <c r="AH233" s="13">
        <v>556</v>
      </c>
      <c r="AI233" s="13">
        <v>2871</v>
      </c>
      <c r="AJ233" s="7"/>
      <c r="AK233" s="7"/>
      <c r="AL233" s="7"/>
      <c r="AM233" s="7"/>
      <c r="AN233" s="7"/>
      <c r="AO233" s="7"/>
    </row>
    <row r="234" spans="1:41" s="3" customFormat="1">
      <c r="A234" s="10">
        <f>A233+1</f>
        <v>44143</v>
      </c>
      <c r="B234" s="13">
        <v>6055</v>
      </c>
      <c r="C234" s="13">
        <v>11205</v>
      </c>
      <c r="D234" s="13">
        <v>8092</v>
      </c>
      <c r="E234" s="13">
        <v>575</v>
      </c>
      <c r="F234" s="13">
        <v>926</v>
      </c>
      <c r="G234" s="13">
        <v>3420</v>
      </c>
      <c r="H234" s="13">
        <v>101707</v>
      </c>
      <c r="I234" s="15">
        <v>745</v>
      </c>
      <c r="J234" s="13">
        <v>29266</v>
      </c>
      <c r="K234" s="13">
        <v>30764</v>
      </c>
      <c r="L234" s="13">
        <v>48570</v>
      </c>
      <c r="M234" s="13">
        <v>1435</v>
      </c>
      <c r="N234" s="13">
        <v>12773</v>
      </c>
      <c r="O234" s="13">
        <v>4004</v>
      </c>
      <c r="P234" s="13">
        <v>11067</v>
      </c>
      <c r="Q234" s="13">
        <v>783</v>
      </c>
      <c r="R234" s="13">
        <v>3009</v>
      </c>
      <c r="S234" s="13">
        <v>3537</v>
      </c>
      <c r="T234" s="13">
        <v>6754</v>
      </c>
      <c r="U234" s="13">
        <v>12854</v>
      </c>
      <c r="V234" s="13">
        <v>4751</v>
      </c>
      <c r="W234" s="13">
        <v>11239</v>
      </c>
      <c r="X234" s="13">
        <v>4328</v>
      </c>
      <c r="Y234" s="13">
        <v>16897</v>
      </c>
      <c r="Z234" s="13">
        <v>745</v>
      </c>
      <c r="AA234" s="13">
        <v>1249</v>
      </c>
      <c r="AB234" s="13">
        <v>13133</v>
      </c>
      <c r="AC234" s="13">
        <v>1946</v>
      </c>
      <c r="AD234" s="13">
        <v>3407</v>
      </c>
      <c r="AE234" s="13">
        <v>3873</v>
      </c>
      <c r="AF234" s="13">
        <v>4870</v>
      </c>
      <c r="AG234" s="13">
        <v>875</v>
      </c>
      <c r="AH234" s="13">
        <v>572</v>
      </c>
      <c r="AI234" s="13">
        <v>2872</v>
      </c>
      <c r="AJ234" s="7"/>
      <c r="AK234" s="7"/>
      <c r="AL234" s="7"/>
      <c r="AM234" s="7"/>
      <c r="AN234" s="7"/>
      <c r="AO234" s="7"/>
    </row>
    <row r="235" spans="1:41" s="3" customFormat="1">
      <c r="A235" s="10">
        <f>A234+1</f>
        <v>44144</v>
      </c>
      <c r="B235" s="13">
        <v>6258</v>
      </c>
      <c r="C235" s="13">
        <v>11275</v>
      </c>
      <c r="D235" s="13">
        <v>8134</v>
      </c>
      <c r="E235" s="13">
        <v>582</v>
      </c>
      <c r="F235" s="13">
        <v>946</v>
      </c>
      <c r="G235" s="13">
        <v>3481</v>
      </c>
      <c r="H235" s="13">
        <v>102831</v>
      </c>
      <c r="I235" s="15">
        <v>780</v>
      </c>
      <c r="J235" s="13">
        <v>30186</v>
      </c>
      <c r="K235" s="13">
        <v>31061</v>
      </c>
      <c r="L235" s="13">
        <v>48812</v>
      </c>
      <c r="M235" s="13">
        <v>1435</v>
      </c>
      <c r="N235" s="13">
        <v>13082</v>
      </c>
      <c r="O235" s="13">
        <v>4024</v>
      </c>
      <c r="P235" s="13">
        <v>11074</v>
      </c>
      <c r="Q235" s="13">
        <v>786</v>
      </c>
      <c r="R235" s="13">
        <v>3058</v>
      </c>
      <c r="S235" s="13">
        <v>3540</v>
      </c>
      <c r="T235" s="13">
        <v>6780</v>
      </c>
      <c r="U235" s="13">
        <v>13040</v>
      </c>
      <c r="V235" s="13">
        <v>4791</v>
      </c>
      <c r="W235" s="13">
        <v>11303</v>
      </c>
      <c r="X235" s="13">
        <v>4354</v>
      </c>
      <c r="Y235" s="13">
        <v>16912</v>
      </c>
      <c r="Z235" s="13">
        <v>769</v>
      </c>
      <c r="AA235" s="13">
        <v>1267</v>
      </c>
      <c r="AB235" s="13">
        <v>13258</v>
      </c>
      <c r="AC235" s="13">
        <v>1946</v>
      </c>
      <c r="AD235" s="13">
        <v>3421</v>
      </c>
      <c r="AE235" s="13">
        <v>3880</v>
      </c>
      <c r="AF235" s="13">
        <v>4870</v>
      </c>
      <c r="AG235" s="13">
        <v>876</v>
      </c>
      <c r="AH235" s="13">
        <v>579</v>
      </c>
      <c r="AI235" s="13">
        <v>2875</v>
      </c>
      <c r="AJ235" s="7"/>
      <c r="AK235" s="7"/>
      <c r="AL235" s="7"/>
      <c r="AM235" s="7"/>
      <c r="AN235" s="7"/>
      <c r="AO235" s="7"/>
    </row>
    <row r="236" spans="1:41" s="3" customFormat="1">
      <c r="A236" s="10">
        <f>A235+1</f>
        <v>44145</v>
      </c>
      <c r="B236" s="13">
        <v>6258</v>
      </c>
      <c r="C236" s="13">
        <v>11277</v>
      </c>
      <c r="D236" s="13">
        <v>8134</v>
      </c>
      <c r="E236" s="13">
        <v>582</v>
      </c>
      <c r="F236" s="13">
        <v>973</v>
      </c>
      <c r="G236" s="13">
        <v>3500</v>
      </c>
      <c r="H236" s="13">
        <v>104084</v>
      </c>
      <c r="I236" s="15">
        <v>830</v>
      </c>
      <c r="J236" s="13">
        <v>31091</v>
      </c>
      <c r="K236" s="13">
        <v>31293</v>
      </c>
      <c r="L236" s="13">
        <v>49113</v>
      </c>
      <c r="M236" s="13">
        <v>1435</v>
      </c>
      <c r="N236" s="13">
        <v>13226</v>
      </c>
      <c r="O236" s="13">
        <v>4049</v>
      </c>
      <c r="P236" s="13">
        <v>11118</v>
      </c>
      <c r="Q236" s="13">
        <v>793</v>
      </c>
      <c r="R236" s="13">
        <v>3058</v>
      </c>
      <c r="S236" s="13">
        <v>3540</v>
      </c>
      <c r="T236" s="13">
        <v>6818</v>
      </c>
      <c r="U236" s="13">
        <v>13230</v>
      </c>
      <c r="V236" s="13">
        <v>4810</v>
      </c>
      <c r="W236" s="13">
        <v>11370</v>
      </c>
      <c r="X236" s="13">
        <v>4363</v>
      </c>
      <c r="Y236" s="13">
        <v>16996</v>
      </c>
      <c r="Z236" s="13">
        <v>801</v>
      </c>
      <c r="AA236" s="13">
        <v>1267</v>
      </c>
      <c r="AB236" s="13">
        <v>13258</v>
      </c>
      <c r="AC236" s="13">
        <v>1946</v>
      </c>
      <c r="AD236" s="13">
        <v>3439</v>
      </c>
      <c r="AE236" s="13">
        <v>3880</v>
      </c>
      <c r="AF236" s="13">
        <v>4870</v>
      </c>
      <c r="AG236" s="13">
        <v>878</v>
      </c>
      <c r="AH236" s="13">
        <v>584</v>
      </c>
      <c r="AI236" s="13">
        <v>2877</v>
      </c>
      <c r="AJ236" s="7"/>
      <c r="AK236" s="7"/>
      <c r="AL236" s="7"/>
      <c r="AM236" s="7"/>
      <c r="AN236" s="7"/>
      <c r="AO236" s="7"/>
    </row>
    <row r="237" spans="1:41" s="3" customFormat="1">
      <c r="A237" s="10">
        <f>A236+1</f>
        <v>44146</v>
      </c>
      <c r="B237" s="13">
        <v>6258</v>
      </c>
      <c r="C237" s="13">
        <v>11411</v>
      </c>
      <c r="D237" s="13">
        <v>8136</v>
      </c>
      <c r="E237" s="13">
        <v>585</v>
      </c>
      <c r="F237" s="13">
        <v>981</v>
      </c>
      <c r="G237" s="13">
        <v>3543</v>
      </c>
      <c r="H237" s="13">
        <v>105046</v>
      </c>
      <c r="I237" s="15">
        <v>860</v>
      </c>
      <c r="J237" s="13">
        <v>31525</v>
      </c>
      <c r="K237" s="13">
        <v>31599</v>
      </c>
      <c r="L237" s="13">
        <v>49299</v>
      </c>
      <c r="M237" s="13">
        <v>1458</v>
      </c>
      <c r="N237" s="13">
        <v>13349</v>
      </c>
      <c r="O237" s="13">
        <v>4060</v>
      </c>
      <c r="P237" s="13">
        <v>11177</v>
      </c>
      <c r="Q237" s="13">
        <v>802</v>
      </c>
      <c r="R237" s="13">
        <v>3070</v>
      </c>
      <c r="S237" s="13">
        <v>3540</v>
      </c>
      <c r="T237" s="13">
        <v>6903</v>
      </c>
      <c r="U237" s="13">
        <v>13333</v>
      </c>
      <c r="V237" s="13">
        <v>4810</v>
      </c>
      <c r="W237" s="13">
        <v>11430</v>
      </c>
      <c r="X237" s="13">
        <v>4368</v>
      </c>
      <c r="Y237" s="13">
        <v>17064</v>
      </c>
      <c r="Z237" s="13">
        <v>812</v>
      </c>
      <c r="AA237" s="13">
        <v>1273</v>
      </c>
      <c r="AB237" s="13">
        <v>13763</v>
      </c>
      <c r="AC237" s="13">
        <v>1946</v>
      </c>
      <c r="AD237" s="13">
        <v>3453</v>
      </c>
      <c r="AE237" s="13">
        <v>3917</v>
      </c>
      <c r="AF237" s="13">
        <v>4870</v>
      </c>
      <c r="AG237" s="13">
        <v>880</v>
      </c>
      <c r="AH237" s="13">
        <v>584</v>
      </c>
      <c r="AI237" s="13">
        <v>2877</v>
      </c>
      <c r="AJ237" s="7"/>
      <c r="AK237" s="7"/>
      <c r="AL237" s="7"/>
      <c r="AM237" s="7"/>
      <c r="AN237" s="7"/>
      <c r="AO237" s="7"/>
    </row>
    <row r="238" spans="1:41" s="3" customFormat="1">
      <c r="A238" s="10">
        <f>A237+1</f>
        <v>44147</v>
      </c>
      <c r="B238" s="13">
        <v>6258</v>
      </c>
      <c r="C238" s="13">
        <v>11461</v>
      </c>
      <c r="D238" s="13">
        <v>8141</v>
      </c>
      <c r="E238" s="13">
        <v>589</v>
      </c>
      <c r="F238" s="13">
        <v>992</v>
      </c>
      <c r="G238" s="13">
        <v>3568</v>
      </c>
      <c r="H238" s="13">
        <v>106100</v>
      </c>
      <c r="I238" s="15">
        <v>892</v>
      </c>
      <c r="J238" s="13">
        <v>32049</v>
      </c>
      <c r="K238" s="13">
        <v>31937</v>
      </c>
      <c r="L238" s="13">
        <v>49542</v>
      </c>
      <c r="M238" s="13">
        <v>1470</v>
      </c>
      <c r="N238" s="13">
        <v>13593</v>
      </c>
      <c r="O238" s="13">
        <v>4085</v>
      </c>
      <c r="P238" s="13">
        <v>11205</v>
      </c>
      <c r="Q238" s="13">
        <v>802</v>
      </c>
      <c r="R238" s="13">
        <v>3074</v>
      </c>
      <c r="S238" s="13">
        <v>3540</v>
      </c>
      <c r="T238" s="13">
        <v>6954</v>
      </c>
      <c r="U238" s="13">
        <v>13386</v>
      </c>
      <c r="V238" s="13">
        <v>4861</v>
      </c>
      <c r="W238" s="13">
        <v>11509</v>
      </c>
      <c r="X238" s="13">
        <v>4390</v>
      </c>
      <c r="Y238" s="13">
        <v>17092</v>
      </c>
      <c r="Z238" s="13">
        <v>835</v>
      </c>
      <c r="AA238" s="13">
        <v>1273</v>
      </c>
      <c r="AB238" s="13">
        <v>13849</v>
      </c>
      <c r="AC238" s="13">
        <v>1946</v>
      </c>
      <c r="AD238" s="13">
        <v>3479</v>
      </c>
      <c r="AE238" s="13">
        <v>3936</v>
      </c>
      <c r="AF238" s="13">
        <v>4905</v>
      </c>
      <c r="AG238" s="13">
        <v>894</v>
      </c>
      <c r="AH238" s="13">
        <v>586</v>
      </c>
      <c r="AI238" s="13">
        <v>2891</v>
      </c>
      <c r="AJ238" s="7"/>
      <c r="AK238" s="7"/>
      <c r="AL238" s="7"/>
      <c r="AM238" s="7"/>
      <c r="AN238" s="7"/>
      <c r="AO238" s="7"/>
    </row>
    <row r="239" spans="1:41" s="3" customFormat="1">
      <c r="A239" s="10">
        <f>A238+1</f>
        <v>44148</v>
      </c>
      <c r="B239" s="13">
        <v>6262</v>
      </c>
      <c r="C239" s="13">
        <v>11517</v>
      </c>
      <c r="D239" s="13">
        <v>8142</v>
      </c>
      <c r="E239" s="13">
        <v>597</v>
      </c>
      <c r="F239" s="13">
        <v>1017</v>
      </c>
      <c r="G239" s="13">
        <v>3597</v>
      </c>
      <c r="H239" s="13">
        <v>107077</v>
      </c>
      <c r="I239" s="15">
        <v>912</v>
      </c>
      <c r="J239" s="13">
        <v>32429</v>
      </c>
      <c r="K239" s="13">
        <v>32261</v>
      </c>
      <c r="L239" s="13">
        <v>49765</v>
      </c>
      <c r="M239" s="13">
        <v>1485</v>
      </c>
      <c r="N239" s="13">
        <v>13933</v>
      </c>
      <c r="O239" s="13">
        <v>4128</v>
      </c>
      <c r="P239" s="13">
        <v>11229</v>
      </c>
      <c r="Q239" s="13">
        <v>809</v>
      </c>
      <c r="R239" s="13">
        <v>3139</v>
      </c>
      <c r="S239" s="13">
        <v>3540</v>
      </c>
      <c r="T239" s="13">
        <v>6966</v>
      </c>
      <c r="U239" s="13">
        <v>13506</v>
      </c>
      <c r="V239" s="13">
        <v>4881</v>
      </c>
      <c r="W239" s="13">
        <v>11581</v>
      </c>
      <c r="X239" s="13">
        <v>4390</v>
      </c>
      <c r="Y239" s="13">
        <v>17136</v>
      </c>
      <c r="Z239" s="13">
        <v>838</v>
      </c>
      <c r="AA239" s="13">
        <v>1321</v>
      </c>
      <c r="AB239" s="13">
        <v>13912</v>
      </c>
      <c r="AC239" s="13">
        <v>1946</v>
      </c>
      <c r="AD239" s="13">
        <v>3530</v>
      </c>
      <c r="AE239" s="13">
        <v>3949</v>
      </c>
      <c r="AF239" s="13">
        <v>4905</v>
      </c>
      <c r="AG239" s="13">
        <v>909</v>
      </c>
      <c r="AH239" s="13">
        <v>593</v>
      </c>
      <c r="AI239" s="13">
        <v>2892</v>
      </c>
      <c r="AJ239" s="7"/>
      <c r="AK239" s="7"/>
      <c r="AL239" s="7"/>
      <c r="AM239" s="7"/>
      <c r="AN239" s="7"/>
      <c r="AO239" s="7"/>
    </row>
    <row r="240" spans="1:41" s="3" customFormat="1">
      <c r="A240" s="10">
        <f>A239+1</f>
        <v>44149</v>
      </c>
      <c r="B240" s="13">
        <v>6265</v>
      </c>
      <c r="C240" s="13">
        <v>11530</v>
      </c>
      <c r="D240" s="13">
        <v>8153</v>
      </c>
      <c r="E240" s="13">
        <v>643</v>
      </c>
      <c r="F240" s="13">
        <v>1046</v>
      </c>
      <c r="G240" s="13">
        <v>3620</v>
      </c>
      <c r="H240" s="13">
        <v>108116</v>
      </c>
      <c r="I240" s="15">
        <v>934</v>
      </c>
      <c r="J240" s="13">
        <v>32901</v>
      </c>
      <c r="K240" s="13">
        <v>32491</v>
      </c>
      <c r="L240" s="13">
        <v>49995</v>
      </c>
      <c r="M240" s="13">
        <v>1507</v>
      </c>
      <c r="N240" s="13">
        <v>14081</v>
      </c>
      <c r="O240" s="13">
        <v>4149</v>
      </c>
      <c r="P240" s="13">
        <v>11320</v>
      </c>
      <c r="Q240" s="13">
        <v>829</v>
      </c>
      <c r="R240" s="13">
        <v>3254</v>
      </c>
      <c r="S240" s="13">
        <v>3540</v>
      </c>
      <c r="T240" s="13">
        <v>7010</v>
      </c>
      <c r="U240" s="13">
        <v>13663</v>
      </c>
      <c r="V240" s="13">
        <v>4897</v>
      </c>
      <c r="W240" s="13">
        <v>11640</v>
      </c>
      <c r="X240" s="13">
        <v>4396</v>
      </c>
      <c r="Y240" s="13">
        <v>17172</v>
      </c>
      <c r="Z240" s="13">
        <v>859</v>
      </c>
      <c r="AA240" s="13">
        <v>1327</v>
      </c>
      <c r="AB240" s="13">
        <v>13961</v>
      </c>
      <c r="AC240" s="13">
        <v>1946</v>
      </c>
      <c r="AD240" s="13">
        <v>3538</v>
      </c>
      <c r="AE240" s="13">
        <v>3970</v>
      </c>
      <c r="AF240" s="13">
        <v>4930</v>
      </c>
      <c r="AG240" s="13">
        <v>925</v>
      </c>
      <c r="AH240" s="13">
        <v>593</v>
      </c>
      <c r="AI240" s="13">
        <v>2893</v>
      </c>
      <c r="AJ240" s="7"/>
      <c r="AK240" s="7"/>
      <c r="AL240" s="7"/>
      <c r="AM240" s="7"/>
      <c r="AN240" s="7"/>
      <c r="AO240" s="7"/>
    </row>
    <row r="241" spans="1:41" s="3" customFormat="1">
      <c r="A241" s="10">
        <f>A240+1</f>
        <v>44150</v>
      </c>
      <c r="B241" s="13">
        <v>6267</v>
      </c>
      <c r="C241" s="13">
        <v>11625</v>
      </c>
      <c r="D241" s="13">
        <v>8153</v>
      </c>
      <c r="E241" s="13">
        <v>653</v>
      </c>
      <c r="F241" s="13">
        <v>1059</v>
      </c>
      <c r="G241" s="13">
        <v>3627</v>
      </c>
      <c r="H241" s="13">
        <v>109091</v>
      </c>
      <c r="I241" s="15">
        <v>973</v>
      </c>
      <c r="J241" s="13">
        <v>33924</v>
      </c>
      <c r="K241" s="13">
        <v>32767</v>
      </c>
      <c r="L241" s="13">
        <v>50250</v>
      </c>
      <c r="M241" s="13">
        <v>1520</v>
      </c>
      <c r="N241" s="13">
        <v>14285</v>
      </c>
      <c r="O241" s="13">
        <v>4165</v>
      </c>
      <c r="P241" s="13">
        <v>11338</v>
      </c>
      <c r="Q241" s="13">
        <v>843</v>
      </c>
      <c r="R241" s="13">
        <v>3388</v>
      </c>
      <c r="S241" s="13">
        <v>3540</v>
      </c>
      <c r="T241" s="13">
        <v>7046</v>
      </c>
      <c r="U241" s="13">
        <v>13804</v>
      </c>
      <c r="V241" s="13">
        <v>4921</v>
      </c>
      <c r="W241" s="13">
        <v>11707</v>
      </c>
      <c r="X241" s="13">
        <v>4428</v>
      </c>
      <c r="Y241" s="13">
        <v>17184</v>
      </c>
      <c r="Z241" s="13">
        <v>860</v>
      </c>
      <c r="AA241" s="13">
        <v>1407</v>
      </c>
      <c r="AB241" s="13">
        <v>14229</v>
      </c>
      <c r="AC241" s="13">
        <v>1946</v>
      </c>
      <c r="AD241" s="13">
        <v>3541</v>
      </c>
      <c r="AE241" s="13">
        <v>4087</v>
      </c>
      <c r="AF241" s="13">
        <v>4930</v>
      </c>
      <c r="AG241" s="13">
        <v>946</v>
      </c>
      <c r="AH241" s="13">
        <v>593</v>
      </c>
      <c r="AI241" s="13">
        <v>2894</v>
      </c>
      <c r="AJ241" s="7"/>
      <c r="AK241" s="7"/>
      <c r="AL241" s="7"/>
      <c r="AM241" s="7"/>
      <c r="AN241" s="7"/>
      <c r="AO241" s="7"/>
    </row>
    <row r="242" spans="1:41" s="3" customFormat="1">
      <c r="A242" s="10">
        <f>A241+1</f>
        <v>44151</v>
      </c>
      <c r="B242" s="13">
        <v>6267</v>
      </c>
      <c r="C242" s="13">
        <v>11635</v>
      </c>
      <c r="D242" s="13">
        <v>8154</v>
      </c>
      <c r="E242" s="13">
        <v>660</v>
      </c>
      <c r="F242" s="13">
        <v>1062</v>
      </c>
      <c r="G242" s="13">
        <v>3642</v>
      </c>
      <c r="H242" s="13">
        <v>110129</v>
      </c>
      <c r="I242" s="15">
        <v>987</v>
      </c>
      <c r="J242" s="13">
        <v>34648</v>
      </c>
      <c r="K242" s="13">
        <v>33100</v>
      </c>
      <c r="L242" s="13">
        <v>50497</v>
      </c>
      <c r="M242" s="13">
        <v>1520</v>
      </c>
      <c r="N242" s="13">
        <v>14501</v>
      </c>
      <c r="O242" s="13">
        <v>4165</v>
      </c>
      <c r="P242" s="13">
        <v>11403</v>
      </c>
      <c r="Q242" s="13">
        <v>843</v>
      </c>
      <c r="R242" s="13">
        <v>3388</v>
      </c>
      <c r="S242" s="13">
        <v>3540</v>
      </c>
      <c r="T242" s="13">
        <v>7146</v>
      </c>
      <c r="U242" s="13">
        <v>13888</v>
      </c>
      <c r="V242" s="13">
        <v>4953</v>
      </c>
      <c r="W242" s="13">
        <v>11816</v>
      </c>
      <c r="X242" s="13">
        <v>4475</v>
      </c>
      <c r="Y242" s="13">
        <v>17318</v>
      </c>
      <c r="Z242" s="13">
        <v>873</v>
      </c>
      <c r="AA242" s="13">
        <v>1415</v>
      </c>
      <c r="AB242" s="13">
        <v>14372</v>
      </c>
      <c r="AC242" s="13">
        <v>1946</v>
      </c>
      <c r="AD242" s="13">
        <v>3545</v>
      </c>
      <c r="AE242" s="13">
        <v>4101</v>
      </c>
      <c r="AF242" s="13">
        <v>5007</v>
      </c>
      <c r="AG242" s="13">
        <v>952</v>
      </c>
      <c r="AH242" s="13">
        <v>597</v>
      </c>
      <c r="AI242" s="13">
        <v>2898</v>
      </c>
      <c r="AJ242" s="7"/>
      <c r="AK242" s="7"/>
      <c r="AL242" s="7"/>
      <c r="AM242" s="7"/>
      <c r="AN242" s="7"/>
      <c r="AO242" s="7"/>
    </row>
    <row r="243" spans="1:41" s="3" customFormat="1">
      <c r="A243" s="10">
        <f>A242+1</f>
        <v>44152</v>
      </c>
      <c r="B243" s="13">
        <v>6295</v>
      </c>
      <c r="C243" s="13">
        <v>11644</v>
      </c>
      <c r="D243" s="13">
        <v>8167</v>
      </c>
      <c r="E243" s="13">
        <v>706</v>
      </c>
      <c r="F243" s="13">
        <v>1088</v>
      </c>
      <c r="G243" s="13">
        <v>3669</v>
      </c>
      <c r="H243" s="13">
        <v>111003</v>
      </c>
      <c r="I243" s="15">
        <v>994</v>
      </c>
      <c r="J243" s="13">
        <v>35445</v>
      </c>
      <c r="K243" s="13">
        <v>33461</v>
      </c>
      <c r="L243" s="13">
        <v>50544</v>
      </c>
      <c r="M243" s="13">
        <v>1540</v>
      </c>
      <c r="N243" s="13">
        <v>14724</v>
      </c>
      <c r="O243" s="13">
        <v>4223</v>
      </c>
      <c r="P243" s="13">
        <v>11435</v>
      </c>
      <c r="Q243" s="13">
        <v>853</v>
      </c>
      <c r="R243" s="13">
        <v>3487</v>
      </c>
      <c r="S243" s="13">
        <v>3542</v>
      </c>
      <c r="T243" s="13">
        <v>7177</v>
      </c>
      <c r="U243" s="13">
        <v>13928</v>
      </c>
      <c r="V243" s="13">
        <v>4988</v>
      </c>
      <c r="W243" s="13">
        <v>11923</v>
      </c>
      <c r="X243" s="13">
        <v>4480</v>
      </c>
      <c r="Y243" s="13">
        <v>17347</v>
      </c>
      <c r="Z243" s="13">
        <v>887</v>
      </c>
      <c r="AA243" s="13">
        <v>1523</v>
      </c>
      <c r="AB243" s="13">
        <v>14454</v>
      </c>
      <c r="AC243" s="13">
        <v>1946</v>
      </c>
      <c r="AD243" s="13">
        <v>3581</v>
      </c>
      <c r="AE243" s="13">
        <v>4116</v>
      </c>
      <c r="AF243" s="13">
        <v>5007</v>
      </c>
      <c r="AG243" s="13">
        <v>955</v>
      </c>
      <c r="AH243" s="13">
        <v>601</v>
      </c>
      <c r="AI243" s="13">
        <v>2903</v>
      </c>
      <c r="AJ243" s="7"/>
      <c r="AK243" s="7"/>
      <c r="AL243" s="7"/>
      <c r="AM243" s="7"/>
      <c r="AN243" s="7"/>
      <c r="AO243" s="7"/>
    </row>
    <row r="244" spans="1:41" s="3" customFormat="1">
      <c r="A244" s="7"/>
      <c r="B244" s="7"/>
      <c r="C244" s="7"/>
      <c r="D244" s="7"/>
      <c r="E244" s="7"/>
      <c r="F244" s="7"/>
      <c r="G244" s="7"/>
      <c r="H244" s="8"/>
      <c r="I244" s="7"/>
      <c r="J244" s="8"/>
      <c r="K244" s="7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3"/>
  <sheetViews>
    <sheetView topLeftCell="A37" workbookViewId="0">
      <selection activeCell="B2" sqref="B2"/>
    </sheetView>
  </sheetViews>
  <sheetFormatPr defaultRowHeight="12.75"/>
  <sheetData>
    <row r="1" spans="1:42" s="3" customFormat="1">
      <c r="A1" s="1" t="s">
        <v>13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20</v>
      </c>
      <c r="H1" s="2" t="s">
        <v>5</v>
      </c>
      <c r="I1" s="1" t="s">
        <v>6</v>
      </c>
      <c r="J1" s="2" t="s">
        <v>23</v>
      </c>
      <c r="K1" s="1" t="s">
        <v>22</v>
      </c>
      <c r="L1" s="2" t="s">
        <v>21</v>
      </c>
      <c r="M1" s="1" t="s">
        <v>27</v>
      </c>
      <c r="N1" s="1" t="s">
        <v>28</v>
      </c>
      <c r="O1" s="1" t="s">
        <v>41</v>
      </c>
      <c r="P1" s="1" t="s">
        <v>29</v>
      </c>
      <c r="Q1" s="1" t="s">
        <v>30</v>
      </c>
      <c r="R1" s="1" t="s">
        <v>40</v>
      </c>
      <c r="S1" s="1" t="s">
        <v>32</v>
      </c>
      <c r="T1" s="1" t="s">
        <v>33</v>
      </c>
      <c r="U1" s="1" t="s">
        <v>25</v>
      </c>
      <c r="V1" s="1" t="s">
        <v>34</v>
      </c>
      <c r="W1" s="1" t="s">
        <v>35</v>
      </c>
      <c r="X1" s="1" t="s">
        <v>38</v>
      </c>
      <c r="Y1" s="1" t="s">
        <v>36</v>
      </c>
      <c r="Z1" s="1" t="s">
        <v>37</v>
      </c>
      <c r="AA1" s="1" t="s">
        <v>7</v>
      </c>
      <c r="AB1" s="1" t="s">
        <v>8</v>
      </c>
      <c r="AC1" s="1" t="s">
        <v>39</v>
      </c>
      <c r="AD1" s="1" t="s">
        <v>9</v>
      </c>
      <c r="AE1" s="1" t="s">
        <v>24</v>
      </c>
      <c r="AF1" s="1" t="s">
        <v>10</v>
      </c>
      <c r="AG1" s="1" t="s">
        <v>26</v>
      </c>
      <c r="AH1" s="1" t="s">
        <v>31</v>
      </c>
      <c r="AI1" s="1" t="s">
        <v>11</v>
      </c>
      <c r="AJ1" s="1" t="s">
        <v>19</v>
      </c>
      <c r="AK1" s="1"/>
      <c r="AL1" s="1"/>
      <c r="AM1" s="1"/>
      <c r="AN1" s="1"/>
      <c r="AO1" s="1"/>
      <c r="AP1" s="1"/>
    </row>
    <row r="2" spans="1:42" s="3" customFormat="1">
      <c r="A2" s="4">
        <v>43911</v>
      </c>
      <c r="B2" s="5">
        <f>'Total Case'!B5-Recovered!B2-death!B5</f>
        <v>0</v>
      </c>
      <c r="C2" s="5">
        <f>'Total Case'!C5-Recovered!C2-death!C5</f>
        <v>2</v>
      </c>
      <c r="D2" s="5">
        <f>'Total Case'!D5-Recovered!D2-death!D5</f>
        <v>40</v>
      </c>
      <c r="E2" s="5">
        <f>'Total Case'!E5-Recovered!E2-death!E5</f>
        <v>0</v>
      </c>
      <c r="F2" s="5">
        <f>'Total Case'!F5-Recovered!F2-death!F5</f>
        <v>0</v>
      </c>
      <c r="G2" s="5">
        <f>'Total Case'!G5-Recovered!G2-death!G5</f>
        <v>4</v>
      </c>
      <c r="H2" s="6">
        <f>'Total Case'!H5-Recovered!H2-death!H5</f>
        <v>227</v>
      </c>
      <c r="I2" s="5">
        <f>'Total Case'!I5-Recovered!I2-death!I5</f>
        <v>0</v>
      </c>
      <c r="J2" s="6">
        <f>'Total Case'!J5-Recovered!J2-death!J5</f>
        <v>47</v>
      </c>
      <c r="K2" s="5">
        <f>'Total Case'!K5-Recovered!K2-death!K5</f>
        <v>11</v>
      </c>
      <c r="L2" s="6">
        <f>'Total Case'!L5-Recovered!L2-death!L5</f>
        <v>25</v>
      </c>
      <c r="M2" s="5">
        <f>'Total Case'!M5-Recovered!M2-death!M5</f>
        <v>2</v>
      </c>
      <c r="N2" s="5">
        <f>'Total Case'!N5-Recovered!N2-death!N5</f>
        <v>9</v>
      </c>
      <c r="O2" s="5">
        <f>'Total Case'!O5-Recovered!O2-death!O5</f>
        <v>2</v>
      </c>
      <c r="P2" s="5">
        <f>'Total Case'!P5-Recovered!P2-death!P5</f>
        <v>0</v>
      </c>
      <c r="Q2" s="5">
        <f>'Total Case'!Q5-Recovered!Q2-death!Q5</f>
        <v>0</v>
      </c>
      <c r="R2" s="5">
        <f>'Total Case'!R5-Recovered!R2-death!R5</f>
        <v>4</v>
      </c>
      <c r="S2" s="5">
        <f>'Total Case'!S5-Recovered!S2-death!S5</f>
        <v>0</v>
      </c>
      <c r="T2" s="5">
        <f>'Total Case'!T5-Recovered!T2-death!T5</f>
        <v>0</v>
      </c>
      <c r="U2" s="5">
        <f>'Total Case'!U5-Recovered!U2-death!U5</f>
        <v>0</v>
      </c>
      <c r="V2" s="5">
        <f>'Total Case'!V5-Recovered!V2-death!V5</f>
        <v>1</v>
      </c>
      <c r="W2" s="5">
        <f>'Total Case'!W5-Recovered!W2-death!W5</f>
        <v>1</v>
      </c>
      <c r="X2" s="5">
        <f>'Total Case'!X5-Recovered!X2-death!X5</f>
        <v>3</v>
      </c>
      <c r="Y2" s="5">
        <f>'Total Case'!Y5-Recovered!Y2-death!Y5</f>
        <v>2</v>
      </c>
      <c r="Z2" s="5">
        <f>'Total Case'!Z5-Recovered!Z2-death!Z5</f>
        <v>0</v>
      </c>
      <c r="AA2" s="5">
        <f>'Total Case'!AA5-Recovered!AA2-death!AA5</f>
        <v>1</v>
      </c>
      <c r="AB2" s="5">
        <f>'Total Case'!AB5-Recovered!AB2-death!AB5</f>
        <v>1</v>
      </c>
      <c r="AC2" s="5">
        <f>'Total Case'!AC5-Recovered!AC2-death!AC5</f>
        <v>0</v>
      </c>
      <c r="AD2" s="5">
        <f>'Total Case'!AD5-Recovered!AD2-death!AD5</f>
        <v>0</v>
      </c>
      <c r="AE2" s="5">
        <f>'Total Case'!AE5-Recovered!AE2-death!AE5</f>
        <v>0</v>
      </c>
      <c r="AF2" s="5">
        <f>'Total Case'!AF5-Recovered!AF2-death!AF5</f>
        <v>0</v>
      </c>
      <c r="AG2" s="5">
        <f>'Total Case'!AG5-Recovered!AG2-death!AG5</f>
        <v>0</v>
      </c>
      <c r="AH2" s="5">
        <f>'Total Case'!AH5-Recovered!AH2-death!AH5</f>
        <v>0</v>
      </c>
      <c r="AI2" s="5">
        <f>'Total Case'!AI5-Recovered!AI2-death!AI5</f>
        <v>0</v>
      </c>
      <c r="AJ2" s="5" t="e">
        <f>'Total Case'!#REF!-Recovered!#REF!-death!#REF!</f>
        <v>#REF!</v>
      </c>
      <c r="AK2" s="1"/>
      <c r="AL2" s="1"/>
      <c r="AM2" s="1"/>
      <c r="AN2" s="1"/>
      <c r="AO2" s="1"/>
      <c r="AP2" s="1"/>
    </row>
    <row r="3" spans="1:42" s="3" customFormat="1">
      <c r="A3" s="4">
        <v>43912</v>
      </c>
      <c r="B3" s="5">
        <f>'Total Case'!B6-Recovered!B3-death!B6</f>
        <v>0</v>
      </c>
      <c r="C3" s="5">
        <f>'Total Case'!C6-Recovered!C3-death!C6</f>
        <v>1</v>
      </c>
      <c r="D3" s="5">
        <f>'Total Case'!D6-Recovered!D3-death!D6</f>
        <v>43</v>
      </c>
      <c r="E3" s="5">
        <f>'Total Case'!E6-Recovered!E3-death!E6</f>
        <v>0</v>
      </c>
      <c r="F3" s="5">
        <f>'Total Case'!F6-Recovered!F3-death!F6</f>
        <v>0</v>
      </c>
      <c r="G3" s="5">
        <f>'Total Case'!G6-Recovered!G3-death!G6</f>
        <v>4</v>
      </c>
      <c r="H3" s="6">
        <f>'Total Case'!H6-Recovered!H3-death!H6</f>
        <v>256</v>
      </c>
      <c r="I3" s="5">
        <f>'Total Case'!I6-Recovered!I3-death!I6</f>
        <v>0</v>
      </c>
      <c r="J3" s="6">
        <f>'Total Case'!J6-Recovered!J3-death!J6</f>
        <v>45</v>
      </c>
      <c r="K3" s="5">
        <f>'Total Case'!K6-Recovered!K3-death!K6</f>
        <v>12</v>
      </c>
      <c r="L3" s="6">
        <f>'Total Case'!L6-Recovered!L3-death!L6</f>
        <v>40</v>
      </c>
      <c r="M3" s="5">
        <f>'Total Case'!M6-Recovered!M3-death!M6</f>
        <v>2</v>
      </c>
      <c r="N3" s="5">
        <f>'Total Case'!N6-Recovered!N3-death!N6</f>
        <v>9</v>
      </c>
      <c r="O3" s="5">
        <f>'Total Case'!O6-Recovered!O3-death!O6</f>
        <v>2</v>
      </c>
      <c r="P3" s="5">
        <f>'Total Case'!P6-Recovered!P3-death!P6</f>
        <v>1</v>
      </c>
      <c r="Q3" s="5">
        <f>'Total Case'!Q6-Recovered!Q3-death!Q6</f>
        <v>0</v>
      </c>
      <c r="R3" s="5">
        <f>'Total Case'!R6-Recovered!R3-death!R6</f>
        <v>4</v>
      </c>
      <c r="S3" s="5">
        <f>'Total Case'!S6-Recovered!S3-death!S6</f>
        <v>0</v>
      </c>
      <c r="T3" s="5">
        <f>'Total Case'!T6-Recovered!T3-death!T6</f>
        <v>0</v>
      </c>
      <c r="U3" s="5">
        <f>'Total Case'!U6-Recovered!U3-death!U6</f>
        <v>0</v>
      </c>
      <c r="V3" s="5">
        <f>'Total Case'!V6-Recovered!V3-death!V6</f>
        <v>1</v>
      </c>
      <c r="W3" s="5">
        <f>'Total Case'!W6-Recovered!W3-death!W6</f>
        <v>1</v>
      </c>
      <c r="X3" s="5">
        <f>'Total Case'!X6-Recovered!X3-death!X6</f>
        <v>3</v>
      </c>
      <c r="Y3" s="5">
        <f>'Total Case'!Y6-Recovered!Y3-death!Y6</f>
        <v>2</v>
      </c>
      <c r="Z3" s="5">
        <f>'Total Case'!Z6-Recovered!Z3-death!Z6</f>
        <v>0</v>
      </c>
      <c r="AA3" s="5">
        <f>'Total Case'!AA6-Recovered!AA3-death!AA6</f>
        <v>1</v>
      </c>
      <c r="AB3" s="5">
        <f>'Total Case'!AB6-Recovered!AB3-death!AB6</f>
        <v>1</v>
      </c>
      <c r="AC3" s="5">
        <f>'Total Case'!AC6-Recovered!AC3-death!AC6</f>
        <v>0</v>
      </c>
      <c r="AD3" s="5">
        <f>'Total Case'!AD6-Recovered!AD3-death!AD6</f>
        <v>1</v>
      </c>
      <c r="AE3" s="5">
        <f>'Total Case'!AE6-Recovered!AE3-death!AE6</f>
        <v>0</v>
      </c>
      <c r="AF3" s="5">
        <f>'Total Case'!AF6-Recovered!AF3-death!AF6</f>
        <v>2</v>
      </c>
      <c r="AG3" s="5">
        <f>'Total Case'!AG6-Recovered!AG3-death!AG6</f>
        <v>0</v>
      </c>
      <c r="AH3" s="5">
        <f>'Total Case'!AH6-Recovered!AH3-death!AH6</f>
        <v>0</v>
      </c>
      <c r="AI3" s="5">
        <f>'Total Case'!AI6-Recovered!AI3-death!AI6</f>
        <v>0</v>
      </c>
      <c r="AJ3" s="5" t="e">
        <f>'Total Case'!#REF!-Recovered!#REF!-death!#REF!</f>
        <v>#REF!</v>
      </c>
      <c r="AK3" s="1"/>
      <c r="AL3" s="1"/>
      <c r="AM3" s="1"/>
      <c r="AN3" s="1"/>
      <c r="AO3" s="1"/>
      <c r="AP3" s="1"/>
    </row>
    <row r="4" spans="1:42" s="3" customFormat="1">
      <c r="A4" s="4">
        <v>43913</v>
      </c>
      <c r="B4" s="5">
        <f>'Total Case'!B7-Recovered!B4-death!B7</f>
        <v>0</v>
      </c>
      <c r="C4" s="5">
        <f>'Total Case'!C7-Recovered!C4-death!C7</f>
        <v>4</v>
      </c>
      <c r="D4" s="5">
        <f>'Total Case'!D7-Recovered!D4-death!D7</f>
        <v>52</v>
      </c>
      <c r="E4" s="5">
        <f>'Total Case'!E7-Recovered!E4-death!E7</f>
        <v>0</v>
      </c>
      <c r="F4" s="5">
        <f>'Total Case'!F7-Recovered!F4-death!F7</f>
        <v>0</v>
      </c>
      <c r="G4" s="5">
        <f>'Total Case'!G7-Recovered!G4-death!G7</f>
        <v>4</v>
      </c>
      <c r="H4" s="6">
        <f>'Total Case'!H7-Recovered!H4-death!H7</f>
        <v>301</v>
      </c>
      <c r="I4" s="5">
        <f>'Total Case'!I7-Recovered!I4-death!I7</f>
        <v>1</v>
      </c>
      <c r="J4" s="6">
        <f>'Total Case'!J7-Recovered!J4-death!J7</f>
        <v>45</v>
      </c>
      <c r="K4" s="5">
        <f>'Total Case'!K7-Recovered!K4-death!K7</f>
        <v>12</v>
      </c>
      <c r="L4" s="6">
        <f>'Total Case'!L7-Recovered!L4-death!L7</f>
        <v>40</v>
      </c>
      <c r="M4" s="5">
        <f>'Total Case'!M7-Recovered!M4-death!M7</f>
        <v>2</v>
      </c>
      <c r="N4" s="5">
        <f>'Total Case'!N7-Recovered!N4-death!N7</f>
        <v>11</v>
      </c>
      <c r="O4" s="5">
        <f>'Total Case'!O7-Recovered!O4-death!O7</f>
        <v>2</v>
      </c>
      <c r="P4" s="5">
        <f>'Total Case'!P7-Recovered!P4-death!P7</f>
        <v>1</v>
      </c>
      <c r="Q4" s="5">
        <f>'Total Case'!Q7-Recovered!Q4-death!Q7</f>
        <v>0</v>
      </c>
      <c r="R4" s="5">
        <f>'Total Case'!R7-Recovered!R4-death!R7</f>
        <v>5</v>
      </c>
      <c r="S4" s="5">
        <f>'Total Case'!S7-Recovered!S4-death!S7</f>
        <v>0</v>
      </c>
      <c r="T4" s="5">
        <f>'Total Case'!T7-Recovered!T4-death!T7</f>
        <v>0</v>
      </c>
      <c r="U4" s="5">
        <f>'Total Case'!U7-Recovered!U4-death!U7</f>
        <v>0</v>
      </c>
      <c r="V4" s="5">
        <f>'Total Case'!V7-Recovered!V4-death!V7</f>
        <v>1</v>
      </c>
      <c r="W4" s="5">
        <f>'Total Case'!W7-Recovered!W4-death!W7</f>
        <v>1</v>
      </c>
      <c r="X4" s="5">
        <f>'Total Case'!X7-Recovered!X4-death!X7</f>
        <v>3</v>
      </c>
      <c r="Y4" s="5">
        <f>'Total Case'!Y7-Recovered!Y4-death!Y7</f>
        <v>1</v>
      </c>
      <c r="Z4" s="5">
        <f>'Total Case'!Z7-Recovered!Z4-death!Z7</f>
        <v>0</v>
      </c>
      <c r="AA4" s="5">
        <f>'Total Case'!AA7-Recovered!AA4-death!AA7</f>
        <v>1</v>
      </c>
      <c r="AB4" s="5">
        <f>'Total Case'!AB7-Recovered!AB4-death!AB7</f>
        <v>1</v>
      </c>
      <c r="AC4" s="5">
        <f>'Total Case'!AC7-Recovered!AC4-death!AC7</f>
        <v>1</v>
      </c>
      <c r="AD4" s="5">
        <f>'Total Case'!AD7-Recovered!AD4-death!AD7</f>
        <v>1</v>
      </c>
      <c r="AE4" s="5">
        <f>'Total Case'!AE7-Recovered!AE4-death!AE7</f>
        <v>0</v>
      </c>
      <c r="AF4" s="5">
        <f>'Total Case'!AF7-Recovered!AF4-death!AF7</f>
        <v>2</v>
      </c>
      <c r="AG4" s="5">
        <f>'Total Case'!AG7-Recovered!AG4-death!AG7</f>
        <v>0</v>
      </c>
      <c r="AH4" s="5">
        <f>'Total Case'!AH7-Recovered!AH4-death!AH7</f>
        <v>0</v>
      </c>
      <c r="AI4" s="5">
        <f>'Total Case'!AI7-Recovered!AI4-death!AI7</f>
        <v>0</v>
      </c>
      <c r="AJ4" s="5" t="e">
        <f>'Total Case'!#REF!-Recovered!#REF!-death!#REF!</f>
        <v>#REF!</v>
      </c>
      <c r="AK4" s="1"/>
      <c r="AL4" s="1"/>
      <c r="AM4" s="1"/>
      <c r="AN4" s="1"/>
      <c r="AO4" s="1"/>
      <c r="AP4" s="1"/>
    </row>
    <row r="5" spans="1:42" s="3" customFormat="1">
      <c r="A5" s="4">
        <v>43914</v>
      </c>
      <c r="B5" s="5">
        <f>'Total Case'!B8-Recovered!B5-death!B8</f>
        <v>0</v>
      </c>
      <c r="C5" s="5">
        <f>'Total Case'!C8-Recovered!C5-death!C8</f>
        <v>4</v>
      </c>
      <c r="D5" s="5">
        <f>'Total Case'!D8-Recovered!D5-death!D8</f>
        <v>60</v>
      </c>
      <c r="E5" s="5">
        <f>'Total Case'!E8-Recovered!E5-death!E8</f>
        <v>0</v>
      </c>
      <c r="F5" s="5">
        <f>'Total Case'!F8-Recovered!F5-death!F8</f>
        <v>0</v>
      </c>
      <c r="G5" s="5">
        <f>'Total Case'!G8-Recovered!G5-death!G8</f>
        <v>4</v>
      </c>
      <c r="H5" s="6">
        <f>'Total Case'!H8-Recovered!H5-death!H8</f>
        <v>370</v>
      </c>
      <c r="I5" s="5">
        <f>'Total Case'!I8-Recovered!I5-death!I8</f>
        <v>1</v>
      </c>
      <c r="J5" s="6">
        <f>'Total Case'!J8-Recovered!J5-death!J8</f>
        <v>45</v>
      </c>
      <c r="K5" s="5">
        <f>'Total Case'!K8-Recovered!K5-death!K8</f>
        <v>16</v>
      </c>
      <c r="L5" s="6">
        <f>'Total Case'!L8-Recovered!L5-death!L8</f>
        <v>50</v>
      </c>
      <c r="M5" s="5">
        <f>'Total Case'!M8-Recovered!M5-death!M8</f>
        <v>3</v>
      </c>
      <c r="N5" s="5">
        <f>'Total Case'!N8-Recovered!N5-death!N8</f>
        <v>11</v>
      </c>
      <c r="O5" s="5">
        <f>'Total Case'!O8-Recovered!O5-death!O8</f>
        <v>3</v>
      </c>
      <c r="P5" s="5">
        <f>'Total Case'!P8-Recovered!P5-death!P8</f>
        <v>1</v>
      </c>
      <c r="Q5" s="5">
        <f>'Total Case'!Q8-Recovered!Q5-death!Q8</f>
        <v>0</v>
      </c>
      <c r="R5" s="5">
        <f>'Total Case'!R8-Recovered!R5-death!R8</f>
        <v>4</v>
      </c>
      <c r="S5" s="5">
        <f>'Total Case'!S8-Recovered!S5-death!S8</f>
        <v>1</v>
      </c>
      <c r="T5" s="5">
        <f>'Total Case'!T8-Recovered!T5-death!T8</f>
        <v>1</v>
      </c>
      <c r="U5" s="5">
        <f>'Total Case'!U8-Recovered!U5-death!U8</f>
        <v>0</v>
      </c>
      <c r="V5" s="5">
        <f>'Total Case'!V8-Recovered!V5-death!V8</f>
        <v>2</v>
      </c>
      <c r="W5" s="5">
        <f>'Total Case'!W8-Recovered!W5-death!W8</f>
        <v>6</v>
      </c>
      <c r="X5" s="5">
        <f>'Total Case'!X8-Recovered!X5-death!X8</f>
        <v>3</v>
      </c>
      <c r="Y5" s="5">
        <f>'Total Case'!Y8-Recovered!Y5-death!Y8</f>
        <v>3</v>
      </c>
      <c r="Z5" s="5">
        <f>'Total Case'!Z8-Recovered!Z5-death!Z8</f>
        <v>0</v>
      </c>
      <c r="AA5" s="5">
        <f>'Total Case'!AA8-Recovered!AA5-death!AA8</f>
        <v>1</v>
      </c>
      <c r="AB5" s="5">
        <f>'Total Case'!AB8-Recovered!AB5-death!AB8</f>
        <v>2</v>
      </c>
      <c r="AC5" s="5">
        <f>'Total Case'!AC8-Recovered!AC5-death!AC8</f>
        <v>1</v>
      </c>
      <c r="AD5" s="5">
        <f>'Total Case'!AD8-Recovered!AD5-death!AD8</f>
        <v>1</v>
      </c>
      <c r="AE5" s="5">
        <f>'Total Case'!AE8-Recovered!AE5-death!AE8</f>
        <v>0</v>
      </c>
      <c r="AF5" s="5">
        <f>'Total Case'!AF8-Recovered!AF5-death!AF8</f>
        <v>3</v>
      </c>
      <c r="AG5" s="5">
        <f>'Total Case'!AG8-Recovered!AG5-death!AG8</f>
        <v>0</v>
      </c>
      <c r="AH5" s="5">
        <f>'Total Case'!AH8-Recovered!AH5-death!AH8</f>
        <v>0</v>
      </c>
      <c r="AI5" s="5">
        <f>'Total Case'!AI8-Recovered!AI5-death!AI8</f>
        <v>0</v>
      </c>
      <c r="AJ5" s="5" t="e">
        <f>'Total Case'!#REF!-Recovered!#REF!-death!#REF!</f>
        <v>#REF!</v>
      </c>
      <c r="AK5" s="1"/>
      <c r="AL5" s="1"/>
      <c r="AM5" s="1"/>
      <c r="AN5" s="1"/>
      <c r="AO5" s="1"/>
      <c r="AP5" s="1"/>
    </row>
    <row r="6" spans="1:42" s="3" customFormat="1">
      <c r="A6" s="4">
        <v>43915</v>
      </c>
      <c r="B6" s="5">
        <f>'Total Case'!B9-Recovered!B6-death!B9</f>
        <v>0</v>
      </c>
      <c r="C6" s="5">
        <f>'Total Case'!C9-Recovered!C6-death!C9</f>
        <v>7</v>
      </c>
      <c r="D6" s="5">
        <f>'Total Case'!D9-Recovered!D6-death!D9</f>
        <v>62</v>
      </c>
      <c r="E6" s="5">
        <f>'Total Case'!E9-Recovered!E6-death!E9</f>
        <v>0</v>
      </c>
      <c r="F6" s="5">
        <f>'Total Case'!F9-Recovered!F6-death!F9</f>
        <v>0</v>
      </c>
      <c r="G6" s="5">
        <f>'Total Case'!G9-Recovered!G6-death!G9</f>
        <v>14</v>
      </c>
      <c r="H6" s="6">
        <f>'Total Case'!H9-Recovered!H6-death!H9</f>
        <v>409</v>
      </c>
      <c r="I6" s="5">
        <f>'Total Case'!I9-Recovered!I6-death!I9</f>
        <v>1</v>
      </c>
      <c r="J6" s="6">
        <f>'Total Case'!J9-Recovered!J6-death!J9</f>
        <v>58</v>
      </c>
      <c r="K6" s="5">
        <f>'Total Case'!K9-Recovered!K6-death!K9</f>
        <v>34</v>
      </c>
      <c r="L6" s="6">
        <f>'Total Case'!L9-Recovered!L6-death!L9</f>
        <v>49</v>
      </c>
      <c r="M6" s="5">
        <f>'Total Case'!M9-Recovered!M6-death!M9</f>
        <v>3</v>
      </c>
      <c r="N6" s="5">
        <f>'Total Case'!N9-Recovered!N6-death!N9</f>
        <v>11</v>
      </c>
      <c r="O6" s="5">
        <f>'Total Case'!O9-Recovered!O6-death!O9</f>
        <v>3</v>
      </c>
      <c r="P6" s="5">
        <f>'Total Case'!P9-Recovered!P6-death!P9</f>
        <v>2</v>
      </c>
      <c r="Q6" s="5">
        <f>'Total Case'!Q9-Recovered!Q6-death!Q9</f>
        <v>0</v>
      </c>
      <c r="R6" s="5">
        <f>'Total Case'!R9-Recovered!R6-death!R9</f>
        <v>4</v>
      </c>
      <c r="S6" s="5">
        <f>'Total Case'!S9-Recovered!S6-death!S9</f>
        <v>2</v>
      </c>
      <c r="T6" s="5">
        <f>'Total Case'!T9-Recovered!T6-death!T9</f>
        <v>0</v>
      </c>
      <c r="U6" s="5">
        <f>'Total Case'!U9-Recovered!U6-death!U9</f>
        <v>0</v>
      </c>
      <c r="V6" s="5">
        <f>'Total Case'!V9-Recovered!V6-death!V9</f>
        <v>2</v>
      </c>
      <c r="W6" s="5">
        <f>'Total Case'!W9-Recovered!W6-death!W9</f>
        <v>6</v>
      </c>
      <c r="X6" s="5">
        <f>'Total Case'!X9-Recovered!X6-death!X9</f>
        <v>3</v>
      </c>
      <c r="Y6" s="5">
        <f>'Total Case'!Y9-Recovered!Y6-death!Y9</f>
        <v>12</v>
      </c>
      <c r="Z6" s="5">
        <f>'Total Case'!Z9-Recovered!Z6-death!Z9</f>
        <v>0</v>
      </c>
      <c r="AA6" s="5">
        <f>'Total Case'!AA9-Recovered!AA6-death!AA9</f>
        <v>1</v>
      </c>
      <c r="AB6" s="5">
        <f>'Total Case'!AB9-Recovered!AB6-death!AB9</f>
        <v>1</v>
      </c>
      <c r="AC6" s="5">
        <f>'Total Case'!AC9-Recovered!AC6-death!AC9</f>
        <v>1</v>
      </c>
      <c r="AD6" s="5">
        <f>'Total Case'!AD9-Recovered!AD6-death!AD9</f>
        <v>1</v>
      </c>
      <c r="AE6" s="5">
        <f>'Total Case'!AE9-Recovered!AE6-death!AE9</f>
        <v>0</v>
      </c>
      <c r="AF6" s="5">
        <f>'Total Case'!AF9-Recovered!AF6-death!AF9</f>
        <v>3</v>
      </c>
      <c r="AG6" s="5">
        <f>'Total Case'!AG9-Recovered!AG6-death!AG9</f>
        <v>0</v>
      </c>
      <c r="AH6" s="5">
        <f>'Total Case'!AH9-Recovered!AH6-death!AH9</f>
        <v>0</v>
      </c>
      <c r="AI6" s="5">
        <f>'Total Case'!AI9-Recovered!AI6-death!AI9</f>
        <v>0</v>
      </c>
      <c r="AJ6" s="5" t="e">
        <f>'Total Case'!#REF!-Recovered!#REF!-death!#REF!</f>
        <v>#REF!</v>
      </c>
      <c r="AK6" s="1"/>
      <c r="AL6" s="1"/>
      <c r="AM6" s="1"/>
      <c r="AN6" s="1"/>
      <c r="AO6" s="1"/>
      <c r="AP6" s="1"/>
    </row>
    <row r="7" spans="1:42" s="3" customFormat="1">
      <c r="A7" s="4">
        <v>43916</v>
      </c>
      <c r="B7" s="5">
        <f>'Total Case'!B10-Recovered!B7-death!B10</f>
        <v>1</v>
      </c>
      <c r="C7" s="5">
        <f>'Total Case'!C10-Recovered!C7-death!C10</f>
        <v>7</v>
      </c>
      <c r="D7" s="5">
        <f>'Total Case'!D10-Recovered!D7-death!D10</f>
        <v>62</v>
      </c>
      <c r="E7" s="5">
        <f>'Total Case'!E10-Recovered!E7-death!E10</f>
        <v>0</v>
      </c>
      <c r="F7" s="5">
        <f>'Total Case'!F10-Recovered!F7-death!F10</f>
        <v>0</v>
      </c>
      <c r="G7" s="5">
        <f>'Total Case'!G10-Recovered!G7-death!G10</f>
        <v>13</v>
      </c>
      <c r="H7" s="6">
        <f>'Total Case'!H10-Recovered!H7-death!H10</f>
        <v>444</v>
      </c>
      <c r="I7" s="5">
        <f>'Total Case'!I10-Recovered!I7-death!I10</f>
        <v>1</v>
      </c>
      <c r="J7" s="6">
        <f>'Total Case'!J10-Recovered!J7-death!J10</f>
        <v>62</v>
      </c>
      <c r="K7" s="5">
        <f>'Total Case'!K10-Recovered!K7-death!K10</f>
        <v>34</v>
      </c>
      <c r="L7" s="6">
        <f>'Total Case'!L10-Recovered!L7-death!L10</f>
        <v>53</v>
      </c>
      <c r="M7" s="5">
        <f>'Total Case'!M10-Recovered!M7-death!M10</f>
        <v>3</v>
      </c>
      <c r="N7" s="5">
        <f>'Total Case'!N10-Recovered!N7-death!N10</f>
        <v>11</v>
      </c>
      <c r="O7" s="5">
        <f>'Total Case'!O10-Recovered!O7-death!O10</f>
        <v>6</v>
      </c>
      <c r="P7" s="5">
        <f>'Total Case'!P10-Recovered!P7-death!P10</f>
        <v>1</v>
      </c>
      <c r="Q7" s="5">
        <f>'Total Case'!Q10-Recovered!Q7-death!Q10</f>
        <v>0</v>
      </c>
      <c r="R7" s="5">
        <f>'Total Case'!R10-Recovered!R7-death!R10</f>
        <v>4</v>
      </c>
      <c r="S7" s="5">
        <f>'Total Case'!S10-Recovered!S7-death!S10</f>
        <v>2</v>
      </c>
      <c r="T7" s="5">
        <f>'Total Case'!T10-Recovered!T7-death!T10</f>
        <v>0</v>
      </c>
      <c r="U7" s="5">
        <f>'Total Case'!U10-Recovered!U7-death!U10</f>
        <v>3</v>
      </c>
      <c r="V7" s="5">
        <f>'Total Case'!V10-Recovered!V7-death!V10</f>
        <v>2</v>
      </c>
      <c r="W7" s="5">
        <f>'Total Case'!W10-Recovered!W7-death!W10</f>
        <v>7</v>
      </c>
      <c r="X7" s="5">
        <f>'Total Case'!X10-Recovered!X7-death!X10</f>
        <v>3</v>
      </c>
      <c r="Y7" s="5">
        <f>'Total Case'!Y10-Recovered!Y7-death!Y10</f>
        <v>26</v>
      </c>
      <c r="Z7" s="5">
        <f>'Total Case'!Z10-Recovered!Z7-death!Z10</f>
        <v>1</v>
      </c>
      <c r="AA7" s="5">
        <f>'Total Case'!AA10-Recovered!AA7-death!AA10</f>
        <v>3</v>
      </c>
      <c r="AB7" s="5">
        <f>'Total Case'!AB10-Recovered!AB7-death!AB10</f>
        <v>2</v>
      </c>
      <c r="AC7" s="5">
        <f>'Total Case'!AC10-Recovered!AC7-death!AC10</f>
        <v>1</v>
      </c>
      <c r="AD7" s="5">
        <f>'Total Case'!AD10-Recovered!AD7-death!AD10</f>
        <v>1</v>
      </c>
      <c r="AE7" s="5">
        <f>'Total Case'!AE10-Recovered!AE7-death!AE10</f>
        <v>0</v>
      </c>
      <c r="AF7" s="5">
        <f>'Total Case'!AF10-Recovered!AF7-death!AF10</f>
        <v>7</v>
      </c>
      <c r="AG7" s="5">
        <f>'Total Case'!AG10-Recovered!AG7-death!AG10</f>
        <v>0</v>
      </c>
      <c r="AH7" s="5">
        <f>'Total Case'!AH10-Recovered!AH7-death!AH10</f>
        <v>0</v>
      </c>
      <c r="AI7" s="5">
        <f>'Total Case'!AI10-Recovered!AI7-death!AI10</f>
        <v>0</v>
      </c>
      <c r="AJ7" s="5" t="e">
        <f>'Total Case'!#REF!-Recovered!#REF!-death!#REF!</f>
        <v>#REF!</v>
      </c>
      <c r="AK7" s="1"/>
      <c r="AL7" s="1"/>
      <c r="AM7" s="1"/>
      <c r="AN7" s="1"/>
      <c r="AO7" s="1"/>
      <c r="AP7" s="1"/>
    </row>
    <row r="8" spans="1:42" s="3" customFormat="1">
      <c r="A8" s="4">
        <v>43917</v>
      </c>
      <c r="B8" s="5">
        <f>'Total Case'!B11-Recovered!B8-death!B11</f>
        <v>4</v>
      </c>
      <c r="C8" s="5">
        <f>'Total Case'!C11-Recovered!C8-death!C11</f>
        <v>7</v>
      </c>
      <c r="D8" s="5">
        <f>'Total Case'!D11-Recovered!D8-death!D11</f>
        <v>79</v>
      </c>
      <c r="E8" s="5">
        <f>'Total Case'!E11-Recovered!E8-death!E11</f>
        <v>0</v>
      </c>
      <c r="F8" s="5">
        <f>'Total Case'!F11-Recovered!F8-death!F11</f>
        <v>0</v>
      </c>
      <c r="G8" s="5">
        <f>'Total Case'!G11-Recovered!G8-death!G11</f>
        <v>19</v>
      </c>
      <c r="H8" s="6">
        <f>'Total Case'!H11-Recovered!H8-death!H11</f>
        <v>516</v>
      </c>
      <c r="I8" s="5">
        <f>'Total Case'!I11-Recovered!I8-death!I11</f>
        <v>1</v>
      </c>
      <c r="J8" s="6">
        <f>'Total Case'!J11-Recovered!J8-death!J11</f>
        <v>79</v>
      </c>
      <c r="K8" s="5">
        <f>'Total Case'!K11-Recovered!K8-death!K11</f>
        <v>37</v>
      </c>
      <c r="L8" s="6">
        <f>'Total Case'!L11-Recovered!L8-death!L11</f>
        <v>54</v>
      </c>
      <c r="M8" s="5">
        <f>'Total Case'!M11-Recovered!M8-death!M11</f>
        <v>3</v>
      </c>
      <c r="N8" s="5">
        <f>'Total Case'!N11-Recovered!N8-death!N11</f>
        <v>11</v>
      </c>
      <c r="O8" s="5">
        <f>'Total Case'!O11-Recovered!O8-death!O11</f>
        <v>6</v>
      </c>
      <c r="P8" s="5">
        <f>'Total Case'!P11-Recovered!P8-death!P11</f>
        <v>1</v>
      </c>
      <c r="Q8" s="5">
        <f>'Total Case'!Q11-Recovered!Q8-death!Q11</f>
        <v>0</v>
      </c>
      <c r="R8" s="5">
        <f>'Total Case'!R11-Recovered!R8-death!R11</f>
        <v>4</v>
      </c>
      <c r="S8" s="5">
        <f>'Total Case'!S11-Recovered!S8-death!S11</f>
        <v>2</v>
      </c>
      <c r="T8" s="5">
        <f>'Total Case'!T11-Recovered!T8-death!T11</f>
        <v>0</v>
      </c>
      <c r="U8" s="5">
        <f>'Total Case'!U11-Recovered!U8-death!U11</f>
        <v>5</v>
      </c>
      <c r="V8" s="5">
        <f>'Total Case'!V11-Recovered!V8-death!V11</f>
        <v>2</v>
      </c>
      <c r="W8" s="5">
        <f>'Total Case'!W11-Recovered!W8-death!W11</f>
        <v>7</v>
      </c>
      <c r="X8" s="5">
        <f>'Total Case'!X11-Recovered!X8-death!X11</f>
        <v>3</v>
      </c>
      <c r="Y8" s="5">
        <f>'Total Case'!Y11-Recovered!Y8-death!Y11</f>
        <v>28</v>
      </c>
      <c r="Z8" s="5">
        <f>'Total Case'!Z11-Recovered!Z8-death!Z11</f>
        <v>1</v>
      </c>
      <c r="AA8" s="5">
        <f>'Total Case'!AA11-Recovered!AA8-death!AA11</f>
        <v>4</v>
      </c>
      <c r="AB8" s="5">
        <f>'Total Case'!AB11-Recovered!AB8-death!AB11</f>
        <v>1</v>
      </c>
      <c r="AC8" s="5">
        <f>'Total Case'!AC11-Recovered!AC8-death!AC11</f>
        <v>1</v>
      </c>
      <c r="AD8" s="5">
        <f>'Total Case'!AD11-Recovered!AD8-death!AD11</f>
        <v>1</v>
      </c>
      <c r="AE8" s="5">
        <f>'Total Case'!AE11-Recovered!AE8-death!AE11</f>
        <v>2</v>
      </c>
      <c r="AF8" s="5">
        <f>'Total Case'!AF11-Recovered!AF8-death!AF11</f>
        <v>7</v>
      </c>
      <c r="AG8" s="5">
        <f>'Total Case'!AG11-Recovered!AG8-death!AG11</f>
        <v>0</v>
      </c>
      <c r="AH8" s="5">
        <f>'Total Case'!AH11-Recovered!AH8-death!AH11</f>
        <v>0</v>
      </c>
      <c r="AI8" s="5">
        <f>'Total Case'!AI11-Recovered!AI8-death!AI11</f>
        <v>0</v>
      </c>
      <c r="AJ8" s="5" t="e">
        <f>'Total Case'!#REF!-Recovered!#REF!-death!#REF!</f>
        <v>#REF!</v>
      </c>
      <c r="AK8" s="1"/>
      <c r="AL8" s="1"/>
      <c r="AM8" s="1"/>
      <c r="AN8" s="1"/>
      <c r="AO8" s="1"/>
      <c r="AP8" s="1"/>
    </row>
    <row r="9" spans="1:42" s="3" customFormat="1">
      <c r="A9" s="4">
        <v>43918</v>
      </c>
      <c r="B9" s="5">
        <f>'Total Case'!B12-Recovered!B9-death!B12</f>
        <v>4</v>
      </c>
      <c r="C9" s="5">
        <f>'Total Case'!C12-Recovered!C9-death!C12</f>
        <v>7</v>
      </c>
      <c r="D9" s="5">
        <f>'Total Case'!D12-Recovered!D9-death!D12</f>
        <v>98</v>
      </c>
      <c r="E9" s="5">
        <f>'Total Case'!E12-Recovered!E9-death!E12</f>
        <v>0</v>
      </c>
      <c r="F9" s="5">
        <f>'Total Case'!F12-Recovered!F9-death!F12</f>
        <v>0</v>
      </c>
      <c r="G9" s="5">
        <f>'Total Case'!G12-Recovered!G9-death!G12</f>
        <v>19</v>
      </c>
      <c r="H9" s="6">
        <f>'Total Case'!H12-Recovered!H9-death!H12</f>
        <v>522</v>
      </c>
      <c r="I9" s="5">
        <f>'Total Case'!I12-Recovered!I9-death!I12</f>
        <v>1</v>
      </c>
      <c r="J9" s="6">
        <f>'Total Case'!J12-Recovered!J9-death!J12</f>
        <v>96</v>
      </c>
      <c r="K9" s="5">
        <f>'Total Case'!K12-Recovered!K9-death!K12</f>
        <v>48</v>
      </c>
      <c r="L9" s="6">
        <f>'Total Case'!L12-Recovered!L9-death!L12</f>
        <v>65</v>
      </c>
      <c r="M9" s="5">
        <f>'Total Case'!M12-Recovered!M9-death!M12</f>
        <v>3</v>
      </c>
      <c r="N9" s="5">
        <f>'Total Case'!N12-Recovered!N9-death!N12</f>
        <v>17</v>
      </c>
      <c r="O9" s="5">
        <f>'Total Case'!O12-Recovered!O9-death!O12</f>
        <v>7</v>
      </c>
      <c r="P9" s="5">
        <f>'Total Case'!P12-Recovered!P9-death!P12</f>
        <v>1</v>
      </c>
      <c r="Q9" s="5">
        <f>'Total Case'!Q12-Recovered!Q9-death!Q12</f>
        <v>2</v>
      </c>
      <c r="R9" s="5">
        <f>'Total Case'!R12-Recovered!R9-death!R12</f>
        <v>4</v>
      </c>
      <c r="S9" s="5">
        <f>'Total Case'!S12-Recovered!S9-death!S12</f>
        <v>2</v>
      </c>
      <c r="T9" s="5">
        <f>'Total Case'!T12-Recovered!T9-death!T12</f>
        <v>1</v>
      </c>
      <c r="U9" s="5">
        <f>'Total Case'!U12-Recovered!U9-death!U12</f>
        <v>5</v>
      </c>
      <c r="V9" s="5">
        <f>'Total Case'!V12-Recovered!V9-death!V12</f>
        <v>2</v>
      </c>
      <c r="W9" s="5">
        <f>'Total Case'!W12-Recovered!W9-death!W12</f>
        <v>7</v>
      </c>
      <c r="X9" s="5">
        <f>'Total Case'!X12-Recovered!X9-death!X12</f>
        <v>3</v>
      </c>
      <c r="Y9" s="5">
        <f>'Total Case'!Y12-Recovered!Y9-death!Y12</f>
        <v>32</v>
      </c>
      <c r="Z9" s="5">
        <f>'Total Case'!Z12-Recovered!Z9-death!Z12</f>
        <v>2</v>
      </c>
      <c r="AA9" s="5">
        <f>'Total Case'!AA12-Recovered!AA9-death!AA12</f>
        <v>4</v>
      </c>
      <c r="AB9" s="5">
        <f>'Total Case'!AB12-Recovered!AB9-death!AB12</f>
        <v>1</v>
      </c>
      <c r="AC9" s="5">
        <f>'Total Case'!AC12-Recovered!AC9-death!AC12</f>
        <v>1</v>
      </c>
      <c r="AD9" s="5">
        <f>'Total Case'!AD12-Recovered!AD9-death!AD12</f>
        <v>1</v>
      </c>
      <c r="AE9" s="5">
        <f>'Total Case'!AE12-Recovered!AE9-death!AE12</f>
        <v>2</v>
      </c>
      <c r="AF9" s="5">
        <f>'Total Case'!AF12-Recovered!AF9-death!AF12</f>
        <v>7</v>
      </c>
      <c r="AG9" s="5">
        <f>'Total Case'!AG12-Recovered!AG9-death!AG12</f>
        <v>0</v>
      </c>
      <c r="AH9" s="5">
        <f>'Total Case'!AH12-Recovered!AH9-death!AH12</f>
        <v>0</v>
      </c>
      <c r="AI9" s="5">
        <f>'Total Case'!AI12-Recovered!AI9-death!AI12</f>
        <v>0</v>
      </c>
      <c r="AJ9" s="5" t="e">
        <f>'Total Case'!#REF!-Recovered!#REF!-death!#REF!</f>
        <v>#REF!</v>
      </c>
      <c r="AK9" s="1"/>
      <c r="AL9" s="1"/>
      <c r="AM9" s="1"/>
      <c r="AN9" s="1"/>
      <c r="AO9" s="1"/>
      <c r="AP9" s="1"/>
    </row>
    <row r="10" spans="1:42" s="3" customFormat="1">
      <c r="A10" s="4">
        <v>43919</v>
      </c>
      <c r="B10" s="5">
        <f>'Total Case'!B13-Recovered!B10-death!B13</f>
        <v>5</v>
      </c>
      <c r="C10" s="5">
        <f>'Total Case'!C13-Recovered!C10-death!C13</f>
        <v>8</v>
      </c>
      <c r="D10" s="5">
        <f>'Total Case'!D13-Recovered!D10-death!D13</f>
        <v>101</v>
      </c>
      <c r="E10" s="5">
        <f>'Total Case'!E13-Recovered!E10-death!E13</f>
        <v>0</v>
      </c>
      <c r="F10" s="5">
        <f>'Total Case'!F13-Recovered!F10-death!F13</f>
        <v>0</v>
      </c>
      <c r="G10" s="5">
        <f>'Total Case'!G13-Recovered!G10-death!G13</f>
        <v>19</v>
      </c>
      <c r="H10" s="6">
        <f>'Total Case'!H13-Recovered!H10-death!H13</f>
        <v>562</v>
      </c>
      <c r="I10" s="5">
        <f>'Total Case'!I13-Recovered!I10-death!I13</f>
        <v>1</v>
      </c>
      <c r="J10" s="6">
        <f>'Total Case'!J13-Recovered!J10-death!J13</f>
        <v>124</v>
      </c>
      <c r="K10" s="5">
        <f>'Total Case'!K13-Recovered!K10-death!K13</f>
        <v>56</v>
      </c>
      <c r="L10" s="6">
        <f>'Total Case'!L13-Recovered!L10-death!L13</f>
        <v>72</v>
      </c>
      <c r="M10" s="5">
        <f>'Total Case'!M13-Recovered!M10-death!M13</f>
        <v>8</v>
      </c>
      <c r="N10" s="5">
        <f>'Total Case'!N13-Recovered!N10-death!N13</f>
        <v>17</v>
      </c>
      <c r="O10" s="5">
        <f>'Total Case'!O13-Recovered!O10-death!O13</f>
        <v>7</v>
      </c>
      <c r="P10" s="5">
        <f>'Total Case'!P13-Recovered!P10-death!P13</f>
        <v>1</v>
      </c>
      <c r="Q10" s="5">
        <f>'Total Case'!Q13-Recovered!Q10-death!Q13</f>
        <v>2</v>
      </c>
      <c r="R10" s="5">
        <f>'Total Case'!R13-Recovered!R10-death!R13</f>
        <v>4</v>
      </c>
      <c r="S10" s="5">
        <f>'Total Case'!S13-Recovered!S10-death!S13</f>
        <v>2</v>
      </c>
      <c r="T10" s="5">
        <f>'Total Case'!T13-Recovered!T10-death!T13</f>
        <v>0</v>
      </c>
      <c r="U10" s="5">
        <f>'Total Case'!U13-Recovered!U10-death!U13</f>
        <v>5</v>
      </c>
      <c r="V10" s="5">
        <f>'Total Case'!V13-Recovered!V10-death!V13</f>
        <v>2</v>
      </c>
      <c r="W10" s="5">
        <f>'Total Case'!W13-Recovered!W10-death!W13</f>
        <v>7</v>
      </c>
      <c r="X10" s="5">
        <f>'Total Case'!X13-Recovered!X10-death!X13</f>
        <v>3</v>
      </c>
      <c r="Y10" s="5">
        <f>'Total Case'!Y13-Recovered!Y10-death!Y13</f>
        <v>46</v>
      </c>
      <c r="Z10" s="5">
        <f>'Total Case'!Z13-Recovered!Z10-death!Z13</f>
        <v>2</v>
      </c>
      <c r="AA10" s="5">
        <f>'Total Case'!AA13-Recovered!AA10-death!AA13</f>
        <v>4</v>
      </c>
      <c r="AB10" s="5">
        <f>'Total Case'!AB13-Recovered!AB10-death!AB13</f>
        <v>2</v>
      </c>
      <c r="AC10" s="5">
        <f>'Total Case'!AC13-Recovered!AC10-death!AC13</f>
        <v>1</v>
      </c>
      <c r="AD10" s="5">
        <f>'Total Case'!AD13-Recovered!AD10-death!AD13</f>
        <v>1</v>
      </c>
      <c r="AE10" s="5">
        <f>'Total Case'!AE13-Recovered!AE10-death!AE13</f>
        <v>2</v>
      </c>
      <c r="AF10" s="5">
        <f>'Total Case'!AF13-Recovered!AF10-death!AF13</f>
        <v>9</v>
      </c>
      <c r="AG10" s="5">
        <f>'Total Case'!AG13-Recovered!AG10-death!AG13</f>
        <v>1</v>
      </c>
      <c r="AH10" s="5">
        <f>'Total Case'!AH13-Recovered!AH10-death!AH13</f>
        <v>0</v>
      </c>
      <c r="AI10" s="5">
        <f>'Total Case'!AI13-Recovered!AI10-death!AI13</f>
        <v>0</v>
      </c>
      <c r="AJ10" s="5" t="e">
        <f>'Total Case'!#REF!-Recovered!#REF!-death!#REF!</f>
        <v>#REF!</v>
      </c>
      <c r="AK10" s="1"/>
      <c r="AL10" s="1"/>
      <c r="AM10" s="1"/>
      <c r="AN10" s="1"/>
      <c r="AO10" s="1"/>
      <c r="AP10" s="1"/>
    </row>
    <row r="11" spans="1:42" s="3" customFormat="1">
      <c r="A11" s="4">
        <v>43920</v>
      </c>
      <c r="B11" s="5">
        <f>'Total Case'!B14-Recovered!B11-death!B14</f>
        <v>5</v>
      </c>
      <c r="C11" s="5">
        <f>'Total Case'!C14-Recovered!C11-death!C14</f>
        <v>17</v>
      </c>
      <c r="D11" s="5">
        <f>'Total Case'!D14-Recovered!D11-death!D14</f>
        <v>123</v>
      </c>
      <c r="E11" s="5">
        <f>'Total Case'!E14-Recovered!E11-death!E14</f>
        <v>1</v>
      </c>
      <c r="F11" s="5">
        <f>'Total Case'!F14-Recovered!F11-death!F14</f>
        <v>0</v>
      </c>
      <c r="G11" s="5">
        <f>'Total Case'!G14-Recovered!G11-death!G14</f>
        <v>15</v>
      </c>
      <c r="H11" s="6">
        <f>'Total Case'!H14-Recovered!H11-death!H14</f>
        <v>576</v>
      </c>
      <c r="I11" s="5">
        <f>'Total Case'!I14-Recovered!I11-death!I14</f>
        <v>2</v>
      </c>
      <c r="J11" s="6">
        <f>'Total Case'!J14-Recovered!J11-death!J14</f>
        <v>152</v>
      </c>
      <c r="K11" s="5">
        <f>'Total Case'!K14-Recovered!K11-death!K14</f>
        <v>74</v>
      </c>
      <c r="L11" s="6">
        <f>'Total Case'!L14-Recovered!L11-death!L14</f>
        <v>67</v>
      </c>
      <c r="M11" s="5">
        <f>'Total Case'!M14-Recovered!M11-death!M14</f>
        <v>9</v>
      </c>
      <c r="N11" s="5">
        <f>'Total Case'!N14-Recovered!N11-death!N14</f>
        <v>17</v>
      </c>
      <c r="O11" s="5">
        <f>'Total Case'!O14-Recovered!O11-death!O14</f>
        <v>7</v>
      </c>
      <c r="P11" s="5">
        <f>'Total Case'!P14-Recovered!P11-death!P14</f>
        <v>5</v>
      </c>
      <c r="Q11" s="5">
        <f>'Total Case'!Q14-Recovered!Q11-death!Q14</f>
        <v>2</v>
      </c>
      <c r="R11" s="5">
        <f>'Total Case'!R14-Recovered!R11-death!R14</f>
        <v>5</v>
      </c>
      <c r="S11" s="5">
        <f>'Total Case'!S14-Recovered!S11-death!S14</f>
        <v>2</v>
      </c>
      <c r="T11" s="5">
        <f>'Total Case'!T14-Recovered!T11-death!T14</f>
        <v>0</v>
      </c>
      <c r="U11" s="5">
        <f>'Total Case'!U14-Recovered!U11-death!U14</f>
        <v>8</v>
      </c>
      <c r="V11" s="5">
        <f>'Total Case'!V14-Recovered!V11-death!V14</f>
        <v>1</v>
      </c>
      <c r="W11" s="5">
        <f>'Total Case'!W14-Recovered!W11-death!W14</f>
        <v>12</v>
      </c>
      <c r="X11" s="5">
        <f>'Total Case'!X14-Recovered!X11-death!X14</f>
        <v>3</v>
      </c>
      <c r="Y11" s="5">
        <f>'Total Case'!Y14-Recovered!Y11-death!Y14</f>
        <v>49</v>
      </c>
      <c r="Z11" s="5">
        <f>'Total Case'!Z14-Recovered!Z11-death!Z14</f>
        <v>3</v>
      </c>
      <c r="AA11" s="5">
        <f>'Total Case'!AA14-Recovered!AA11-death!AA14</f>
        <v>8</v>
      </c>
      <c r="AB11" s="5">
        <f>'Total Case'!AB14-Recovered!AB11-death!AB14</f>
        <v>3</v>
      </c>
      <c r="AC11" s="5">
        <f>'Total Case'!AC14-Recovered!AC11-death!AC14</f>
        <v>1</v>
      </c>
      <c r="AD11" s="5">
        <f>'Total Case'!AD14-Recovered!AD11-death!AD14</f>
        <v>1</v>
      </c>
      <c r="AE11" s="5">
        <f>'Total Case'!AE14-Recovered!AE11-death!AE14</f>
        <v>2</v>
      </c>
      <c r="AF11" s="5">
        <f>'Total Case'!AF14-Recovered!AF11-death!AF14</f>
        <v>9</v>
      </c>
      <c r="AG11" s="5">
        <f>'Total Case'!AG14-Recovered!AG11-death!AG14</f>
        <v>1</v>
      </c>
      <c r="AH11" s="5">
        <f>'Total Case'!AH14-Recovered!AH11-death!AH14</f>
        <v>0</v>
      </c>
      <c r="AI11" s="5">
        <f>'Total Case'!AI14-Recovered!AI11-death!AI14</f>
        <v>0</v>
      </c>
      <c r="AJ11" s="5" t="e">
        <f>'Total Case'!#REF!-Recovered!#REF!-death!#REF!</f>
        <v>#REF!</v>
      </c>
      <c r="AK11" s="1"/>
      <c r="AL11" s="1"/>
      <c r="AM11" s="1"/>
      <c r="AN11" s="1"/>
      <c r="AO11" s="1"/>
      <c r="AP11" s="1"/>
    </row>
    <row r="12" spans="1:42" s="3" customFormat="1">
      <c r="A12" s="4">
        <v>43921</v>
      </c>
      <c r="B12" s="5">
        <f>'Total Case'!B15-Recovered!B12-death!B15</f>
        <v>5</v>
      </c>
      <c r="C12" s="5">
        <f>'Total Case'!C15-Recovered!C12-death!C15</f>
        <v>17</v>
      </c>
      <c r="D12" s="5">
        <f>'Total Case'!D15-Recovered!D12-death!D15</f>
        <v>136</v>
      </c>
      <c r="E12" s="5">
        <f>'Total Case'!E15-Recovered!E12-death!E15</f>
        <v>2</v>
      </c>
      <c r="F12" s="5">
        <f>'Total Case'!F15-Recovered!F12-death!F15</f>
        <v>0</v>
      </c>
      <c r="G12" s="5">
        <f>'Total Case'!G15-Recovered!G12-death!G15</f>
        <v>20</v>
      </c>
      <c r="H12" s="6">
        <f>'Total Case'!H15-Recovered!H12-death!H15</f>
        <v>616</v>
      </c>
      <c r="I12" s="5">
        <f>'Total Case'!I15-Recovered!I12-death!I15</f>
        <v>2</v>
      </c>
      <c r="J12" s="6">
        <f>'Total Case'!J15-Recovered!J12-death!J15</f>
        <v>166</v>
      </c>
      <c r="K12" s="5">
        <f>'Total Case'!K15-Recovered!K12-death!K15</f>
        <v>86</v>
      </c>
      <c r="L12" s="6">
        <f>'Total Case'!L15-Recovered!L12-death!L15</f>
        <v>69</v>
      </c>
      <c r="M12" s="5">
        <f>'Total Case'!M15-Recovered!M12-death!M15</f>
        <v>5</v>
      </c>
      <c r="N12" s="5">
        <f>'Total Case'!N15-Recovered!N12-death!N15</f>
        <v>20</v>
      </c>
      <c r="O12" s="5">
        <f>'Total Case'!O15-Recovered!O12-death!O15</f>
        <v>9</v>
      </c>
      <c r="P12" s="5">
        <f>'Total Case'!P15-Recovered!P12-death!P15</f>
        <v>8</v>
      </c>
      <c r="Q12" s="5">
        <f>'Total Case'!Q15-Recovered!Q12-death!Q15</f>
        <v>2</v>
      </c>
      <c r="R12" s="5">
        <f>'Total Case'!R15-Recovered!R12-death!R15</f>
        <v>6</v>
      </c>
      <c r="S12" s="5">
        <f>'Total Case'!S15-Recovered!S12-death!S15</f>
        <v>4</v>
      </c>
      <c r="T12" s="5">
        <f>'Total Case'!T15-Recovered!T12-death!T15</f>
        <v>3</v>
      </c>
      <c r="U12" s="5">
        <f>'Total Case'!U15-Recovered!U12-death!U15</f>
        <v>8</v>
      </c>
      <c r="V12" s="5">
        <f>'Total Case'!V15-Recovered!V12-death!V15</f>
        <v>1</v>
      </c>
      <c r="W12" s="5">
        <f>'Total Case'!W15-Recovered!W12-death!W15</f>
        <v>18</v>
      </c>
      <c r="X12" s="5">
        <f>'Total Case'!X15-Recovered!X12-death!X15</f>
        <v>3</v>
      </c>
      <c r="Y12" s="5">
        <f>'Total Case'!Y15-Recovered!Y12-death!Y15</f>
        <v>49</v>
      </c>
      <c r="Z12" s="5">
        <f>'Total Case'!Z15-Recovered!Z12-death!Z15</f>
        <v>3</v>
      </c>
      <c r="AA12" s="5">
        <f>'Total Case'!AA15-Recovered!AA12-death!AA15</f>
        <v>8</v>
      </c>
      <c r="AB12" s="5">
        <f>'Total Case'!AB15-Recovered!AB12-death!AB15</f>
        <v>3</v>
      </c>
      <c r="AC12" s="5">
        <f>'Total Case'!AC15-Recovered!AC12-death!AC15</f>
        <v>1</v>
      </c>
      <c r="AD12" s="5">
        <f>'Total Case'!AD15-Recovered!AD12-death!AD15</f>
        <v>1</v>
      </c>
      <c r="AE12" s="5">
        <f>'Total Case'!AE15-Recovered!AE12-death!AE15</f>
        <v>1</v>
      </c>
      <c r="AF12" s="5">
        <f>'Total Case'!AF15-Recovered!AF12-death!AF15</f>
        <v>10</v>
      </c>
      <c r="AG12" s="5">
        <f>'Total Case'!AG15-Recovered!AG12-death!AG15</f>
        <v>1</v>
      </c>
      <c r="AH12" s="5">
        <f>'Total Case'!AH15-Recovered!AH12-death!AH15</f>
        <v>0</v>
      </c>
      <c r="AI12" s="5">
        <f>'Total Case'!AI15-Recovered!AI12-death!AI15</f>
        <v>0</v>
      </c>
      <c r="AJ12" s="5" t="e">
        <f>'Total Case'!#REF!-Recovered!#REF!-death!#REF!</f>
        <v>#REF!</v>
      </c>
      <c r="AK12" s="1"/>
      <c r="AL12" s="1"/>
      <c r="AM12" s="1"/>
      <c r="AN12" s="1"/>
      <c r="AO12" s="1"/>
      <c r="AP12" s="1"/>
    </row>
    <row r="13" spans="1:42" s="3" customFormat="1">
      <c r="A13" s="4">
        <v>43922</v>
      </c>
      <c r="B13" s="5">
        <f>'Total Case'!B16-Recovered!B13-death!B16</f>
        <v>5</v>
      </c>
      <c r="C13" s="5">
        <f>'Total Case'!C16-Recovered!C13-death!C16</f>
        <v>13</v>
      </c>
      <c r="D13" s="5">
        <f>'Total Case'!D16-Recovered!D13-death!D16</f>
        <v>131</v>
      </c>
      <c r="E13" s="5">
        <f>'Total Case'!E16-Recovered!E13-death!E16</f>
        <v>1</v>
      </c>
      <c r="F13" s="5">
        <f>'Total Case'!F16-Recovered!F13-death!F16</f>
        <v>0</v>
      </c>
      <c r="G13" s="5">
        <f>'Total Case'!G16-Recovered!G13-death!G16</f>
        <v>25</v>
      </c>
      <c r="H13" s="6">
        <f>'Total Case'!H16-Recovered!H13-death!H16</f>
        <v>673</v>
      </c>
      <c r="I13" s="5">
        <f>'Total Case'!I16-Recovered!I13-death!I16</f>
        <v>2</v>
      </c>
      <c r="J13" s="6">
        <f>'Total Case'!J16-Recovered!J13-death!J16</f>
        <v>188</v>
      </c>
      <c r="K13" s="5">
        <f>'Total Case'!K16-Recovered!K13-death!K16</f>
        <v>97</v>
      </c>
      <c r="L13" s="6">
        <f>'Total Case'!L16-Recovered!L13-death!L16</f>
        <v>78</v>
      </c>
      <c r="M13" s="5">
        <f>'Total Case'!M16-Recovered!M13-death!M16</f>
        <v>6</v>
      </c>
      <c r="N13" s="5">
        <f>'Total Case'!N16-Recovered!N13-death!N16</f>
        <v>20</v>
      </c>
      <c r="O13" s="5">
        <f>'Total Case'!O16-Recovered!O13-death!O16</f>
        <v>9</v>
      </c>
      <c r="P13" s="5">
        <f>'Total Case'!P16-Recovered!P13-death!P16</f>
        <v>8</v>
      </c>
      <c r="Q13" s="5">
        <f>'Total Case'!Q16-Recovered!Q13-death!Q16</f>
        <v>2</v>
      </c>
      <c r="R13" s="5">
        <f>'Total Case'!R16-Recovered!R13-death!R16</f>
        <v>6</v>
      </c>
      <c r="S13" s="5">
        <f>'Total Case'!S16-Recovered!S13-death!S16</f>
        <v>6</v>
      </c>
      <c r="T13" s="5">
        <f>'Total Case'!T16-Recovered!T13-death!T16</f>
        <v>3</v>
      </c>
      <c r="U13" s="5">
        <f>'Total Case'!U16-Recovered!U13-death!U16</f>
        <v>8</v>
      </c>
      <c r="V13" s="5">
        <f>'Total Case'!V16-Recovered!V13-death!V16</f>
        <v>2</v>
      </c>
      <c r="W13" s="5">
        <f>'Total Case'!W16-Recovered!W13-death!W16</f>
        <v>19</v>
      </c>
      <c r="X13" s="5">
        <f>'Total Case'!X16-Recovered!X13-death!X16</f>
        <v>3</v>
      </c>
      <c r="Y13" s="5">
        <f>'Total Case'!Y16-Recovered!Y13-death!Y16</f>
        <v>61</v>
      </c>
      <c r="Z13" s="5">
        <f>'Total Case'!Z16-Recovered!Z13-death!Z16</f>
        <v>2</v>
      </c>
      <c r="AA13" s="5">
        <f>'Total Case'!AA16-Recovered!AA13-death!AA16</f>
        <v>8</v>
      </c>
      <c r="AB13" s="5">
        <f>'Total Case'!AB16-Recovered!AB13-death!AB16</f>
        <v>2</v>
      </c>
      <c r="AC13" s="5">
        <f>'Total Case'!AC16-Recovered!AC13-death!AC16</f>
        <v>1</v>
      </c>
      <c r="AD13" s="5">
        <f>'Total Case'!AD16-Recovered!AD13-death!AD16</f>
        <v>0</v>
      </c>
      <c r="AE13" s="5">
        <f>'Total Case'!AE16-Recovered!AE13-death!AE16</f>
        <v>1</v>
      </c>
      <c r="AF13" s="5">
        <f>'Total Case'!AF16-Recovered!AF13-death!AF16</f>
        <v>8</v>
      </c>
      <c r="AG13" s="5">
        <f>'Total Case'!AG16-Recovered!AG13-death!AG16</f>
        <v>1</v>
      </c>
      <c r="AH13" s="5">
        <f>'Total Case'!AH16-Recovered!AH13-death!AH16</f>
        <v>0</v>
      </c>
      <c r="AI13" s="5">
        <f>'Total Case'!AI16-Recovered!AI13-death!AI16</f>
        <v>0</v>
      </c>
      <c r="AJ13" s="5" t="e">
        <f>'Total Case'!#REF!-Recovered!#REF!-death!#REF!</f>
        <v>#REF!</v>
      </c>
      <c r="AK13" s="1"/>
      <c r="AL13" s="1"/>
      <c r="AM13" s="1"/>
      <c r="AN13" s="1"/>
      <c r="AO13" s="1"/>
      <c r="AP13" s="1"/>
    </row>
    <row r="14" spans="1:42" s="3" customFormat="1">
      <c r="A14" s="4">
        <v>43923</v>
      </c>
      <c r="B14" s="5">
        <f>'Total Case'!B17-Recovered!B14-death!B17</f>
        <v>5</v>
      </c>
      <c r="C14" s="5">
        <f>'Total Case'!C17-Recovered!C14-death!C17</f>
        <v>13</v>
      </c>
      <c r="D14" s="5">
        <f>'Total Case'!D17-Recovered!D14-death!D17</f>
        <v>143</v>
      </c>
      <c r="E14" s="5">
        <f>'Total Case'!E17-Recovered!E14-death!E17</f>
        <v>1</v>
      </c>
      <c r="F14" s="5">
        <f>'Total Case'!F17-Recovered!F14-death!F17</f>
        <v>0</v>
      </c>
      <c r="G14" s="5">
        <f>'Total Case'!G17-Recovered!G14-death!G17</f>
        <v>23</v>
      </c>
      <c r="H14" s="6">
        <f>'Total Case'!H17-Recovered!H14-death!H17</f>
        <v>755</v>
      </c>
      <c r="I14" s="5">
        <f>'Total Case'!I17-Recovered!I14-death!I17</f>
        <v>2</v>
      </c>
      <c r="J14" s="6">
        <f>'Total Case'!J17-Recovered!J14-death!J17</f>
        <v>187</v>
      </c>
      <c r="K14" s="5">
        <f>'Total Case'!K17-Recovered!K14-death!K17</f>
        <v>97</v>
      </c>
      <c r="L14" s="6">
        <f>'Total Case'!L17-Recovered!L14-death!L17</f>
        <v>71</v>
      </c>
      <c r="M14" s="5">
        <f>'Total Case'!M17-Recovered!M14-death!M17</f>
        <v>6</v>
      </c>
      <c r="N14" s="5">
        <f>'Total Case'!N17-Recovered!N14-death!N17</f>
        <v>20</v>
      </c>
      <c r="O14" s="5">
        <f>'Total Case'!O17-Recovered!O14-death!O17</f>
        <v>7</v>
      </c>
      <c r="P14" s="5">
        <f>'Total Case'!P17-Recovered!P14-death!P17</f>
        <v>8</v>
      </c>
      <c r="Q14" s="5">
        <f>'Total Case'!Q17-Recovered!Q14-death!Q17</f>
        <v>2</v>
      </c>
      <c r="R14" s="5">
        <f>'Total Case'!R17-Recovered!R14-death!R17</f>
        <v>6</v>
      </c>
      <c r="S14" s="5">
        <f>'Total Case'!S17-Recovered!S14-death!S17</f>
        <v>6</v>
      </c>
      <c r="T14" s="5">
        <f>'Total Case'!T17-Recovered!T14-death!T17</f>
        <v>9</v>
      </c>
      <c r="U14" s="5">
        <f>'Total Case'!U17-Recovered!U14-death!U17</f>
        <v>8</v>
      </c>
      <c r="V14" s="5">
        <f>'Total Case'!V17-Recovered!V14-death!V17</f>
        <v>2</v>
      </c>
      <c r="W14" s="5">
        <f>'Total Case'!W17-Recovered!W14-death!W17</f>
        <v>19</v>
      </c>
      <c r="X14" s="5">
        <f>'Total Case'!X17-Recovered!X14-death!X17</f>
        <v>3</v>
      </c>
      <c r="Y14" s="5">
        <f>'Total Case'!Y17-Recovered!Y14-death!Y17</f>
        <v>61</v>
      </c>
      <c r="Z14" s="5">
        <f>'Total Case'!Z17-Recovered!Z14-death!Z17</f>
        <v>2</v>
      </c>
      <c r="AA14" s="5">
        <f>'Total Case'!AA17-Recovered!AA14-death!AA17</f>
        <v>7</v>
      </c>
      <c r="AB14" s="5">
        <f>'Total Case'!AB17-Recovered!AB14-death!AB17</f>
        <v>6</v>
      </c>
      <c r="AC14" s="5">
        <f>'Total Case'!AC17-Recovered!AC14-death!AC17</f>
        <v>1</v>
      </c>
      <c r="AD14" s="5">
        <f>'Total Case'!AD17-Recovered!AD14-death!AD17</f>
        <v>0</v>
      </c>
      <c r="AE14" s="5">
        <f>'Total Case'!AE17-Recovered!AE14-death!AE17</f>
        <v>1</v>
      </c>
      <c r="AF14" s="5">
        <f>'Total Case'!AF17-Recovered!AF14-death!AF17</f>
        <v>8</v>
      </c>
      <c r="AG14" s="5">
        <f>'Total Case'!AG17-Recovered!AG14-death!AG17</f>
        <v>1</v>
      </c>
      <c r="AH14" s="5">
        <f>'Total Case'!AH17-Recovered!AH14-death!AH17</f>
        <v>0</v>
      </c>
      <c r="AI14" s="5">
        <f>'Total Case'!AI17-Recovered!AI14-death!AI17</f>
        <v>0</v>
      </c>
      <c r="AJ14" s="5" t="e">
        <f>'Total Case'!#REF!-Recovered!#REF!-death!#REF!</f>
        <v>#REF!</v>
      </c>
      <c r="AK14" s="1"/>
      <c r="AL14" s="1"/>
      <c r="AM14" s="1"/>
      <c r="AN14" s="1"/>
      <c r="AO14" s="1"/>
      <c r="AP14" s="1"/>
    </row>
    <row r="15" spans="1:42" s="3" customFormat="1">
      <c r="A15" s="4">
        <v>43924</v>
      </c>
      <c r="B15" s="5">
        <f>'Total Case'!B18-Recovered!B15-death!B18</f>
        <v>5</v>
      </c>
      <c r="C15" s="5">
        <f>'Total Case'!C18-Recovered!C15-death!C18</f>
        <v>15</v>
      </c>
      <c r="D15" s="5">
        <f>'Total Case'!D18-Recovered!D15-death!D18</f>
        <v>149</v>
      </c>
      <c r="E15" s="5">
        <f>'Total Case'!E18-Recovered!E15-death!E18</f>
        <v>1</v>
      </c>
      <c r="F15" s="5">
        <f>'Total Case'!F18-Recovered!F15-death!F18</f>
        <v>1</v>
      </c>
      <c r="G15" s="5">
        <f>'Total Case'!G18-Recovered!G15-death!G18</f>
        <v>23</v>
      </c>
      <c r="H15" s="6">
        <f>'Total Case'!H18-Recovered!H15-death!H18</f>
        <v>829</v>
      </c>
      <c r="I15" s="5">
        <f>'Total Case'!I18-Recovered!I15-death!I18</f>
        <v>2</v>
      </c>
      <c r="J15" s="6">
        <f>'Total Case'!J18-Recovered!J15-death!J18</f>
        <v>188</v>
      </c>
      <c r="K15" s="5">
        <f>'Total Case'!K18-Recovered!K15-death!K18</f>
        <v>85</v>
      </c>
      <c r="L15" s="6">
        <f>'Total Case'!L18-Recovered!L15-death!L18</f>
        <v>119</v>
      </c>
      <c r="M15" s="5">
        <f>'Total Case'!M18-Recovered!M15-death!M18</f>
        <v>6</v>
      </c>
      <c r="N15" s="5">
        <f>'Total Case'!N18-Recovered!N15-death!N18</f>
        <v>21</v>
      </c>
      <c r="O15" s="5">
        <f>'Total Case'!O18-Recovered!O15-death!O18</f>
        <v>10</v>
      </c>
      <c r="P15" s="5">
        <f>'Total Case'!P18-Recovered!P15-death!P18</f>
        <v>8</v>
      </c>
      <c r="Q15" s="5">
        <f>'Total Case'!Q18-Recovered!Q15-death!Q18</f>
        <v>8</v>
      </c>
      <c r="R15" s="5">
        <f>'Total Case'!R18-Recovered!R15-death!R18</f>
        <v>7</v>
      </c>
      <c r="S15" s="5">
        <f>'Total Case'!S18-Recovered!S15-death!S18</f>
        <v>5</v>
      </c>
      <c r="T15" s="5">
        <f>'Total Case'!T18-Recovered!T15-death!T18</f>
        <v>10</v>
      </c>
      <c r="U15" s="5">
        <f>'Total Case'!U18-Recovered!U15-death!U18</f>
        <v>8</v>
      </c>
      <c r="V15" s="5">
        <f>'Total Case'!V18-Recovered!V15-death!V18</f>
        <v>2</v>
      </c>
      <c r="W15" s="5">
        <f>'Total Case'!W18-Recovered!W15-death!W18</f>
        <v>19</v>
      </c>
      <c r="X15" s="5">
        <f>'Total Case'!X18-Recovered!X15-death!X18</f>
        <v>6</v>
      </c>
      <c r="Y15" s="5">
        <f>'Total Case'!Y18-Recovered!Y15-death!Y18</f>
        <v>73</v>
      </c>
      <c r="Z15" s="5">
        <f>'Total Case'!Z18-Recovered!Z15-death!Z18</f>
        <v>4</v>
      </c>
      <c r="AA15" s="5">
        <f>'Total Case'!AA18-Recovered!AA15-death!AA18</f>
        <v>11</v>
      </c>
      <c r="AB15" s="5">
        <f>'Total Case'!AB18-Recovered!AB15-death!AB18</f>
        <v>9</v>
      </c>
      <c r="AC15" s="5">
        <f>'Total Case'!AC18-Recovered!AC15-death!AC18</f>
        <v>1</v>
      </c>
      <c r="AD15" s="5">
        <f>'Total Case'!AD18-Recovered!AD15-death!AD18</f>
        <v>0</v>
      </c>
      <c r="AE15" s="5">
        <f>'Total Case'!AE18-Recovered!AE15-death!AE18</f>
        <v>1</v>
      </c>
      <c r="AF15" s="5">
        <f>'Total Case'!AF18-Recovered!AF15-death!AF18</f>
        <v>13</v>
      </c>
      <c r="AG15" s="5">
        <f>'Total Case'!AG18-Recovered!AG15-death!AG18</f>
        <v>1</v>
      </c>
      <c r="AH15" s="5">
        <f>'Total Case'!AH18-Recovered!AH15-death!AH18</f>
        <v>0</v>
      </c>
      <c r="AI15" s="5">
        <f>'Total Case'!AI18-Recovered!AI15-death!AI18</f>
        <v>0</v>
      </c>
      <c r="AJ15" s="5" t="e">
        <f>'Total Case'!#REF!-Recovered!#REF!-death!#REF!</f>
        <v>#REF!</v>
      </c>
      <c r="AK15" s="1"/>
      <c r="AL15" s="1"/>
      <c r="AM15" s="1"/>
      <c r="AN15" s="1"/>
      <c r="AO15" s="1"/>
      <c r="AP15" s="1"/>
    </row>
    <row r="16" spans="1:42" s="3" customFormat="1">
      <c r="A16" s="4">
        <v>43925</v>
      </c>
      <c r="B16" s="5">
        <f>'Total Case'!B19-Recovered!B16-death!B19</f>
        <v>4</v>
      </c>
      <c r="C16" s="5">
        <f>'Total Case'!C19-Recovered!C16-death!C19</f>
        <v>20</v>
      </c>
      <c r="D16" s="5">
        <f>'Total Case'!D19-Recovered!D16-death!D19</f>
        <v>149</v>
      </c>
      <c r="E16" s="5">
        <f>'Total Case'!E19-Recovered!E16-death!E19</f>
        <v>1</v>
      </c>
      <c r="F16" s="5">
        <f>'Total Case'!F19-Recovered!F16-death!F19</f>
        <v>1</v>
      </c>
      <c r="G16" s="5">
        <f>'Total Case'!G19-Recovered!G16-death!G19</f>
        <v>29</v>
      </c>
      <c r="H16" s="6">
        <f>'Total Case'!H19-Recovered!H16-death!H19</f>
        <v>883</v>
      </c>
      <c r="I16" s="5">
        <f>'Total Case'!I19-Recovered!I16-death!I19</f>
        <v>2</v>
      </c>
      <c r="J16" s="6">
        <f>'Total Case'!J19-Recovered!J16-death!J19</f>
        <v>207</v>
      </c>
      <c r="K16" s="5">
        <f>'Total Case'!K19-Recovered!K16-death!K19</f>
        <v>91</v>
      </c>
      <c r="L16" s="6">
        <f>'Total Case'!L19-Recovered!L16-death!L19</f>
        <v>109</v>
      </c>
      <c r="M16" s="5">
        <f>'Total Case'!M19-Recovered!M16-death!M19</f>
        <v>6</v>
      </c>
      <c r="N16" s="5">
        <f>'Total Case'!N19-Recovered!N16-death!N19</f>
        <v>22</v>
      </c>
      <c r="O16" s="5">
        <f>'Total Case'!O19-Recovered!O16-death!O19</f>
        <v>9</v>
      </c>
      <c r="P16" s="5">
        <f>'Total Case'!P19-Recovered!P16-death!P19</f>
        <v>8</v>
      </c>
      <c r="Q16" s="5">
        <f>'Total Case'!Q19-Recovered!Q16-death!Q19</f>
        <v>8</v>
      </c>
      <c r="R16" s="5">
        <f>'Total Case'!R19-Recovered!R16-death!R19</f>
        <v>5</v>
      </c>
      <c r="S16" s="5">
        <f>'Total Case'!S19-Recovered!S16-death!S19</f>
        <v>7</v>
      </c>
      <c r="T16" s="5">
        <f>'Total Case'!T19-Recovered!T16-death!T19</f>
        <v>9</v>
      </c>
      <c r="U16" s="5">
        <f>'Total Case'!U19-Recovered!U16-death!U19</f>
        <v>8</v>
      </c>
      <c r="V16" s="5">
        <f>'Total Case'!V19-Recovered!V16-death!V19</f>
        <v>2</v>
      </c>
      <c r="W16" s="5">
        <f>'Total Case'!W19-Recovered!W16-death!W19</f>
        <v>22</v>
      </c>
      <c r="X16" s="5">
        <f>'Total Case'!X19-Recovered!X16-death!X19</f>
        <v>4</v>
      </c>
      <c r="Y16" s="5">
        <f>'Total Case'!Y19-Recovered!Y16-death!Y19</f>
        <v>68</v>
      </c>
      <c r="Z16" s="5">
        <f>'Total Case'!Z19-Recovered!Z16-death!Z19</f>
        <v>4</v>
      </c>
      <c r="AA16" s="5">
        <f>'Total Case'!AA19-Recovered!AA16-death!AA19</f>
        <v>10</v>
      </c>
      <c r="AB16" s="5">
        <f>'Total Case'!AB19-Recovered!AB16-death!AB19</f>
        <v>9</v>
      </c>
      <c r="AC16" s="5">
        <f>'Total Case'!AC19-Recovered!AC16-death!AC19</f>
        <v>1</v>
      </c>
      <c r="AD16" s="5">
        <f>'Total Case'!AD19-Recovered!AD16-death!AD19</f>
        <v>0</v>
      </c>
      <c r="AE16" s="5">
        <f>'Total Case'!AE19-Recovered!AE16-death!AE19</f>
        <v>1</v>
      </c>
      <c r="AF16" s="5">
        <f>'Total Case'!AF19-Recovered!AF16-death!AF19</f>
        <v>14</v>
      </c>
      <c r="AG16" s="5">
        <f>'Total Case'!AG19-Recovered!AG16-death!AG19</f>
        <v>1</v>
      </c>
      <c r="AH16" s="5">
        <f>'Total Case'!AH19-Recovered!AH16-death!AH19</f>
        <v>0</v>
      </c>
      <c r="AI16" s="5">
        <f>'Total Case'!AI19-Recovered!AI16-death!AI19</f>
        <v>0</v>
      </c>
      <c r="AJ16" s="5" t="e">
        <f>'Total Case'!#REF!-Recovered!#REF!-death!#REF!</f>
        <v>#REF!</v>
      </c>
      <c r="AK16" s="1"/>
      <c r="AL16" s="1"/>
      <c r="AM16" s="1"/>
      <c r="AN16" s="1"/>
      <c r="AO16" s="1"/>
      <c r="AP16" s="1"/>
    </row>
    <row r="17" spans="1:42" s="3" customFormat="1">
      <c r="A17" s="4">
        <v>43926</v>
      </c>
      <c r="B17" s="5">
        <f>'Total Case'!B20-Recovered!B17-death!B20</f>
        <v>4</v>
      </c>
      <c r="C17" s="5">
        <f>'Total Case'!C20-Recovered!C17-death!C20</f>
        <v>15</v>
      </c>
      <c r="D17" s="5">
        <f>'Total Case'!D20-Recovered!D17-death!D20</f>
        <v>153</v>
      </c>
      <c r="E17" s="5">
        <f>'Total Case'!E20-Recovered!E17-death!E20</f>
        <v>1</v>
      </c>
      <c r="F17" s="5">
        <f>'Total Case'!F20-Recovered!F17-death!F20</f>
        <v>1</v>
      </c>
      <c r="G17" s="5">
        <f>'Total Case'!G20-Recovered!G17-death!G20</f>
        <v>30</v>
      </c>
      <c r="H17" s="6">
        <f>'Total Case'!H20-Recovered!H17-death!H20</f>
        <v>973</v>
      </c>
      <c r="I17" s="5">
        <f>'Total Case'!I20-Recovered!I17-death!I20</f>
        <v>2</v>
      </c>
      <c r="J17" s="6">
        <f>'Total Case'!J20-Recovered!J17-death!J20</f>
        <v>212</v>
      </c>
      <c r="K17" s="5">
        <f>'Total Case'!K20-Recovered!K17-death!K20</f>
        <v>88</v>
      </c>
      <c r="L17" s="6">
        <f>'Total Case'!L20-Recovered!L17-death!L20</f>
        <v>144</v>
      </c>
      <c r="M17" s="5">
        <f>'Total Case'!M20-Recovered!M17-death!M20</f>
        <v>6</v>
      </c>
      <c r="N17" s="5">
        <f>'Total Case'!N20-Recovered!N17-death!N20</f>
        <v>28</v>
      </c>
      <c r="O17" s="5">
        <f>'Total Case'!O20-Recovered!O17-death!O20</f>
        <v>7</v>
      </c>
      <c r="P17" s="5">
        <f>'Total Case'!P20-Recovered!P17-death!P20</f>
        <v>16</v>
      </c>
      <c r="Q17" s="5">
        <f>'Total Case'!Q20-Recovered!Q17-death!Q20</f>
        <v>8</v>
      </c>
      <c r="R17" s="5">
        <f>'Total Case'!R20-Recovered!R17-death!R20</f>
        <v>6</v>
      </c>
      <c r="S17" s="5">
        <f>'Total Case'!S20-Recovered!S17-death!S20</f>
        <v>7</v>
      </c>
      <c r="T17" s="5">
        <f>'Total Case'!T20-Recovered!T17-death!T20</f>
        <v>13</v>
      </c>
      <c r="U17" s="5">
        <f>'Total Case'!U20-Recovered!U17-death!U20</f>
        <v>8</v>
      </c>
      <c r="V17" s="5">
        <f>'Total Case'!V20-Recovered!V17-death!V20</f>
        <v>2</v>
      </c>
      <c r="W17" s="5">
        <f>'Total Case'!W20-Recovered!W17-death!W20</f>
        <v>21</v>
      </c>
      <c r="X17" s="5">
        <f>'Total Case'!X20-Recovered!X17-death!X20</f>
        <v>5</v>
      </c>
      <c r="Y17" s="5">
        <f>'Total Case'!Y20-Recovered!Y17-death!Y20</f>
        <v>69</v>
      </c>
      <c r="Z17" s="5">
        <f>'Total Case'!Z20-Recovered!Z17-death!Z20</f>
        <v>4</v>
      </c>
      <c r="AA17" s="5">
        <f>'Total Case'!AA20-Recovered!AA17-death!AA20</f>
        <v>10</v>
      </c>
      <c r="AB17" s="5">
        <f>'Total Case'!AB20-Recovered!AB17-death!AB20</f>
        <v>10</v>
      </c>
      <c r="AC17" s="5">
        <f>'Total Case'!AC20-Recovered!AC17-death!AC20</f>
        <v>1</v>
      </c>
      <c r="AD17" s="5">
        <f>'Total Case'!AD20-Recovered!AD17-death!AD20</f>
        <v>0</v>
      </c>
      <c r="AE17" s="5">
        <f>'Total Case'!AE20-Recovered!AE17-death!AE20</f>
        <v>1</v>
      </c>
      <c r="AF17" s="5">
        <f>'Total Case'!AF20-Recovered!AF17-death!AF20</f>
        <v>22</v>
      </c>
      <c r="AG17" s="5">
        <f>'Total Case'!AG20-Recovered!AG17-death!AG20</f>
        <v>2</v>
      </c>
      <c r="AH17" s="5">
        <f>'Total Case'!AH20-Recovered!AH17-death!AH20</f>
        <v>0</v>
      </c>
      <c r="AI17" s="5">
        <f>'Total Case'!AI20-Recovered!AI17-death!AI20</f>
        <v>0</v>
      </c>
      <c r="AJ17" s="5" t="e">
        <f>'Total Case'!#REF!-Recovered!#REF!-death!#REF!</f>
        <v>#REF!</v>
      </c>
      <c r="AK17" s="1"/>
      <c r="AL17" s="1"/>
      <c r="AM17" s="1"/>
      <c r="AN17" s="1"/>
      <c r="AO17" s="1"/>
      <c r="AP17" s="1"/>
    </row>
    <row r="18" spans="1:42" s="3" customFormat="1">
      <c r="A18" s="4">
        <v>43927</v>
      </c>
      <c r="B18" s="5">
        <f>'Total Case'!B21-Recovered!B18-death!B21</f>
        <v>4</v>
      </c>
      <c r="C18" s="5">
        <f>'Total Case'!C21-Recovered!C18-death!C21</f>
        <v>23</v>
      </c>
      <c r="D18" s="5">
        <f>'Total Case'!D21-Recovered!D18-death!D21</f>
        <v>163</v>
      </c>
      <c r="E18" s="5">
        <f>'Total Case'!E21-Recovered!E18-death!E21</f>
        <v>1</v>
      </c>
      <c r="F18" s="5">
        <f>'Total Case'!F21-Recovered!F18-death!F21</f>
        <v>1</v>
      </c>
      <c r="G18" s="5">
        <f>'Total Case'!G21-Recovered!G18-death!G21</f>
        <v>36</v>
      </c>
      <c r="H18" s="6">
        <f>'Total Case'!H21-Recovered!H18-death!H21</f>
        <v>1068</v>
      </c>
      <c r="I18" s="5">
        <f>'Total Case'!I21-Recovered!I18-death!I21</f>
        <v>2</v>
      </c>
      <c r="J18" s="6">
        <f>'Total Case'!J21-Recovered!J18-death!J21</f>
        <v>221</v>
      </c>
      <c r="K18" s="5">
        <f>'Total Case'!K21-Recovered!K18-death!K21</f>
        <v>96</v>
      </c>
      <c r="L18" s="6">
        <f>'Total Case'!L21-Recovered!L18-death!L21</f>
        <v>137</v>
      </c>
      <c r="M18" s="5">
        <f>'Total Case'!M21-Recovered!M18-death!M21</f>
        <v>8</v>
      </c>
      <c r="N18" s="5">
        <f>'Total Case'!N21-Recovered!N18-death!N21</f>
        <v>29</v>
      </c>
      <c r="O18" s="5">
        <f>'Total Case'!O21-Recovered!O18-death!O21</f>
        <v>16</v>
      </c>
      <c r="P18" s="5">
        <f>'Total Case'!P21-Recovered!P18-death!P21</f>
        <v>18</v>
      </c>
      <c r="Q18" s="5">
        <f>'Total Case'!Q21-Recovered!Q18-death!Q21</f>
        <v>15</v>
      </c>
      <c r="R18" s="5">
        <f>'Total Case'!R21-Recovered!R18-death!R21</f>
        <v>6</v>
      </c>
      <c r="S18" s="5">
        <f>'Total Case'!S21-Recovered!S18-death!S21</f>
        <v>10</v>
      </c>
      <c r="T18" s="5">
        <f>'Total Case'!T21-Recovered!T18-death!T21</f>
        <v>13</v>
      </c>
      <c r="U18" s="5">
        <f>'Total Case'!U21-Recovered!U18-death!U21</f>
        <v>18</v>
      </c>
      <c r="V18" s="5">
        <f>'Total Case'!V21-Recovered!V18-death!V21</f>
        <v>4</v>
      </c>
      <c r="W18" s="5">
        <f>'Total Case'!W21-Recovered!W18-death!W21</f>
        <v>22</v>
      </c>
      <c r="X18" s="5">
        <f>'Total Case'!X21-Recovered!X18-death!X21</f>
        <v>6</v>
      </c>
      <c r="Y18" s="5">
        <f>'Total Case'!Y21-Recovered!Y18-death!Y21</f>
        <v>88</v>
      </c>
      <c r="Z18" s="5">
        <f>'Total Case'!Z21-Recovered!Z18-death!Z21</f>
        <v>4</v>
      </c>
      <c r="AA18" s="5">
        <f>'Total Case'!AA21-Recovered!AA18-death!AA21</f>
        <v>11</v>
      </c>
      <c r="AB18" s="5">
        <f>'Total Case'!AB21-Recovered!AB18-death!AB21</f>
        <v>11</v>
      </c>
      <c r="AC18" s="5">
        <f>'Total Case'!AC21-Recovered!AC18-death!AC21</f>
        <v>1</v>
      </c>
      <c r="AD18" s="5">
        <f>'Total Case'!AD21-Recovered!AD18-death!AD21</f>
        <v>0</v>
      </c>
      <c r="AE18" s="5">
        <f>'Total Case'!AE21-Recovered!AE18-death!AE21</f>
        <v>1</v>
      </c>
      <c r="AF18" s="5">
        <f>'Total Case'!AF21-Recovered!AF18-death!AF21</f>
        <v>21</v>
      </c>
      <c r="AG18" s="5">
        <f>'Total Case'!AG21-Recovered!AG18-death!AG21</f>
        <v>2</v>
      </c>
      <c r="AH18" s="5">
        <f>'Total Case'!AH21-Recovered!AH18-death!AH21</f>
        <v>0</v>
      </c>
      <c r="AI18" s="5">
        <f>'Total Case'!AI21-Recovered!AI18-death!AI21</f>
        <v>0</v>
      </c>
      <c r="AJ18" s="5" t="e">
        <f>'Total Case'!#REF!-Recovered!#REF!-death!#REF!</f>
        <v>#REF!</v>
      </c>
      <c r="AK18" s="1"/>
      <c r="AL18" s="1"/>
      <c r="AM18" s="1"/>
      <c r="AN18" s="1"/>
      <c r="AO18" s="1"/>
      <c r="AP18" s="1"/>
    </row>
    <row r="19" spans="1:42" s="3" customFormat="1">
      <c r="A19" s="4">
        <v>43928</v>
      </c>
      <c r="B19" s="5">
        <f>'Total Case'!B22-Recovered!B19-death!B22</f>
        <v>4</v>
      </c>
      <c r="C19" s="5">
        <f>'Total Case'!C22-Recovered!C19-death!C22</f>
        <v>23</v>
      </c>
      <c r="D19" s="5">
        <f>'Total Case'!D22-Recovered!D19-death!D22</f>
        <v>169</v>
      </c>
      <c r="E19" s="5">
        <f>'Total Case'!E22-Recovered!E19-death!E22</f>
        <v>1</v>
      </c>
      <c r="F19" s="5">
        <f>'Total Case'!F22-Recovered!F19-death!F22</f>
        <v>1</v>
      </c>
      <c r="G19" s="5">
        <f>'Total Case'!G22-Recovered!G19-death!G22</f>
        <v>37</v>
      </c>
      <c r="H19" s="6">
        <f>'Total Case'!H22-Recovered!H19-death!H22</f>
        <v>1198</v>
      </c>
      <c r="I19" s="5">
        <f>'Total Case'!I22-Recovered!I19-death!I22</f>
        <v>2</v>
      </c>
      <c r="J19" s="6">
        <f>'Total Case'!J22-Recovered!J19-death!J22</f>
        <v>297</v>
      </c>
      <c r="K19" s="5">
        <f>'Total Case'!K22-Recovered!K19-death!K22</f>
        <v>97</v>
      </c>
      <c r="L19" s="6">
        <f>'Total Case'!L22-Recovered!L19-death!L22</f>
        <v>137</v>
      </c>
      <c r="M19" s="5">
        <f>'Total Case'!M22-Recovered!M19-death!M22</f>
        <v>5</v>
      </c>
      <c r="N19" s="5">
        <f>'Total Case'!N22-Recovered!N19-death!N22</f>
        <v>29</v>
      </c>
      <c r="O19" s="5">
        <f>'Total Case'!O22-Recovered!O19-death!O22</f>
        <v>14</v>
      </c>
      <c r="P19" s="5">
        <f>'Total Case'!P22-Recovered!P19-death!P22</f>
        <v>18</v>
      </c>
      <c r="Q19" s="5">
        <f>'Total Case'!Q22-Recovered!Q19-death!Q22</f>
        <v>15</v>
      </c>
      <c r="R19" s="5">
        <f>'Total Case'!R22-Recovered!R19-death!R22</f>
        <v>6</v>
      </c>
      <c r="S19" s="5">
        <f>'Total Case'!S22-Recovered!S19-death!S22</f>
        <v>10</v>
      </c>
      <c r="T19" s="5">
        <f>'Total Case'!T22-Recovered!T19-death!T22</f>
        <v>13</v>
      </c>
      <c r="U19" s="5">
        <f>'Total Case'!U22-Recovered!U19-death!U22</f>
        <v>18</v>
      </c>
      <c r="V19" s="5">
        <f>'Total Case'!V22-Recovered!V19-death!V22</f>
        <v>7</v>
      </c>
      <c r="W19" s="5">
        <f>'Total Case'!W22-Recovered!W19-death!W22</f>
        <v>22</v>
      </c>
      <c r="X19" s="5">
        <f>'Total Case'!X22-Recovered!X19-death!X22</f>
        <v>6</v>
      </c>
      <c r="Y19" s="5">
        <f>'Total Case'!Y22-Recovered!Y19-death!Y22</f>
        <v>100</v>
      </c>
      <c r="Z19" s="5">
        <f>'Total Case'!Z22-Recovered!Z19-death!Z22</f>
        <v>3</v>
      </c>
      <c r="AA19" s="5">
        <f>'Total Case'!AA22-Recovered!AA19-death!AA22</f>
        <v>11</v>
      </c>
      <c r="AB19" s="5">
        <f>'Total Case'!AB22-Recovered!AB19-death!AB22</f>
        <v>11</v>
      </c>
      <c r="AC19" s="5">
        <f>'Total Case'!AC22-Recovered!AC19-death!AC22</f>
        <v>1</v>
      </c>
      <c r="AD19" s="5">
        <f>'Total Case'!AD22-Recovered!AD19-death!AD22</f>
        <v>0</v>
      </c>
      <c r="AE19" s="5">
        <f>'Total Case'!AE22-Recovered!AE19-death!AE22</f>
        <v>1</v>
      </c>
      <c r="AF19" s="5">
        <f>'Total Case'!AF22-Recovered!AF19-death!AF22</f>
        <v>21</v>
      </c>
      <c r="AG19" s="5">
        <f>'Total Case'!AG22-Recovered!AG19-death!AG22</f>
        <v>2</v>
      </c>
      <c r="AH19" s="5">
        <f>'Total Case'!AH22-Recovered!AH19-death!AH22</f>
        <v>0</v>
      </c>
      <c r="AI19" s="5">
        <f>'Total Case'!AI22-Recovered!AI19-death!AI22</f>
        <v>0</v>
      </c>
      <c r="AJ19" s="5" t="e">
        <f>'Total Case'!#REF!-Recovered!#REF!-death!#REF!</f>
        <v>#REF!</v>
      </c>
      <c r="AK19" s="1"/>
      <c r="AL19" s="1"/>
      <c r="AM19" s="1"/>
      <c r="AN19" s="1"/>
      <c r="AO19" s="1"/>
      <c r="AP19" s="1"/>
    </row>
    <row r="20" spans="1:42" s="3" customFormat="1">
      <c r="A20" s="9">
        <v>43929</v>
      </c>
      <c r="B20" s="5">
        <f>'Total Case'!B23-Recovered!B20-death!B23</f>
        <v>5</v>
      </c>
      <c r="C20" s="5">
        <f>'Total Case'!C23-Recovered!C20-death!C23</f>
        <v>29</v>
      </c>
      <c r="D20" s="5">
        <f>'Total Case'!D23-Recovered!D20-death!D23</f>
        <v>187</v>
      </c>
      <c r="E20" s="5">
        <f>'Total Case'!E23-Recovered!E20-death!E23</f>
        <v>1</v>
      </c>
      <c r="F20" s="5">
        <f>'Total Case'!F23-Recovered!F20-death!F23</f>
        <v>1</v>
      </c>
      <c r="G20" s="5">
        <f>'Total Case'!G23-Recovered!G20-death!G23</f>
        <v>28</v>
      </c>
      <c r="H20" s="6">
        <f>'Total Case'!H23-Recovered!H20-death!H23</f>
        <v>1286</v>
      </c>
      <c r="I20" s="5">
        <f>'Total Case'!I23-Recovered!I20-death!I23</f>
        <v>2</v>
      </c>
      <c r="J20" s="6">
        <f>'Total Case'!J23-Recovered!J20-death!J23</f>
        <v>313</v>
      </c>
      <c r="K20" s="5">
        <f>'Total Case'!K23-Recovered!K20-death!K23</f>
        <v>104</v>
      </c>
      <c r="L20" s="6">
        <f>'Total Case'!L23-Recovered!L20-death!L23</f>
        <v>134</v>
      </c>
      <c r="M20" s="5">
        <f>'Total Case'!M23-Recovered!M20-death!M23</f>
        <v>5</v>
      </c>
      <c r="N20" s="5">
        <f>'Total Case'!N23-Recovered!N20-death!N23</f>
        <v>27</v>
      </c>
      <c r="O20" s="5">
        <f>'Total Case'!O23-Recovered!O20-death!O23</f>
        <v>14</v>
      </c>
      <c r="P20" s="5">
        <f>'Total Case'!P23-Recovered!P20-death!P23</f>
        <v>22</v>
      </c>
      <c r="Q20" s="5">
        <f>'Total Case'!Q23-Recovered!Q20-death!Q23</f>
        <v>16</v>
      </c>
      <c r="R20" s="5">
        <f>'Total Case'!R23-Recovered!R20-death!R23</f>
        <v>6</v>
      </c>
      <c r="S20" s="5">
        <f>'Total Case'!S23-Recovered!S20-death!S23</f>
        <v>10</v>
      </c>
      <c r="T20" s="5">
        <f>'Total Case'!T23-Recovered!T20-death!T23</f>
        <v>13</v>
      </c>
      <c r="U20" s="5">
        <f>'Total Case'!U23-Recovered!U20-death!U23</f>
        <v>18</v>
      </c>
      <c r="V20" s="5">
        <f>'Total Case'!V23-Recovered!V20-death!V23</f>
        <v>6</v>
      </c>
      <c r="W20" s="5">
        <f>'Total Case'!W23-Recovered!W20-death!W23</f>
        <v>55</v>
      </c>
      <c r="X20" s="5">
        <f>'Total Case'!X23-Recovered!X20-death!X23</f>
        <v>10</v>
      </c>
      <c r="Y20" s="5">
        <f>'Total Case'!Y23-Recovered!Y20-death!Y23</f>
        <v>100</v>
      </c>
      <c r="Z20" s="5">
        <f>'Total Case'!Z23-Recovered!Z20-death!Z23</f>
        <v>3</v>
      </c>
      <c r="AA20" s="5">
        <f>'Total Case'!AA23-Recovered!AA20-death!AA23</f>
        <v>14</v>
      </c>
      <c r="AB20" s="5">
        <f>'Total Case'!AB23-Recovered!AB20-death!AB23</f>
        <v>11</v>
      </c>
      <c r="AC20" s="5">
        <f>'Total Case'!AC23-Recovered!AC20-death!AC23</f>
        <v>2</v>
      </c>
      <c r="AD20" s="5">
        <f>'Total Case'!AD23-Recovered!AD20-death!AD23</f>
        <v>2</v>
      </c>
      <c r="AE20" s="5">
        <f>'Total Case'!AE23-Recovered!AE20-death!AE23</f>
        <v>1</v>
      </c>
      <c r="AF20" s="5">
        <f>'Total Case'!AF23-Recovered!AF20-death!AF23</f>
        <v>33</v>
      </c>
      <c r="AG20" s="5">
        <f>'Total Case'!AG23-Recovered!AG20-death!AG23</f>
        <v>2</v>
      </c>
      <c r="AH20" s="5">
        <f>'Total Case'!AH23-Recovered!AH20-death!AH23</f>
        <v>0</v>
      </c>
      <c r="AI20" s="5">
        <f>'Total Case'!AI23-Recovered!AI20-death!AI23</f>
        <v>0</v>
      </c>
      <c r="AJ20" s="5" t="e">
        <f>'Total Case'!#REF!-Recovered!#REF!-death!#REF!</f>
        <v>#REF!</v>
      </c>
      <c r="AK20" s="1"/>
      <c r="AL20" s="1"/>
      <c r="AM20" s="1"/>
      <c r="AN20" s="1"/>
      <c r="AO20" s="1"/>
      <c r="AP20" s="1"/>
    </row>
    <row r="21" spans="1:42" s="3" customFormat="1">
      <c r="A21" s="9">
        <v>43930</v>
      </c>
      <c r="B21" s="5">
        <f>'Total Case'!B24-Recovered!B21-death!B24</f>
        <v>4</v>
      </c>
      <c r="C21" s="5">
        <f>'Total Case'!C24-Recovered!C21-death!C24</f>
        <v>43</v>
      </c>
      <c r="D21" s="5">
        <f>'Total Case'!D24-Recovered!D21-death!D24</f>
        <v>191</v>
      </c>
      <c r="E21" s="5">
        <f>'Total Case'!E24-Recovered!E21-death!E24</f>
        <v>2</v>
      </c>
      <c r="F21" s="5">
        <f>'Total Case'!F24-Recovered!F21-death!F24</f>
        <v>3</v>
      </c>
      <c r="G21" s="5">
        <f>'Total Case'!G24-Recovered!G21-death!G24</f>
        <v>28</v>
      </c>
      <c r="H21" s="6">
        <f>'Total Case'!H24-Recovered!H21-death!H24</f>
        <v>1482</v>
      </c>
      <c r="I21" s="5">
        <f>'Total Case'!I24-Recovered!I21-death!I24</f>
        <v>2</v>
      </c>
      <c r="J21" s="6">
        <f>'Total Case'!J24-Recovered!J21-death!J24</f>
        <v>317</v>
      </c>
      <c r="K21" s="5">
        <f>'Total Case'!K24-Recovered!K21-death!K24</f>
        <v>104</v>
      </c>
      <c r="L21" s="6">
        <f>'Total Case'!L24-Recovered!L21-death!L24</f>
        <v>157</v>
      </c>
      <c r="M21" s="5">
        <f>'Total Case'!M24-Recovered!M21-death!M24</f>
        <v>5</v>
      </c>
      <c r="N21" s="5">
        <f>'Total Case'!N24-Recovered!N21-death!N24</f>
        <v>25</v>
      </c>
      <c r="O21" s="5">
        <f>'Total Case'!O24-Recovered!O21-death!O24</f>
        <v>14</v>
      </c>
      <c r="P21" s="5">
        <f>'Total Case'!P24-Recovered!P21-death!P24</f>
        <v>20</v>
      </c>
      <c r="Q21" s="5">
        <f>'Total Case'!Q24-Recovered!Q21-death!Q24</f>
        <v>16</v>
      </c>
      <c r="R21" s="5">
        <f>'Total Case'!R24-Recovered!R21-death!R24</f>
        <v>19</v>
      </c>
      <c r="S21" s="5">
        <f>'Total Case'!S24-Recovered!S21-death!S24</f>
        <v>14</v>
      </c>
      <c r="T21" s="5">
        <f>'Total Case'!T24-Recovered!T21-death!T24</f>
        <v>14</v>
      </c>
      <c r="U21" s="5">
        <f>'Total Case'!U24-Recovered!U21-death!U24</f>
        <v>18</v>
      </c>
      <c r="V21" s="5">
        <f>'Total Case'!V24-Recovered!V21-death!V24</f>
        <v>6</v>
      </c>
      <c r="W21" s="5">
        <f>'Total Case'!W24-Recovered!W21-death!W24</f>
        <v>55</v>
      </c>
      <c r="X21" s="5">
        <f>'Total Case'!X24-Recovered!X21-death!X24</f>
        <v>14</v>
      </c>
      <c r="Y21" s="5">
        <f>'Total Case'!Y24-Recovered!Y21-death!Y24</f>
        <v>107</v>
      </c>
      <c r="Z21" s="5">
        <f>'Total Case'!Z24-Recovered!Z21-death!Z24</f>
        <v>3</v>
      </c>
      <c r="AA21" s="5">
        <f>'Total Case'!AA24-Recovered!AA21-death!AA24</f>
        <v>13</v>
      </c>
      <c r="AB21" s="5">
        <f>'Total Case'!AB24-Recovered!AB21-death!AB24</f>
        <v>11</v>
      </c>
      <c r="AC21" s="5">
        <f>'Total Case'!AC24-Recovered!AC21-death!AC24</f>
        <v>1</v>
      </c>
      <c r="AD21" s="5">
        <f>'Total Case'!AD24-Recovered!AD21-death!AD24</f>
        <v>2</v>
      </c>
      <c r="AE21" s="5">
        <f>'Total Case'!AE24-Recovered!AE21-death!AE24</f>
        <v>1</v>
      </c>
      <c r="AF21" s="5">
        <f>'Total Case'!AF24-Recovered!AF21-death!AF24</f>
        <v>33</v>
      </c>
      <c r="AG21" s="5">
        <f>'Total Case'!AG24-Recovered!AG21-death!AG24</f>
        <v>2</v>
      </c>
      <c r="AH21" s="5">
        <f>'Total Case'!AH24-Recovered!AH21-death!AH24</f>
        <v>1</v>
      </c>
      <c r="AI21" s="5">
        <f>'Total Case'!AI24-Recovered!AI21-death!AI24</f>
        <v>0</v>
      </c>
      <c r="AJ21" s="5" t="e">
        <f>'Total Case'!#REF!-Recovered!#REF!-death!#REF!</f>
        <v>#REF!</v>
      </c>
      <c r="AK21" s="1"/>
      <c r="AL21" s="1"/>
      <c r="AM21" s="1"/>
      <c r="AN21" s="1"/>
      <c r="AO21" s="1"/>
      <c r="AP21" s="1"/>
    </row>
    <row r="22" spans="1:42" s="3" customFormat="1">
      <c r="A22" s="9">
        <v>43931</v>
      </c>
      <c r="B22" s="5">
        <f>'Total Case'!B25-Recovered!B22-death!B25</f>
        <v>3</v>
      </c>
      <c r="C22" s="5">
        <f>'Total Case'!C25-Recovered!C22-death!C25</f>
        <v>54</v>
      </c>
      <c r="D22" s="5">
        <f>'Total Case'!D25-Recovered!D22-death!D25</f>
        <v>215</v>
      </c>
      <c r="E22" s="5">
        <f>'Total Case'!E25-Recovered!E22-death!E25</f>
        <v>2</v>
      </c>
      <c r="F22" s="5">
        <f>'Total Case'!F25-Recovered!F22-death!F25</f>
        <v>3</v>
      </c>
      <c r="G22" s="5">
        <f>'Total Case'!G25-Recovered!G22-death!G25</f>
        <v>28</v>
      </c>
      <c r="H22" s="6">
        <f>'Total Case'!H25-Recovered!H22-death!H25</f>
        <v>1517</v>
      </c>
      <c r="I22" s="5">
        <f>'Total Case'!I25-Recovered!I22-death!I25</f>
        <v>2</v>
      </c>
      <c r="J22" s="6">
        <f>'Total Case'!J25-Recovered!J22-death!J25</f>
        <v>329</v>
      </c>
      <c r="K22" s="5">
        <f>'Total Case'!K25-Recovered!K22-death!K25</f>
        <v>104</v>
      </c>
      <c r="L22" s="6">
        <f>'Total Case'!L25-Recovered!L22-death!L25</f>
        <v>172</v>
      </c>
      <c r="M22" s="5">
        <f>'Total Case'!M25-Recovered!M22-death!M25</f>
        <v>5</v>
      </c>
      <c r="N22" s="5">
        <f>'Total Case'!N25-Recovered!N22-death!N25</f>
        <v>28</v>
      </c>
      <c r="O22" s="5">
        <f>'Total Case'!O25-Recovered!O22-death!O25</f>
        <v>16</v>
      </c>
      <c r="P22" s="5">
        <f>'Total Case'!P25-Recovered!P22-death!P25</f>
        <v>27</v>
      </c>
      <c r="Q22" s="5">
        <f>'Total Case'!Q25-Recovered!Q22-death!Q25</f>
        <v>16</v>
      </c>
      <c r="R22" s="5">
        <f>'Total Case'!R25-Recovered!R22-death!R25</f>
        <v>18</v>
      </c>
      <c r="S22" s="5">
        <f>'Total Case'!S25-Recovered!S22-death!S25</f>
        <v>23</v>
      </c>
      <c r="T22" s="5">
        <f>'Total Case'!T25-Recovered!T22-death!T25</f>
        <v>18</v>
      </c>
      <c r="U22" s="5">
        <f>'Total Case'!U25-Recovered!U22-death!U25</f>
        <v>22</v>
      </c>
      <c r="V22" s="5">
        <f>'Total Case'!V25-Recovered!V22-death!V25</f>
        <v>10</v>
      </c>
      <c r="W22" s="5">
        <f>'Total Case'!W25-Recovered!W22-death!W25</f>
        <v>47</v>
      </c>
      <c r="X22" s="5">
        <f>'Total Case'!X25-Recovered!X22-death!X25</f>
        <v>14</v>
      </c>
      <c r="Y22" s="5">
        <f>'Total Case'!Y25-Recovered!Y22-death!Y25</f>
        <v>132</v>
      </c>
      <c r="Z22" s="5">
        <f>'Total Case'!Z25-Recovered!Z22-death!Z25</f>
        <v>12</v>
      </c>
      <c r="AA22" s="5">
        <f>'Total Case'!AA25-Recovered!AA22-death!AA25</f>
        <v>18</v>
      </c>
      <c r="AB22" s="5">
        <f>'Total Case'!AB25-Recovered!AB22-death!AB25</f>
        <v>12</v>
      </c>
      <c r="AC22" s="5">
        <f>'Total Case'!AC25-Recovered!AC22-death!AC25</f>
        <v>1</v>
      </c>
      <c r="AD22" s="5">
        <f>'Total Case'!AD25-Recovered!AD22-death!AD25</f>
        <v>2</v>
      </c>
      <c r="AE22" s="5">
        <f>'Total Case'!AE25-Recovered!AE22-death!AE25</f>
        <v>1</v>
      </c>
      <c r="AF22" s="5">
        <f>'Total Case'!AF25-Recovered!AF22-death!AF25</f>
        <v>33</v>
      </c>
      <c r="AG22" s="5">
        <f>'Total Case'!AG25-Recovered!AG22-death!AG25</f>
        <v>3</v>
      </c>
      <c r="AH22" s="5">
        <f>'Total Case'!AH25-Recovered!AH22-death!AH25</f>
        <v>1</v>
      </c>
      <c r="AI22" s="5">
        <f>'Total Case'!AI25-Recovered!AI22-death!AI25</f>
        <v>1</v>
      </c>
      <c r="AJ22" s="5" t="e">
        <f>'Total Case'!#REF!-Recovered!#REF!-death!#REF!</f>
        <v>#REF!</v>
      </c>
      <c r="AK22" s="1"/>
      <c r="AL22" s="1"/>
      <c r="AM22" s="1"/>
      <c r="AN22" s="1"/>
      <c r="AO22" s="1"/>
      <c r="AP22" s="1"/>
    </row>
    <row r="23" spans="1:42" s="3" customFormat="1">
      <c r="A23" s="9">
        <v>43932</v>
      </c>
      <c r="B23" s="5">
        <f>'Total Case'!B26-Recovered!B23-death!B26</f>
        <v>3</v>
      </c>
      <c r="C23" s="5">
        <f>'Total Case'!C26-Recovered!C23-death!C26</f>
        <v>58</v>
      </c>
      <c r="D23" s="5">
        <f>'Total Case'!D26-Recovered!D23-death!D26</f>
        <v>251</v>
      </c>
      <c r="E23" s="5">
        <f>'Total Case'!E26-Recovered!E23-death!E26</f>
        <v>3</v>
      </c>
      <c r="F23" s="5">
        <f>'Total Case'!F26-Recovered!F23-death!F26</f>
        <v>3</v>
      </c>
      <c r="G23" s="5">
        <f>'Total Case'!G26-Recovered!G23-death!G26</f>
        <v>28</v>
      </c>
      <c r="H23" s="6">
        <f>'Total Case'!H26-Recovered!H23-death!H26</f>
        <v>1707</v>
      </c>
      <c r="I23" s="5">
        <f>'Total Case'!I26-Recovered!I23-death!I26</f>
        <v>4</v>
      </c>
      <c r="J23" s="6">
        <f>'Total Case'!J26-Recovered!J23-death!J26</f>
        <v>362</v>
      </c>
      <c r="K23" s="5">
        <f>'Total Case'!K26-Recovered!K23-death!K26</f>
        <v>104</v>
      </c>
      <c r="L23" s="6">
        <f>'Total Case'!L26-Recovered!L23-death!L26</f>
        <v>178</v>
      </c>
      <c r="M23" s="5">
        <f>'Total Case'!M26-Recovered!M23-death!M26</f>
        <v>5</v>
      </c>
      <c r="N23" s="5">
        <f>'Total Case'!N26-Recovered!N23-death!N26</f>
        <v>28</v>
      </c>
      <c r="O23" s="5">
        <f>'Total Case'!O26-Recovered!O23-death!O26</f>
        <v>16</v>
      </c>
      <c r="P23" s="5">
        <f>'Total Case'!P26-Recovered!P23-death!P26</f>
        <v>27</v>
      </c>
      <c r="Q23" s="5">
        <f>'Total Case'!Q26-Recovered!Q23-death!Q26</f>
        <v>15</v>
      </c>
      <c r="R23" s="5">
        <f>'Total Case'!R26-Recovered!R23-death!R26</f>
        <v>18</v>
      </c>
      <c r="S23" s="5">
        <f>'Total Case'!S26-Recovered!S23-death!S26</f>
        <v>23</v>
      </c>
      <c r="T23" s="5">
        <f>'Total Case'!T26-Recovered!T23-death!T26</f>
        <v>18</v>
      </c>
      <c r="U23" s="5">
        <f>'Total Case'!U26-Recovered!U23-death!U26</f>
        <v>21</v>
      </c>
      <c r="V23" s="5">
        <f>'Total Case'!V26-Recovered!V23-death!V26</f>
        <v>10</v>
      </c>
      <c r="W23" s="5">
        <f>'Total Case'!W26-Recovered!W23-death!W26</f>
        <v>43</v>
      </c>
      <c r="X23" s="5">
        <f>'Total Case'!X26-Recovered!X23-death!X26</f>
        <v>14</v>
      </c>
      <c r="Y23" s="5">
        <f>'Total Case'!Y26-Recovered!Y23-death!Y26</f>
        <v>138</v>
      </c>
      <c r="Z23" s="5">
        <f>'Total Case'!Z26-Recovered!Z23-death!Z26</f>
        <v>17</v>
      </c>
      <c r="AA23" s="5">
        <f>'Total Case'!AA26-Recovered!AA23-death!AA26</f>
        <v>18</v>
      </c>
      <c r="AB23" s="5">
        <f>'Total Case'!AB26-Recovered!AB23-death!AB26</f>
        <v>15</v>
      </c>
      <c r="AC23" s="5">
        <f>'Total Case'!AC26-Recovered!AC23-death!AC26</f>
        <v>1</v>
      </c>
      <c r="AD23" s="5">
        <f>'Total Case'!AD26-Recovered!AD23-death!AD26</f>
        <v>2</v>
      </c>
      <c r="AE23" s="5">
        <f>'Total Case'!AE26-Recovered!AE23-death!AE26</f>
        <v>1</v>
      </c>
      <c r="AF23" s="5">
        <f>'Total Case'!AF26-Recovered!AF23-death!AF26</f>
        <v>57</v>
      </c>
      <c r="AG23" s="5">
        <f>'Total Case'!AG26-Recovered!AG23-death!AG26</f>
        <v>4</v>
      </c>
      <c r="AH23" s="5">
        <f>'Total Case'!AH26-Recovered!AH23-death!AH26</f>
        <v>1</v>
      </c>
      <c r="AI23" s="5">
        <f>'Total Case'!AI26-Recovered!AI23-death!AI26</f>
        <v>1</v>
      </c>
      <c r="AJ23" s="5" t="e">
        <f>'Total Case'!#REF!-Recovered!#REF!-death!#REF!</f>
        <v>#REF!</v>
      </c>
      <c r="AK23" s="1"/>
      <c r="AL23" s="1"/>
      <c r="AM23" s="1"/>
      <c r="AN23" s="1"/>
      <c r="AO23" s="1"/>
      <c r="AP23" s="1"/>
    </row>
    <row r="24" spans="1:42" s="3" customFormat="1">
      <c r="A24" s="9">
        <v>43933</v>
      </c>
      <c r="B24" s="5">
        <f>'Total Case'!B27-Recovered!B24-death!B27</f>
        <v>3</v>
      </c>
      <c r="C24" s="5">
        <f>'Total Case'!C27-Recovered!C24-death!C27</f>
        <v>60</v>
      </c>
      <c r="D24" s="5">
        <f>'Total Case'!D27-Recovered!D24-death!D27</f>
        <v>253</v>
      </c>
      <c r="E24" s="5">
        <f>'Total Case'!E27-Recovered!E24-death!E27</f>
        <v>3</v>
      </c>
      <c r="F24" s="5">
        <f>'Total Case'!F27-Recovered!F24-death!F27</f>
        <v>3</v>
      </c>
      <c r="G24" s="5">
        <f>'Total Case'!G27-Recovered!G24-death!G27</f>
        <v>28</v>
      </c>
      <c r="H24" s="6">
        <f>'Total Case'!H27-Recovered!H24-death!H27</f>
        <v>1707</v>
      </c>
      <c r="I24" s="5">
        <f>'Total Case'!I27-Recovered!I24-death!I27</f>
        <v>4</v>
      </c>
      <c r="J24" s="6">
        <f>'Total Case'!J27-Recovered!J24-death!J27</f>
        <v>388</v>
      </c>
      <c r="K24" s="5">
        <f>'Total Case'!K27-Recovered!K24-death!K27</f>
        <v>156</v>
      </c>
      <c r="L24" s="6">
        <f>'Total Case'!L27-Recovered!L24-death!L27</f>
        <v>291</v>
      </c>
      <c r="M24" s="5">
        <f>'Total Case'!M27-Recovered!M24-death!M27</f>
        <v>7</v>
      </c>
      <c r="N24" s="5">
        <f>'Total Case'!N27-Recovered!N24-death!N27</f>
        <v>28</v>
      </c>
      <c r="O24" s="5">
        <f>'Total Case'!O27-Recovered!O24-death!O27</f>
        <v>16</v>
      </c>
      <c r="P24" s="5">
        <f>'Total Case'!P27-Recovered!P24-death!P27</f>
        <v>32</v>
      </c>
      <c r="Q24" s="5">
        <f>'Total Case'!Q27-Recovered!Q24-death!Q27</f>
        <v>15</v>
      </c>
      <c r="R24" s="5">
        <f>'Total Case'!R27-Recovered!R24-death!R27</f>
        <v>18</v>
      </c>
      <c r="S24" s="5">
        <f>'Total Case'!S27-Recovered!S24-death!S27</f>
        <v>33</v>
      </c>
      <c r="T24" s="5">
        <f>'Total Case'!T27-Recovered!T24-death!T27</f>
        <v>15</v>
      </c>
      <c r="U24" s="5">
        <f>'Total Case'!U27-Recovered!U24-death!U27</f>
        <v>35</v>
      </c>
      <c r="V24" s="5">
        <f>'Total Case'!V27-Recovered!V24-death!V27</f>
        <v>14</v>
      </c>
      <c r="W24" s="5">
        <f>'Total Case'!W27-Recovered!W24-death!W27</f>
        <v>49</v>
      </c>
      <c r="X24" s="5">
        <f>'Total Case'!X27-Recovered!X24-death!X27</f>
        <v>14</v>
      </c>
      <c r="Y24" s="5">
        <f>'Total Case'!Y27-Recovered!Y24-death!Y27</f>
        <v>182</v>
      </c>
      <c r="Z24" s="5">
        <f>'Total Case'!Z27-Recovered!Z24-death!Z27</f>
        <v>15</v>
      </c>
      <c r="AA24" s="5">
        <f>'Total Case'!AA27-Recovered!AA24-death!AA27</f>
        <v>18</v>
      </c>
      <c r="AB24" s="5">
        <f>'Total Case'!AB27-Recovered!AB24-death!AB27</f>
        <v>15</v>
      </c>
      <c r="AC24" s="5">
        <f>'Total Case'!AC27-Recovered!AC24-death!AC27</f>
        <v>1</v>
      </c>
      <c r="AD24" s="5">
        <f>'Total Case'!AD27-Recovered!AD24-death!AD27</f>
        <v>10</v>
      </c>
      <c r="AE24" s="5">
        <f>'Total Case'!AE27-Recovered!AE24-death!AE27</f>
        <v>2</v>
      </c>
      <c r="AF24" s="5">
        <f>'Total Case'!AF27-Recovered!AF24-death!AF27</f>
        <v>55</v>
      </c>
      <c r="AG24" s="5">
        <f>'Total Case'!AG27-Recovered!AG24-death!AG27</f>
        <v>2</v>
      </c>
      <c r="AH24" s="5">
        <f>'Total Case'!AH27-Recovered!AH24-death!AH27</f>
        <v>1</v>
      </c>
      <c r="AI24" s="5">
        <f>'Total Case'!AI27-Recovered!AI24-death!AI27</f>
        <v>1</v>
      </c>
      <c r="AJ24" s="5" t="e">
        <f>'Total Case'!#REF!-Recovered!#REF!-death!#REF!</f>
        <v>#REF!</v>
      </c>
      <c r="AK24" s="1"/>
      <c r="AL24" s="1"/>
      <c r="AM24" s="1"/>
      <c r="AN24" s="1"/>
      <c r="AO24" s="1"/>
      <c r="AP24" s="1"/>
    </row>
    <row r="25" spans="1:42" s="3" customFormat="1">
      <c r="A25" s="9">
        <v>43934</v>
      </c>
      <c r="B25" s="5">
        <f>'Total Case'!B28-Recovered!B25-death!B28</f>
        <v>0</v>
      </c>
      <c r="C25" s="5">
        <f>'Total Case'!C28-Recovered!C25-death!C28</f>
        <v>64</v>
      </c>
      <c r="D25" s="5">
        <f>'Total Case'!D28-Recovered!D25-death!D28</f>
        <v>256</v>
      </c>
      <c r="E25" s="5">
        <f>'Total Case'!E28-Recovered!E25-death!E28</f>
        <v>3</v>
      </c>
      <c r="F25" s="5">
        <f>'Total Case'!F28-Recovered!F25-death!F28</f>
        <v>3</v>
      </c>
      <c r="G25" s="5">
        <f>'Total Case'!G28-Recovered!G25-death!G28</f>
        <v>44</v>
      </c>
      <c r="H25" s="6">
        <f>'Total Case'!H28-Recovered!H25-death!H28</f>
        <v>1840</v>
      </c>
      <c r="I25" s="5">
        <f>'Total Case'!I28-Recovered!I25-death!I28</f>
        <v>4</v>
      </c>
      <c r="J25" s="6">
        <f>'Total Case'!J28-Recovered!J25-death!J28</f>
        <v>466</v>
      </c>
      <c r="K25" s="5">
        <f>'Total Case'!K28-Recovered!K25-death!K28</f>
        <v>159</v>
      </c>
      <c r="L25" s="6">
        <f>'Total Case'!L28-Recovered!L25-death!L28</f>
        <v>337</v>
      </c>
      <c r="M25" s="5">
        <f>'Total Case'!M28-Recovered!M25-death!M28</f>
        <v>7</v>
      </c>
      <c r="N25" s="5">
        <f>'Total Case'!N28-Recovered!N25-death!N28</f>
        <v>28</v>
      </c>
      <c r="O25" s="5">
        <f>'Total Case'!O28-Recovered!O25-death!O28</f>
        <v>16</v>
      </c>
      <c r="P25" s="5">
        <f>'Total Case'!P28-Recovered!P25-death!P28</f>
        <v>32</v>
      </c>
      <c r="Q25" s="5">
        <f>'Total Case'!Q28-Recovered!Q25-death!Q28</f>
        <v>15</v>
      </c>
      <c r="R25" s="5">
        <f>'Total Case'!R28-Recovered!R25-death!R28</f>
        <v>18</v>
      </c>
      <c r="S25" s="5">
        <f>'Total Case'!S28-Recovered!S25-death!S28</f>
        <v>33</v>
      </c>
      <c r="T25" s="5">
        <f>'Total Case'!T28-Recovered!T25-death!T28</f>
        <v>12</v>
      </c>
      <c r="U25" s="5">
        <f>'Total Case'!U28-Recovered!U25-death!U28</f>
        <v>35</v>
      </c>
      <c r="V25" s="5">
        <f>'Total Case'!V28-Recovered!V25-death!V28</f>
        <v>13</v>
      </c>
      <c r="W25" s="5">
        <f>'Total Case'!W28-Recovered!W25-death!W28</f>
        <v>49</v>
      </c>
      <c r="X25" s="5">
        <f>'Total Case'!X28-Recovered!X25-death!X28</f>
        <v>14</v>
      </c>
      <c r="Y25" s="5">
        <f>'Total Case'!Y28-Recovered!Y25-death!Y28</f>
        <v>177</v>
      </c>
      <c r="Z25" s="5">
        <f>'Total Case'!Z28-Recovered!Z25-death!Z28</f>
        <v>15</v>
      </c>
      <c r="AA25" s="5">
        <f>'Total Case'!AA28-Recovered!AA25-death!AA28</f>
        <v>16</v>
      </c>
      <c r="AB25" s="5">
        <f>'Total Case'!AB28-Recovered!AB25-death!AB28</f>
        <v>19</v>
      </c>
      <c r="AC25" s="5">
        <f>'Total Case'!AC28-Recovered!AC25-death!AC28</f>
        <v>1</v>
      </c>
      <c r="AD25" s="5">
        <f>'Total Case'!AD28-Recovered!AD25-death!AD28</f>
        <v>10</v>
      </c>
      <c r="AE25" s="5">
        <f>'Total Case'!AE28-Recovered!AE25-death!AE28</f>
        <v>1</v>
      </c>
      <c r="AF25" s="5">
        <f>'Total Case'!AF28-Recovered!AF25-death!AF28</f>
        <v>60</v>
      </c>
      <c r="AG25" s="5">
        <f>'Total Case'!AG28-Recovered!AG25-death!AG28</f>
        <v>3</v>
      </c>
      <c r="AH25" s="5">
        <f>'Total Case'!AH28-Recovered!AH25-death!AH28</f>
        <v>1</v>
      </c>
      <c r="AI25" s="5">
        <f>'Total Case'!AI28-Recovered!AI25-death!AI28</f>
        <v>1</v>
      </c>
      <c r="AJ25" s="5" t="e">
        <f>'Total Case'!#REF!-Recovered!#REF!-death!#REF!</f>
        <v>#REF!</v>
      </c>
      <c r="AK25" s="1"/>
      <c r="AL25" s="1"/>
      <c r="AM25" s="1"/>
      <c r="AN25" s="1"/>
      <c r="AO25" s="1"/>
      <c r="AP25" s="1"/>
    </row>
    <row r="26" spans="1:42" s="3" customFormat="1">
      <c r="A26" s="9">
        <v>43935</v>
      </c>
      <c r="B26" s="5">
        <f>'Total Case'!B29-Recovered!B26-death!B29</f>
        <v>0</v>
      </c>
      <c r="C26" s="5">
        <f>'Total Case'!C29-Recovered!C26-death!C29</f>
        <v>69</v>
      </c>
      <c r="D26" s="5">
        <f>'Total Case'!D29-Recovered!D26-death!D29</f>
        <v>251</v>
      </c>
      <c r="E26" s="5">
        <f>'Total Case'!E29-Recovered!E26-death!E29</f>
        <v>3</v>
      </c>
      <c r="F26" s="5">
        <f>'Total Case'!F29-Recovered!F26-death!F29</f>
        <v>3</v>
      </c>
      <c r="G26" s="5">
        <f>'Total Case'!G29-Recovered!G26-death!G29</f>
        <v>37</v>
      </c>
      <c r="H26" s="6">
        <f>'Total Case'!H29-Recovered!H26-death!H29</f>
        <v>1931</v>
      </c>
      <c r="I26" s="5">
        <f>'Total Case'!I29-Recovered!I26-death!I29</f>
        <v>5</v>
      </c>
      <c r="J26" s="6">
        <f>'Total Case'!J29-Recovered!J26-death!J29</f>
        <v>455</v>
      </c>
      <c r="K26" s="5">
        <f>'Total Case'!K29-Recovered!K26-death!K29</f>
        <v>233</v>
      </c>
      <c r="L26" s="6">
        <f>'Total Case'!L29-Recovered!L26-death!L29</f>
        <v>358</v>
      </c>
      <c r="M26" s="5">
        <f>'Total Case'!M29-Recovered!M26-death!M29</f>
        <v>5</v>
      </c>
      <c r="N26" s="5">
        <f>'Total Case'!N29-Recovered!N26-death!N29</f>
        <v>28</v>
      </c>
      <c r="O26" s="5">
        <f>'Total Case'!O29-Recovered!O26-death!O29</f>
        <v>16</v>
      </c>
      <c r="P26" s="5">
        <f>'Total Case'!P29-Recovered!P26-death!P29</f>
        <v>29</v>
      </c>
      <c r="Q26" s="5">
        <f>'Total Case'!Q29-Recovered!Q26-death!Q29</f>
        <v>15</v>
      </c>
      <c r="R26" s="5">
        <f>'Total Case'!R29-Recovered!R26-death!R29</f>
        <v>19</v>
      </c>
      <c r="S26" s="5">
        <f>'Total Case'!S29-Recovered!S26-death!S29</f>
        <v>33</v>
      </c>
      <c r="T26" s="5">
        <f>'Total Case'!T29-Recovered!T26-death!T29</f>
        <v>13</v>
      </c>
      <c r="U26" s="5">
        <f>'Total Case'!U29-Recovered!U26-death!U29</f>
        <v>36</v>
      </c>
      <c r="V26" s="5">
        <f>'Total Case'!V29-Recovered!V26-death!V29</f>
        <v>13</v>
      </c>
      <c r="W26" s="5">
        <f>'Total Case'!W29-Recovered!W26-death!W29</f>
        <v>53</v>
      </c>
      <c r="X26" s="5">
        <f>'Total Case'!X29-Recovered!X26-death!X29</f>
        <v>14</v>
      </c>
      <c r="Y26" s="5">
        <f>'Total Case'!Y29-Recovered!Y26-death!Y29</f>
        <v>183</v>
      </c>
      <c r="Z26" s="5">
        <f>'Total Case'!Z29-Recovered!Z26-death!Z29</f>
        <v>14</v>
      </c>
      <c r="AA26" s="5">
        <f>'Total Case'!AA29-Recovered!AA26-death!AA29</f>
        <v>15</v>
      </c>
      <c r="AB26" s="5">
        <f>'Total Case'!AB29-Recovered!AB26-death!AB29</f>
        <v>19</v>
      </c>
      <c r="AC26" s="5">
        <f>'Total Case'!AC29-Recovered!AC26-death!AC29</f>
        <v>1</v>
      </c>
      <c r="AD26" s="5">
        <f>'Total Case'!AD29-Recovered!AD26-death!AD29</f>
        <v>10</v>
      </c>
      <c r="AE26" s="5">
        <f>'Total Case'!AE29-Recovered!AE26-death!AE29</f>
        <v>1</v>
      </c>
      <c r="AF26" s="5">
        <f>'Total Case'!AF29-Recovered!AF26-death!AF29</f>
        <v>60</v>
      </c>
      <c r="AG26" s="5">
        <f>'Total Case'!AG29-Recovered!AG26-death!AG29</f>
        <v>3</v>
      </c>
      <c r="AH26" s="5">
        <f>'Total Case'!AH29-Recovered!AH26-death!AH29</f>
        <v>1</v>
      </c>
      <c r="AI26" s="5">
        <f>'Total Case'!AI29-Recovered!AI26-death!AI29</f>
        <v>1</v>
      </c>
      <c r="AJ26" s="5" t="e">
        <f>'Total Case'!#REF!-Recovered!#REF!-death!#REF!</f>
        <v>#REF!</v>
      </c>
      <c r="AK26" s="1"/>
      <c r="AL26" s="1"/>
      <c r="AM26" s="1"/>
      <c r="AN26" s="1"/>
      <c r="AO26" s="1"/>
      <c r="AP26" s="1"/>
    </row>
    <row r="27" spans="1:42" s="3" customFormat="1">
      <c r="A27" s="9">
        <v>43936</v>
      </c>
      <c r="B27" s="6">
        <f>'Total Case'!B30-Recovered!B27-death!B30</f>
        <v>0</v>
      </c>
      <c r="C27" s="6">
        <f>'Total Case'!C30-Recovered!C27-death!C30</f>
        <v>73</v>
      </c>
      <c r="D27" s="6">
        <f>'Total Case'!D30-Recovered!D27-death!D30</f>
        <v>249</v>
      </c>
      <c r="E27" s="6">
        <f>'Total Case'!E30-Recovered!E27-death!E30</f>
        <v>4</v>
      </c>
      <c r="F27" s="6">
        <f>'Total Case'!F30-Recovered!F27-death!F30</f>
        <v>3</v>
      </c>
      <c r="G27" s="6">
        <f>'Total Case'!G30-Recovered!G27-death!G30</f>
        <v>37</v>
      </c>
      <c r="H27" s="6">
        <f>'Total Case'!H30-Recovered!H27-death!H30</f>
        <v>2068</v>
      </c>
      <c r="I27" s="6">
        <f>'Total Case'!I30-Recovered!I27-death!I30</f>
        <v>6</v>
      </c>
      <c r="J27" s="6">
        <f>'Total Case'!J30-Recovered!J27-death!J30</f>
        <v>484</v>
      </c>
      <c r="K27" s="6">
        <f>'Total Case'!K30-Recovered!K27-death!K30</f>
        <v>246</v>
      </c>
      <c r="L27" s="6">
        <f>'Total Case'!L30-Recovered!L27-death!L30</f>
        <v>373</v>
      </c>
      <c r="M27" s="6">
        <f>'Total Case'!M30-Recovered!M27-death!M30</f>
        <v>5</v>
      </c>
      <c r="N27" s="6">
        <f>'Total Case'!N30-Recovered!N27-death!N30</f>
        <v>28</v>
      </c>
      <c r="O27" s="6">
        <f>'Total Case'!O30-Recovered!O27-death!O30</f>
        <v>23</v>
      </c>
      <c r="P27" s="6">
        <f>'Total Case'!P30-Recovered!P27-death!P30</f>
        <v>40</v>
      </c>
      <c r="Q27" s="6">
        <f>'Total Case'!Q30-Recovered!Q27-death!Q30</f>
        <v>18</v>
      </c>
      <c r="R27" s="6">
        <f>'Total Case'!R30-Recovered!R27-death!R30</f>
        <v>25</v>
      </c>
      <c r="S27" s="6">
        <f>'Total Case'!S30-Recovered!S27-death!S30</f>
        <v>33</v>
      </c>
      <c r="T27" s="6">
        <f>'Total Case'!T30-Recovered!T27-death!T30</f>
        <v>16</v>
      </c>
      <c r="U27" s="6">
        <f>'Total Case'!U30-Recovered!U27-death!U30</f>
        <v>43</v>
      </c>
      <c r="V27" s="6">
        <f>'Total Case'!V30-Recovered!V27-death!V30</f>
        <v>14</v>
      </c>
      <c r="W27" s="6">
        <f>'Total Case'!W30-Recovered!W27-death!W30</f>
        <v>59</v>
      </c>
      <c r="X27" s="6">
        <f>'Total Case'!X30-Recovered!X27-death!X30</f>
        <v>22</v>
      </c>
      <c r="Y27" s="6">
        <f>'Total Case'!Y30-Recovered!Y27-death!Y30</f>
        <v>185</v>
      </c>
      <c r="Z27" s="6">
        <f>'Total Case'!Z30-Recovered!Z27-death!Z30</f>
        <v>17</v>
      </c>
      <c r="AA27" s="6">
        <f>'Total Case'!AA30-Recovered!AA27-death!AA30</f>
        <v>14</v>
      </c>
      <c r="AB27" s="6">
        <f>'Total Case'!AB30-Recovered!AB27-death!AB30</f>
        <v>19</v>
      </c>
      <c r="AC27" s="6">
        <f>'Total Case'!AC30-Recovered!AC27-death!AC30</f>
        <v>2</v>
      </c>
      <c r="AD27" s="6">
        <f>'Total Case'!AD30-Recovered!AD27-death!AD30</f>
        <v>13</v>
      </c>
      <c r="AE27" s="6">
        <f>'Total Case'!AE30-Recovered!AE27-death!AE30</f>
        <v>1</v>
      </c>
      <c r="AF27" s="6">
        <f>'Total Case'!AF30-Recovered!AF27-death!AF30</f>
        <v>67</v>
      </c>
      <c r="AG27" s="6">
        <f>'Total Case'!AG30-Recovered!AG27-death!AG30</f>
        <v>5</v>
      </c>
      <c r="AH27" s="6">
        <f>'Total Case'!AH30-Recovered!AH27-death!AH30</f>
        <v>1</v>
      </c>
      <c r="AI27" s="6">
        <f>'Total Case'!AI30-Recovered!AI27-death!AI30</f>
        <v>1</v>
      </c>
      <c r="AJ27" s="6" t="e">
        <f>'Total Case'!#REF!-Recovered!#REF!-death!#REF!</f>
        <v>#REF!</v>
      </c>
      <c r="AK27" s="1"/>
      <c r="AL27" s="1"/>
      <c r="AM27" s="1"/>
      <c r="AN27" s="1"/>
      <c r="AO27" s="1"/>
      <c r="AP27" s="1"/>
    </row>
    <row r="28" spans="1:42" s="3" customFormat="1">
      <c r="A28" s="9">
        <v>43937</v>
      </c>
      <c r="B28" s="6">
        <f>'Total Case'!B31-Recovered!B28-death!B31</f>
        <v>0</v>
      </c>
      <c r="C28" s="6">
        <f>'Total Case'!C31-Recovered!C28-death!C31</f>
        <v>79</v>
      </c>
      <c r="D28" s="6">
        <f>'Total Case'!D31-Recovered!D28-death!D31</f>
        <v>258</v>
      </c>
      <c r="E28" s="6">
        <f>'Total Case'!E31-Recovered!E28-death!E31</f>
        <v>5</v>
      </c>
      <c r="F28" s="6">
        <f>'Total Case'!F31-Recovered!F28-death!F31</f>
        <v>3</v>
      </c>
      <c r="G28" s="6">
        <f>'Total Case'!G31-Recovered!G28-death!G31</f>
        <v>33</v>
      </c>
      <c r="H28" s="6">
        <f>'Total Case'!H31-Recovered!H28-death!H31</f>
        <v>2224</v>
      </c>
      <c r="I28" s="6">
        <f>'Total Case'!I31-Recovered!I28-death!I31</f>
        <v>7</v>
      </c>
      <c r="J28" s="6">
        <f>'Total Case'!J31-Recovered!J28-death!J31</f>
        <v>489</v>
      </c>
      <c r="K28" s="6">
        <f>'Total Case'!K31-Recovered!K28-death!K31</f>
        <v>254</v>
      </c>
      <c r="L28" s="6">
        <f>'Total Case'!L31-Recovered!L28-death!L31</f>
        <v>382</v>
      </c>
      <c r="M28" s="6">
        <f>'Total Case'!M31-Recovered!M28-death!M31</f>
        <v>13</v>
      </c>
      <c r="N28" s="6">
        <f>'Total Case'!N31-Recovered!N28-death!N31</f>
        <v>33</v>
      </c>
      <c r="O28" s="6">
        <f>'Total Case'!O31-Recovered!O28-death!O31</f>
        <v>24</v>
      </c>
      <c r="P28" s="6">
        <f>'Total Case'!P31-Recovered!P28-death!P31</f>
        <v>47</v>
      </c>
      <c r="Q28" s="6">
        <f>'Total Case'!Q31-Recovered!Q28-death!Q31</f>
        <v>25</v>
      </c>
      <c r="R28" s="6">
        <f>'Total Case'!R31-Recovered!R28-death!R31</f>
        <v>26</v>
      </c>
      <c r="S28" s="6">
        <f>'Total Case'!S31-Recovered!S28-death!S31</f>
        <v>41</v>
      </c>
      <c r="T28" s="6">
        <f>'Total Case'!T31-Recovered!T28-death!T31</f>
        <v>30</v>
      </c>
      <c r="U28" s="6">
        <f>'Total Case'!U31-Recovered!U28-death!U31</f>
        <v>43</v>
      </c>
      <c r="V28" s="6">
        <f>'Total Case'!V31-Recovered!V28-death!V31</f>
        <v>11</v>
      </c>
      <c r="W28" s="6">
        <f>'Total Case'!W31-Recovered!W28-death!W31</f>
        <v>58</v>
      </c>
      <c r="X28" s="6">
        <f>'Total Case'!X31-Recovered!X28-death!X31</f>
        <v>21</v>
      </c>
      <c r="Y28" s="6">
        <f>'Total Case'!Y31-Recovered!Y28-death!Y31</f>
        <v>206</v>
      </c>
      <c r="Z28" s="6">
        <f>'Total Case'!Z31-Recovered!Z28-death!Z31</f>
        <v>17</v>
      </c>
      <c r="AA28" s="6">
        <f>'Total Case'!AA31-Recovered!AA28-death!AA31</f>
        <v>12</v>
      </c>
      <c r="AB28" s="6">
        <f>'Total Case'!AB31-Recovered!AB28-death!AB31</f>
        <v>16</v>
      </c>
      <c r="AC28" s="6">
        <f>'Total Case'!AC31-Recovered!AC28-death!AC31</f>
        <v>2</v>
      </c>
      <c r="AD28" s="6">
        <f>'Total Case'!AD31-Recovered!AD28-death!AD31</f>
        <v>13</v>
      </c>
      <c r="AE28" s="6">
        <f>'Total Case'!AE31-Recovered!AE28-death!AE31</f>
        <v>4</v>
      </c>
      <c r="AF28" s="6">
        <f>'Total Case'!AF31-Recovered!AF28-death!AF31</f>
        <v>59</v>
      </c>
      <c r="AG28" s="6">
        <f>'Total Case'!AG31-Recovered!AG28-death!AG31</f>
        <v>5</v>
      </c>
      <c r="AH28" s="6">
        <f>'Total Case'!AH31-Recovered!AH28-death!AH31</f>
        <v>1</v>
      </c>
      <c r="AI28" s="6">
        <f>'Total Case'!AI31-Recovered!AI28-death!AI31</f>
        <v>4</v>
      </c>
      <c r="AJ28" s="6" t="e">
        <f>'Total Case'!#REF!-Recovered!#REF!-death!#REF!</f>
        <v>#REF!</v>
      </c>
      <c r="AK28" s="1"/>
      <c r="AL28" s="1"/>
      <c r="AM28" s="1"/>
      <c r="AN28" s="1"/>
      <c r="AO28" s="1"/>
      <c r="AP28" s="1"/>
    </row>
    <row r="29" spans="1:42" s="3" customFormat="1">
      <c r="A29" s="9">
        <v>43938</v>
      </c>
      <c r="B29" s="6">
        <f>'Total Case'!B32-Recovered!B29-death!B32</f>
        <v>0</v>
      </c>
      <c r="C29" s="6">
        <f>'Total Case'!C32-Recovered!C29-death!C32</f>
        <v>86</v>
      </c>
      <c r="D29" s="6">
        <f>'Total Case'!D32-Recovered!D29-death!D32</f>
        <v>268</v>
      </c>
      <c r="E29" s="6">
        <f>'Total Case'!E32-Recovered!E29-death!E32</f>
        <v>5</v>
      </c>
      <c r="F29" s="6">
        <f>'Total Case'!F32-Recovered!F29-death!F32</f>
        <v>3</v>
      </c>
      <c r="G29" s="6">
        <f>'Total Case'!G32-Recovered!G29-death!G32</f>
        <v>32</v>
      </c>
      <c r="H29" s="6">
        <f>'Total Case'!H32-Recovered!H29-death!H32</f>
        <v>2365</v>
      </c>
      <c r="I29" s="6">
        <f>'Total Case'!I32-Recovered!I29-death!I32</f>
        <v>8</v>
      </c>
      <c r="J29" s="6">
        <f>'Total Case'!J32-Recovered!J29-death!J32</f>
        <v>535</v>
      </c>
      <c r="K29" s="6">
        <f>'Total Case'!K32-Recovered!K29-death!K32</f>
        <v>227</v>
      </c>
      <c r="L29" s="6">
        <f>'Total Case'!L32-Recovered!L29-death!L32</f>
        <v>382</v>
      </c>
      <c r="M29" s="6">
        <f>'Total Case'!M32-Recovered!M29-death!M32</f>
        <v>13</v>
      </c>
      <c r="N29" s="6">
        <f>'Total Case'!N32-Recovered!N29-death!N32</f>
        <v>33</v>
      </c>
      <c r="O29" s="6">
        <f>'Total Case'!O32-Recovered!O29-death!O32</f>
        <v>25</v>
      </c>
      <c r="P29" s="6">
        <f>'Total Case'!P32-Recovered!P29-death!P32</f>
        <v>62</v>
      </c>
      <c r="Q29" s="6">
        <f>'Total Case'!Q32-Recovered!Q29-death!Q32</f>
        <v>44</v>
      </c>
      <c r="R29" s="6">
        <f>'Total Case'!R32-Recovered!R29-death!R32</f>
        <v>46</v>
      </c>
      <c r="S29" s="6">
        <f>'Total Case'!S32-Recovered!S29-death!S32</f>
        <v>47</v>
      </c>
      <c r="T29" s="6">
        <f>'Total Case'!T32-Recovered!T29-death!T32</f>
        <v>47</v>
      </c>
      <c r="U29" s="6">
        <f>'Total Case'!U32-Recovered!U29-death!U32</f>
        <v>45</v>
      </c>
      <c r="V29" s="6">
        <f>'Total Case'!V32-Recovered!V29-death!V32</f>
        <v>11</v>
      </c>
      <c r="W29" s="6">
        <f>'Total Case'!W32-Recovered!W29-death!W32</f>
        <v>58</v>
      </c>
      <c r="X29" s="6">
        <f>'Total Case'!X32-Recovered!X29-death!X32</f>
        <v>22</v>
      </c>
      <c r="Y29" s="6">
        <f>'Total Case'!Y32-Recovered!Y29-death!Y32</f>
        <v>266</v>
      </c>
      <c r="Z29" s="6">
        <f>'Total Case'!Z32-Recovered!Z29-death!Z32</f>
        <v>19</v>
      </c>
      <c r="AA29" s="6">
        <f>'Total Case'!AA32-Recovered!AA29-death!AA32</f>
        <v>11</v>
      </c>
      <c r="AB29" s="6">
        <f>'Total Case'!AB32-Recovered!AB29-death!AB32</f>
        <v>13</v>
      </c>
      <c r="AC29" s="6">
        <f>'Total Case'!AC32-Recovered!AC29-death!AC32</f>
        <v>2</v>
      </c>
      <c r="AD29" s="6">
        <f>'Total Case'!AD32-Recovered!AD29-death!AD32</f>
        <v>13</v>
      </c>
      <c r="AE29" s="6">
        <f>'Total Case'!AE32-Recovered!AE29-death!AE32</f>
        <v>4</v>
      </c>
      <c r="AF29" s="6">
        <f>'Total Case'!AF32-Recovered!AF29-death!AF32</f>
        <v>68</v>
      </c>
      <c r="AG29" s="6">
        <f>'Total Case'!AG32-Recovered!AG29-death!AG32</f>
        <v>5</v>
      </c>
      <c r="AH29" s="6">
        <f>'Total Case'!AH32-Recovered!AH29-death!AH32</f>
        <v>1</v>
      </c>
      <c r="AI29" s="6">
        <f>'Total Case'!AI32-Recovered!AI29-death!AI32</f>
        <v>4</v>
      </c>
      <c r="AJ29" s="6" t="e">
        <f>'Total Case'!#REF!-Recovered!#REF!-death!#REF!</f>
        <v>#REF!</v>
      </c>
      <c r="AK29" s="1"/>
      <c r="AL29" s="1"/>
      <c r="AM29" s="1"/>
      <c r="AN29" s="1"/>
      <c r="AO29" s="1"/>
      <c r="AP29" s="1"/>
    </row>
    <row r="30" spans="1:42" s="3" customFormat="1">
      <c r="A30" s="9">
        <v>43939</v>
      </c>
      <c r="B30" s="6">
        <f>'Total Case'!B33-Recovered!B30-death!B33</f>
        <v>1</v>
      </c>
      <c r="C30" s="6">
        <f>'Total Case'!C33-Recovered!C30-death!C33</f>
        <v>92</v>
      </c>
      <c r="D30" s="6">
        <f>'Total Case'!D33-Recovered!D30-death!D33</f>
        <v>278</v>
      </c>
      <c r="E30" s="6">
        <f>'Total Case'!E33-Recovered!E30-death!E33</f>
        <v>5</v>
      </c>
      <c r="F30" s="6">
        <f>'Total Case'!F33-Recovered!F30-death!F33</f>
        <v>3</v>
      </c>
      <c r="G30" s="6">
        <f>'Total Case'!G33-Recovered!G30-death!G33</f>
        <v>34</v>
      </c>
      <c r="H30" s="6">
        <f>'Total Case'!H33-Recovered!H30-death!H33</f>
        <v>2466</v>
      </c>
      <c r="I30" s="6">
        <f>'Total Case'!I33-Recovered!I30-death!I33</f>
        <v>8</v>
      </c>
      <c r="J30" s="6">
        <f>'Total Case'!J33-Recovered!J30-death!J33</f>
        <v>544</v>
      </c>
      <c r="K30" s="6">
        <f>'Total Case'!K33-Recovered!K30-death!K33</f>
        <v>244</v>
      </c>
      <c r="L30" s="6">
        <f>'Total Case'!L33-Recovered!L30-death!L33</f>
        <v>410</v>
      </c>
      <c r="M30" s="6">
        <f>'Total Case'!M33-Recovered!M30-death!M33</f>
        <v>13</v>
      </c>
      <c r="N30" s="6">
        <f>'Total Case'!N33-Recovered!N30-death!N33</f>
        <v>42</v>
      </c>
      <c r="O30" s="6">
        <f>'Total Case'!O33-Recovered!O30-death!O33</f>
        <v>31</v>
      </c>
      <c r="P30" s="6">
        <f>'Total Case'!P33-Recovered!P30-death!P33</f>
        <v>80</v>
      </c>
      <c r="Q30" s="6">
        <f>'Total Case'!Q33-Recovered!Q30-death!Q33</f>
        <v>47</v>
      </c>
      <c r="R30" s="6">
        <f>'Total Case'!R33-Recovered!R30-death!R33</f>
        <v>66</v>
      </c>
      <c r="S30" s="6">
        <f>'Total Case'!S33-Recovered!S30-death!S33</f>
        <v>51</v>
      </c>
      <c r="T30" s="6">
        <f>'Total Case'!T33-Recovered!T30-death!T33</f>
        <v>77</v>
      </c>
      <c r="U30" s="6">
        <f>'Total Case'!U33-Recovered!U30-death!U33</f>
        <v>51</v>
      </c>
      <c r="V30" s="6">
        <f>'Total Case'!V33-Recovered!V30-death!V33</f>
        <v>13</v>
      </c>
      <c r="W30" s="6">
        <f>'Total Case'!W33-Recovered!W30-death!W33</f>
        <v>58</v>
      </c>
      <c r="X30" s="6">
        <f>'Total Case'!X33-Recovered!X30-death!X33</f>
        <v>22</v>
      </c>
      <c r="Y30" s="6">
        <f>'Total Case'!Y33-Recovered!Y30-death!Y33</f>
        <v>275</v>
      </c>
      <c r="Z30" s="6">
        <f>'Total Case'!Z33-Recovered!Z30-death!Z33</f>
        <v>19</v>
      </c>
      <c r="AA30" s="6">
        <f>'Total Case'!AA33-Recovered!AA30-death!AA33</f>
        <v>11</v>
      </c>
      <c r="AB30" s="6">
        <f>'Total Case'!AB33-Recovered!AB30-death!AB33</f>
        <v>17</v>
      </c>
      <c r="AC30" s="6">
        <f>'Total Case'!AC33-Recovered!AC30-death!AC33</f>
        <v>2</v>
      </c>
      <c r="AD30" s="6">
        <f>'Total Case'!AD33-Recovered!AD30-death!AD33</f>
        <v>11</v>
      </c>
      <c r="AE30" s="6">
        <f>'Total Case'!AE33-Recovered!AE30-death!AE33</f>
        <v>4</v>
      </c>
      <c r="AF30" s="6">
        <f>'Total Case'!AF33-Recovered!AF30-death!AF33</f>
        <v>71</v>
      </c>
      <c r="AG30" s="6">
        <f>'Total Case'!AG33-Recovered!AG30-death!AG33</f>
        <v>5</v>
      </c>
      <c r="AH30" s="6">
        <f>'Total Case'!AH33-Recovered!AH30-death!AH33</f>
        <v>1</v>
      </c>
      <c r="AI30" s="6">
        <f>'Total Case'!AI33-Recovered!AI30-death!AI33</f>
        <v>4</v>
      </c>
      <c r="AJ30" s="6" t="e">
        <f>'Total Case'!#REF!-Recovered!#REF!-death!#REF!</f>
        <v>#REF!</v>
      </c>
      <c r="AK30" s="1"/>
      <c r="AL30" s="1"/>
      <c r="AM30" s="1"/>
      <c r="AN30" s="1"/>
      <c r="AO30" s="1"/>
      <c r="AP30" s="1"/>
    </row>
    <row r="31" spans="1:42" s="3" customFormat="1">
      <c r="A31" s="9">
        <v>43940</v>
      </c>
      <c r="B31" s="6">
        <f>'Total Case'!B34-Recovered!B31-death!B34</f>
        <v>2</v>
      </c>
      <c r="C31" s="6">
        <f>'Total Case'!C34-Recovered!C31-death!C34</f>
        <v>94</v>
      </c>
      <c r="D31" s="6">
        <f>'Total Case'!D34-Recovered!D31-death!D34</f>
        <v>281</v>
      </c>
      <c r="E31" s="6">
        <f>'Total Case'!E34-Recovered!E31-death!E34</f>
        <v>6</v>
      </c>
      <c r="F31" s="6">
        <f>'Total Case'!F34-Recovered!F31-death!F34</f>
        <v>3</v>
      </c>
      <c r="G31" s="6">
        <f>'Total Case'!G34-Recovered!G31-death!G34</f>
        <v>33</v>
      </c>
      <c r="H31" s="6">
        <f>'Total Case'!H34-Recovered!H31-death!H34</f>
        <v>2511</v>
      </c>
      <c r="I31" s="6">
        <f>'Total Case'!I34-Recovered!I31-death!I34</f>
        <v>8</v>
      </c>
      <c r="J31" s="6">
        <f>'Total Case'!J34-Recovered!J31-death!J34</f>
        <v>592</v>
      </c>
      <c r="K31" s="6">
        <f>'Total Case'!K34-Recovered!K31-death!K34</f>
        <v>254</v>
      </c>
      <c r="L31" s="6">
        <f>'Total Case'!L34-Recovered!L31-death!L34</f>
        <v>438</v>
      </c>
      <c r="M31" s="6">
        <f>'Total Case'!M34-Recovered!M31-death!M34</f>
        <v>12</v>
      </c>
      <c r="N31" s="6">
        <f>'Total Case'!N34-Recovered!N31-death!N34</f>
        <v>47</v>
      </c>
      <c r="O31" s="6">
        <f>'Total Case'!O34-Recovered!O31-death!O34</f>
        <v>36</v>
      </c>
      <c r="P31" s="6">
        <f>'Total Case'!P34-Recovered!P31-death!P34</f>
        <v>84</v>
      </c>
      <c r="Q31" s="6">
        <f>'Total Case'!Q34-Recovered!Q31-death!Q34</f>
        <v>66</v>
      </c>
      <c r="R31" s="6">
        <f>'Total Case'!R34-Recovered!R31-death!R34</f>
        <v>66</v>
      </c>
      <c r="S31" s="6">
        <f>'Total Case'!S34-Recovered!S31-death!S34</f>
        <v>47</v>
      </c>
      <c r="T31" s="6">
        <f>'Total Case'!T34-Recovered!T31-death!T34</f>
        <v>81</v>
      </c>
      <c r="U31" s="6">
        <f>'Total Case'!U34-Recovered!U31-death!U34</f>
        <v>52</v>
      </c>
      <c r="V31" s="6">
        <f>'Total Case'!V34-Recovered!V31-death!V34</f>
        <v>13</v>
      </c>
      <c r="W31" s="6">
        <f>'Total Case'!W34-Recovered!W31-death!W34</f>
        <v>60</v>
      </c>
      <c r="X31" s="6">
        <f>'Total Case'!X34-Recovered!X31-death!X34</f>
        <v>31</v>
      </c>
      <c r="Y31" s="6">
        <f>'Total Case'!Y34-Recovered!Y31-death!Y34</f>
        <v>302</v>
      </c>
      <c r="Z31" s="6">
        <f>'Total Case'!Z34-Recovered!Z31-death!Z34</f>
        <v>22</v>
      </c>
      <c r="AA31" s="6">
        <f>'Total Case'!AA34-Recovered!AA31-death!AA34</f>
        <v>11</v>
      </c>
      <c r="AB31" s="6">
        <f>'Total Case'!AB34-Recovered!AB31-death!AB34</f>
        <v>17</v>
      </c>
      <c r="AC31" s="6">
        <f>'Total Case'!AC34-Recovered!AC31-death!AC34</f>
        <v>2</v>
      </c>
      <c r="AD31" s="6">
        <f>'Total Case'!AD34-Recovered!AD31-death!AD34</f>
        <v>11</v>
      </c>
      <c r="AE31" s="6">
        <f>'Total Case'!AE34-Recovered!AE31-death!AE34</f>
        <v>6</v>
      </c>
      <c r="AF31" s="6">
        <f>'Total Case'!AF34-Recovered!AF31-death!AF34</f>
        <v>83</v>
      </c>
      <c r="AG31" s="6">
        <f>'Total Case'!AG34-Recovered!AG31-death!AG34</f>
        <v>5</v>
      </c>
      <c r="AH31" s="6">
        <f>'Total Case'!AH34-Recovered!AH31-death!AH34</f>
        <v>1</v>
      </c>
      <c r="AI31" s="6">
        <f>'Total Case'!AI34-Recovered!AI31-death!AI34</f>
        <v>4</v>
      </c>
      <c r="AJ31" s="6" t="e">
        <f>'Total Case'!#REF!-Recovered!#REF!-death!#REF!</f>
        <v>#REF!</v>
      </c>
      <c r="AK31" s="1"/>
      <c r="AL31" s="1"/>
      <c r="AM31" s="1"/>
      <c r="AN31" s="1"/>
      <c r="AO31" s="1"/>
      <c r="AP31" s="1"/>
    </row>
    <row r="32" spans="1:42" s="3" customFormat="1">
      <c r="A32" s="9">
        <v>43941</v>
      </c>
      <c r="B32" s="6">
        <f>'Total Case'!B35-Recovered!B32-death!B35</f>
        <v>2</v>
      </c>
      <c r="C32" s="6">
        <f>'Total Case'!C35-Recovered!C32-death!C35</f>
        <v>95</v>
      </c>
      <c r="D32" s="6">
        <f>'Total Case'!D35-Recovered!D32-death!D35</f>
        <v>289</v>
      </c>
      <c r="E32" s="6">
        <f>'Total Case'!E35-Recovered!E32-death!E35</f>
        <v>5</v>
      </c>
      <c r="F32" s="6">
        <f>'Total Case'!F35-Recovered!F32-death!F35</f>
        <v>3</v>
      </c>
      <c r="G32" s="6">
        <f>'Total Case'!G35-Recovered!G32-death!G35</f>
        <v>34</v>
      </c>
      <c r="H32" s="6">
        <f>'Total Case'!H35-Recovered!H32-death!H35</f>
        <v>2580</v>
      </c>
      <c r="I32" s="6">
        <f>'Total Case'!I35-Recovered!I32-death!I35</f>
        <v>7</v>
      </c>
      <c r="J32" s="6">
        <f>'Total Case'!J35-Recovered!J32-death!J35</f>
        <v>629</v>
      </c>
      <c r="K32" s="6">
        <f>'Total Case'!K35-Recovered!K32-death!K35</f>
        <v>256</v>
      </c>
      <c r="L32" s="6">
        <f>'Total Case'!L35-Recovered!L32-death!L35</f>
        <v>436</v>
      </c>
      <c r="M32" s="6">
        <f>'Total Case'!M35-Recovered!M32-death!M35</f>
        <v>12</v>
      </c>
      <c r="N32" s="6">
        <f>'Total Case'!N35-Recovered!N32-death!N35</f>
        <v>51</v>
      </c>
      <c r="O32" s="6">
        <f>'Total Case'!O35-Recovered!O32-death!O35</f>
        <v>48</v>
      </c>
      <c r="P32" s="6">
        <f>'Total Case'!P35-Recovered!P32-death!P35</f>
        <v>81</v>
      </c>
      <c r="Q32" s="6">
        <f>'Total Case'!Q35-Recovered!Q32-death!Q35</f>
        <v>71</v>
      </c>
      <c r="R32" s="6">
        <f>'Total Case'!R35-Recovered!R32-death!R35</f>
        <v>66</v>
      </c>
      <c r="S32" s="6">
        <f>'Total Case'!S35-Recovered!S32-death!S35</f>
        <v>57</v>
      </c>
      <c r="T32" s="6">
        <f>'Total Case'!T35-Recovered!T32-death!T35</f>
        <v>81</v>
      </c>
      <c r="U32" s="6">
        <f>'Total Case'!U35-Recovered!U32-death!U35</f>
        <v>54</v>
      </c>
      <c r="V32" s="6">
        <f>'Total Case'!V35-Recovered!V32-death!V35</f>
        <v>13</v>
      </c>
      <c r="W32" s="6">
        <f>'Total Case'!W35-Recovered!W32-death!W35</f>
        <v>61</v>
      </c>
      <c r="X32" s="6">
        <f>'Total Case'!X35-Recovered!X32-death!X35</f>
        <v>31</v>
      </c>
      <c r="Y32" s="6">
        <f>'Total Case'!Y35-Recovered!Y32-death!Y35</f>
        <v>282</v>
      </c>
      <c r="Z32" s="6">
        <f>'Total Case'!Z35-Recovered!Z32-death!Z35</f>
        <v>22</v>
      </c>
      <c r="AA32" s="6">
        <f>'Total Case'!AA35-Recovered!AA32-death!AA35</f>
        <v>11</v>
      </c>
      <c r="AB32" s="6">
        <f>'Total Case'!AB35-Recovered!AB32-death!AB35</f>
        <v>21</v>
      </c>
      <c r="AC32" s="6">
        <f>'Total Case'!AC35-Recovered!AC32-death!AC35</f>
        <v>2</v>
      </c>
      <c r="AD32" s="6">
        <f>'Total Case'!AD35-Recovered!AD32-death!AD35</f>
        <v>7</v>
      </c>
      <c r="AE32" s="6">
        <f>'Total Case'!AE35-Recovered!AE32-death!AE35</f>
        <v>6</v>
      </c>
      <c r="AF32" s="6">
        <f>'Total Case'!AF35-Recovered!AF32-death!AF35</f>
        <v>73</v>
      </c>
      <c r="AG32" s="6">
        <f>'Total Case'!AG35-Recovered!AG32-death!AG35</f>
        <v>5</v>
      </c>
      <c r="AH32" s="6">
        <f>'Total Case'!AH35-Recovered!AH32-death!AH35</f>
        <v>1</v>
      </c>
      <c r="AI32" s="6">
        <f>'Total Case'!AI35-Recovered!AI32-death!AI35</f>
        <v>4</v>
      </c>
      <c r="AJ32" s="6" t="e">
        <f>'Total Case'!#REF!-Recovered!#REF!-death!#REF!</f>
        <v>#REF!</v>
      </c>
      <c r="AK32" s="1"/>
      <c r="AL32" s="1"/>
      <c r="AM32" s="1"/>
      <c r="AN32" s="1"/>
      <c r="AO32" s="1"/>
      <c r="AP32" s="1"/>
    </row>
    <row r="33" spans="1:42" s="3" customFormat="1">
      <c r="A33" s="9">
        <v>43942</v>
      </c>
      <c r="B33" s="6">
        <f>'Total Case'!B36-Recovered!B33-death!B36</f>
        <v>2</v>
      </c>
      <c r="C33" s="6">
        <f>'Total Case'!C36-Recovered!C33-death!C36</f>
        <v>105</v>
      </c>
      <c r="D33" s="6">
        <f>'Total Case'!D36-Recovered!D33-death!D36</f>
        <v>289</v>
      </c>
      <c r="E33" s="6">
        <f>'Total Case'!E36-Recovered!E33-death!E36</f>
        <v>5</v>
      </c>
      <c r="F33" s="6">
        <f>'Total Case'!F36-Recovered!F33-death!F36</f>
        <v>6</v>
      </c>
      <c r="G33" s="6">
        <f>'Total Case'!G36-Recovered!G33-death!G36</f>
        <v>35</v>
      </c>
      <c r="H33" s="6">
        <f>'Total Case'!H36-Recovered!H33-death!H36</f>
        <v>2676</v>
      </c>
      <c r="I33" s="6">
        <f>'Total Case'!I36-Recovered!I33-death!I36</f>
        <v>12</v>
      </c>
      <c r="J33" s="6">
        <f>'Total Case'!J36-Recovered!J33-death!J36</f>
        <v>613</v>
      </c>
      <c r="K33" s="6">
        <f>'Total Case'!K36-Recovered!K33-death!K36</f>
        <v>354</v>
      </c>
      <c r="L33" s="6">
        <f>'Total Case'!L36-Recovered!L33-death!L36</f>
        <v>447</v>
      </c>
      <c r="M33" s="6">
        <f>'Total Case'!M36-Recovered!M33-death!M36</f>
        <v>17</v>
      </c>
      <c r="N33" s="6">
        <f>'Total Case'!N36-Recovered!N33-death!N36</f>
        <v>56</v>
      </c>
      <c r="O33" s="6">
        <f>'Total Case'!O36-Recovered!O33-death!O36</f>
        <v>54</v>
      </c>
      <c r="P33" s="6">
        <f>'Total Case'!P36-Recovered!P33-death!P36</f>
        <v>83</v>
      </c>
      <c r="Q33" s="6">
        <f>'Total Case'!Q36-Recovered!Q33-death!Q36</f>
        <v>74</v>
      </c>
      <c r="R33" s="6">
        <f>'Total Case'!R36-Recovered!R33-death!R36</f>
        <v>65</v>
      </c>
      <c r="S33" s="6">
        <f>'Total Case'!S36-Recovered!S33-death!S36</f>
        <v>78</v>
      </c>
      <c r="T33" s="6">
        <f>'Total Case'!T36-Recovered!T33-death!T36</f>
        <v>81</v>
      </c>
      <c r="U33" s="6">
        <f>'Total Case'!U36-Recovered!U33-death!U36</f>
        <v>56</v>
      </c>
      <c r="V33" s="6">
        <f>'Total Case'!V36-Recovered!V33-death!V36</f>
        <v>12</v>
      </c>
      <c r="W33" s="6">
        <f>'Total Case'!W36-Recovered!W33-death!W36</f>
        <v>62</v>
      </c>
      <c r="X33" s="6">
        <f>'Total Case'!X36-Recovered!X33-death!X36</f>
        <v>31</v>
      </c>
      <c r="Y33" s="6">
        <f>'Total Case'!Y36-Recovered!Y33-death!Y36</f>
        <v>271</v>
      </c>
      <c r="Z33" s="6">
        <f>'Total Case'!Z36-Recovered!Z33-death!Z36</f>
        <v>21</v>
      </c>
      <c r="AA33" s="6">
        <f>'Total Case'!AA36-Recovered!AA33-death!AA36</f>
        <v>12</v>
      </c>
      <c r="AB33" s="6">
        <f>'Total Case'!AB36-Recovered!AB33-death!AB36</f>
        <v>22</v>
      </c>
      <c r="AC33" s="6">
        <f>'Total Case'!AC36-Recovered!AC33-death!AC36</f>
        <v>2</v>
      </c>
      <c r="AD33" s="6">
        <f>'Total Case'!AD36-Recovered!AD33-death!AD36</f>
        <v>7</v>
      </c>
      <c r="AE33" s="6">
        <f>'Total Case'!AE36-Recovered!AE33-death!AE36</f>
        <v>6</v>
      </c>
      <c r="AF33" s="6">
        <f>'Total Case'!AF36-Recovered!AF33-death!AF36</f>
        <v>84</v>
      </c>
      <c r="AG33" s="6">
        <f>'Total Case'!AG36-Recovered!AG33-death!AG36</f>
        <v>5</v>
      </c>
      <c r="AH33" s="6">
        <f>'Total Case'!AH36-Recovered!AH33-death!AH36</f>
        <v>1</v>
      </c>
      <c r="AI33" s="6">
        <f>'Total Case'!AI36-Recovered!AI33-death!AI36</f>
        <v>6</v>
      </c>
      <c r="AJ33" s="6" t="e">
        <f>'Total Case'!#REF!-Recovered!#REF!-death!#REF!</f>
        <v>#REF!</v>
      </c>
      <c r="AK33" s="1"/>
      <c r="AL33" s="1"/>
      <c r="AM33" s="1"/>
      <c r="AN33" s="1"/>
      <c r="AO33" s="1"/>
      <c r="AP33" s="1"/>
    </row>
    <row r="34" spans="1:42" s="3" customFormat="1">
      <c r="A34" s="9">
        <v>43943</v>
      </c>
      <c r="B34" s="5">
        <f>'Total Case'!B37-Recovered!B34-death!B37</f>
        <v>2</v>
      </c>
      <c r="C34" s="5">
        <f>'Total Case'!C37-Recovered!C34-death!C37</f>
        <v>101</v>
      </c>
      <c r="D34" s="5">
        <f>'Total Case'!D37-Recovered!D34-death!D37</f>
        <v>273</v>
      </c>
      <c r="E34" s="5">
        <f>'Total Case'!E37-Recovered!E34-death!E37</f>
        <v>5</v>
      </c>
      <c r="F34" s="5">
        <f>'Total Case'!F37-Recovered!F34-death!F37</f>
        <v>6</v>
      </c>
      <c r="G34" s="5">
        <f>'Total Case'!G37-Recovered!G34-death!G37</f>
        <v>38</v>
      </c>
      <c r="H34" s="6">
        <f>'Total Case'!H37-Recovered!H34-death!H37</f>
        <v>2760</v>
      </c>
      <c r="I34" s="5">
        <f>'Total Case'!I37-Recovered!I34-death!I37</f>
        <v>12</v>
      </c>
      <c r="J34" s="6">
        <f>'Total Case'!J37-Recovered!J34-death!J37</f>
        <v>612</v>
      </c>
      <c r="K34" s="5">
        <f>'Total Case'!K37-Recovered!K34-death!K37</f>
        <v>372</v>
      </c>
      <c r="L34" s="6">
        <f>'Total Case'!L37-Recovered!L34-death!L37</f>
        <v>479</v>
      </c>
      <c r="M34" s="5">
        <f>'Total Case'!M37-Recovered!M34-death!M37</f>
        <v>21</v>
      </c>
      <c r="N34" s="5">
        <f>'Total Case'!N37-Recovered!N34-death!N37</f>
        <v>57</v>
      </c>
      <c r="O34" s="5">
        <f>'Total Case'!O37-Recovered!O34-death!O37</f>
        <v>69</v>
      </c>
      <c r="P34" s="5">
        <f>'Total Case'!P37-Recovered!P34-death!P37</f>
        <v>92</v>
      </c>
      <c r="Q34" s="5">
        <f>'Total Case'!Q37-Recovered!Q34-death!Q37</f>
        <v>74</v>
      </c>
      <c r="R34" s="5">
        <f>'Total Case'!R37-Recovered!R34-death!R37</f>
        <v>65</v>
      </c>
      <c r="S34" s="5">
        <f>'Total Case'!S37-Recovered!S34-death!S37</f>
        <v>93</v>
      </c>
      <c r="T34" s="5">
        <f>'Total Case'!T37-Recovered!T34-death!T37</f>
        <v>81</v>
      </c>
      <c r="U34" s="5">
        <f>'Total Case'!U37-Recovered!U34-death!U37</f>
        <v>60</v>
      </c>
      <c r="V34" s="5">
        <f>'Total Case'!V37-Recovered!V34-death!V37</f>
        <v>12</v>
      </c>
      <c r="W34" s="5">
        <f>'Total Case'!W37-Recovered!W34-death!W37</f>
        <v>62</v>
      </c>
      <c r="X34" s="5">
        <f>'Total Case'!X37-Recovered!X34-death!X37</f>
        <v>31</v>
      </c>
      <c r="Y34" s="5">
        <f>'Total Case'!Y37-Recovered!Y34-death!Y37</f>
        <v>282</v>
      </c>
      <c r="Z34" s="5">
        <f>'Total Case'!Z37-Recovered!Z34-death!Z37</f>
        <v>23</v>
      </c>
      <c r="AA34" s="5">
        <f>'Total Case'!AA37-Recovered!AA34-death!AA37</f>
        <v>12</v>
      </c>
      <c r="AB34" s="5">
        <f>'Total Case'!AB37-Recovered!AB34-death!AB37</f>
        <v>22</v>
      </c>
      <c r="AC34" s="5">
        <f>'Total Case'!AC37-Recovered!AC34-death!AC37</f>
        <v>10</v>
      </c>
      <c r="AD34" s="5">
        <f>'Total Case'!AD37-Recovered!AD34-death!AD37</f>
        <v>7</v>
      </c>
      <c r="AE34" s="5">
        <f>'Total Case'!AE37-Recovered!AE34-death!AE37</f>
        <v>7</v>
      </c>
      <c r="AF34" s="5">
        <f>'Total Case'!AF37-Recovered!AF34-death!AF37</f>
        <v>89</v>
      </c>
      <c r="AG34" s="5">
        <f>'Total Case'!AG37-Recovered!AG34-death!AG37</f>
        <v>6</v>
      </c>
      <c r="AH34" s="5">
        <f>'Total Case'!AH37-Recovered!AH34-death!AH37</f>
        <v>1</v>
      </c>
      <c r="AI34" s="5">
        <f>'Total Case'!AI37-Recovered!AI34-death!AI37</f>
        <v>6</v>
      </c>
      <c r="AJ34" s="5" t="e">
        <f>'Total Case'!#REF!-Recovered!#REF!-death!#REF!</f>
        <v>#REF!</v>
      </c>
      <c r="AK34" s="1"/>
      <c r="AL34" s="1"/>
      <c r="AM34" s="1"/>
      <c r="AN34" s="1"/>
      <c r="AO34" s="1"/>
      <c r="AP34" s="1"/>
    </row>
    <row r="35" spans="1:42" s="3" customFormat="1">
      <c r="A35" s="9">
        <v>43944</v>
      </c>
      <c r="B35" s="6">
        <f>'Total Case'!B38-Recovered!B35-death!B38</f>
        <v>2</v>
      </c>
      <c r="C35" s="6">
        <f>'Total Case'!C38-Recovered!C35-death!C38</f>
        <v>108</v>
      </c>
      <c r="D35" s="6">
        <f>'Total Case'!D38-Recovered!D35-death!D38</f>
        <v>273</v>
      </c>
      <c r="E35" s="6">
        <f>'Total Case'!E38-Recovered!E35-death!E38</f>
        <v>6</v>
      </c>
      <c r="F35" s="6">
        <f>'Total Case'!F38-Recovered!F35-death!F38</f>
        <v>6</v>
      </c>
      <c r="G35" s="6">
        <f>'Total Case'!G38-Recovered!G35-death!G38</f>
        <v>37</v>
      </c>
      <c r="H35" s="6">
        <f>'Total Case'!H38-Recovered!H35-death!H38</f>
        <v>2890</v>
      </c>
      <c r="I35" s="6">
        <f>'Total Case'!I38-Recovered!I35-death!I38</f>
        <v>13</v>
      </c>
      <c r="J35" s="6">
        <f>'Total Case'!J38-Recovered!J35-death!J38</f>
        <v>623</v>
      </c>
      <c r="K35" s="6">
        <f>'Total Case'!K38-Recovered!K35-death!K38</f>
        <v>431</v>
      </c>
      <c r="L35" s="6">
        <f>'Total Case'!L38-Recovered!L35-death!L38</f>
        <v>492</v>
      </c>
      <c r="M35" s="6">
        <f>'Total Case'!M38-Recovered!M35-death!M38</f>
        <v>40</v>
      </c>
      <c r="N35" s="6">
        <f>'Total Case'!N38-Recovered!N35-death!N38</f>
        <v>62</v>
      </c>
      <c r="O35" s="6">
        <f>'Total Case'!O38-Recovered!O35-death!O38</f>
        <v>70</v>
      </c>
      <c r="P35" s="6">
        <f>'Total Case'!P38-Recovered!P35-death!P38</f>
        <v>99</v>
      </c>
      <c r="Q35" s="6">
        <f>'Total Case'!Q38-Recovered!Q35-death!Q38</f>
        <v>74</v>
      </c>
      <c r="R35" s="6">
        <f>'Total Case'!R38-Recovered!R35-death!R38</f>
        <v>67</v>
      </c>
      <c r="S35" s="6">
        <f>'Total Case'!S38-Recovered!S35-death!S38</f>
        <v>98</v>
      </c>
      <c r="T35" s="6">
        <f>'Total Case'!T38-Recovered!T35-death!T38</f>
        <v>85</v>
      </c>
      <c r="U35" s="6">
        <f>'Total Case'!U38-Recovered!U35-death!U38</f>
        <v>61</v>
      </c>
      <c r="V35" s="6">
        <f>'Total Case'!V38-Recovered!V35-death!V38</f>
        <v>23</v>
      </c>
      <c r="W35" s="6">
        <f>'Total Case'!W38-Recovered!W35-death!W38</f>
        <v>63</v>
      </c>
      <c r="X35" s="6">
        <f>'Total Case'!X38-Recovered!X35-death!X38</f>
        <v>31</v>
      </c>
      <c r="Y35" s="6">
        <f>'Total Case'!Y38-Recovered!Y35-death!Y38</f>
        <v>283</v>
      </c>
      <c r="Z35" s="6">
        <f>'Total Case'!Z38-Recovered!Z35-death!Z38</f>
        <v>23</v>
      </c>
      <c r="AA35" s="6">
        <f>'Total Case'!AA38-Recovered!AA35-death!AA38</f>
        <v>23</v>
      </c>
      <c r="AB35" s="6">
        <f>'Total Case'!AB38-Recovered!AB35-death!AB38</f>
        <v>23</v>
      </c>
      <c r="AC35" s="6">
        <f>'Total Case'!AC38-Recovered!AC35-death!AC38</f>
        <v>12</v>
      </c>
      <c r="AD35" s="6">
        <f>'Total Case'!AD38-Recovered!AD35-death!AD38</f>
        <v>7</v>
      </c>
      <c r="AE35" s="6">
        <f>'Total Case'!AE38-Recovered!AE35-death!AE38</f>
        <v>12</v>
      </c>
      <c r="AF35" s="6">
        <f>'Total Case'!AF38-Recovered!AF35-death!AF38</f>
        <v>92</v>
      </c>
      <c r="AG35" s="6">
        <f>'Total Case'!AG38-Recovered!AG35-death!AG38</f>
        <v>6</v>
      </c>
      <c r="AH35" s="6">
        <f>'Total Case'!AH38-Recovered!AH35-death!AH38</f>
        <v>1</v>
      </c>
      <c r="AI35" s="6">
        <f>'Total Case'!AI38-Recovered!AI35-death!AI38</f>
        <v>6</v>
      </c>
      <c r="AJ35" s="6" t="e">
        <f>'Total Case'!#REF!-Recovered!#REF!-death!#REF!</f>
        <v>#REF!</v>
      </c>
      <c r="AK35" s="1"/>
      <c r="AL35" s="1"/>
      <c r="AM35" s="1"/>
      <c r="AN35" s="1"/>
      <c r="AO35" s="1"/>
      <c r="AP35" s="1"/>
    </row>
    <row r="36" spans="1:42" s="3" customFormat="1">
      <c r="A36" s="9">
        <v>43945</v>
      </c>
      <c r="B36" s="5">
        <f>'Total Case'!B39-Recovered!B36-death!B39</f>
        <v>3</v>
      </c>
      <c r="C36" s="5">
        <f>'Total Case'!C39-Recovered!C36-death!C39</f>
        <v>118</v>
      </c>
      <c r="D36" s="5">
        <f>'Total Case'!D39-Recovered!D36-death!D39</f>
        <v>287</v>
      </c>
      <c r="E36" s="5">
        <f>'Total Case'!E39-Recovered!E36-death!E39</f>
        <v>6</v>
      </c>
      <c r="F36" s="5">
        <f>'Total Case'!F39-Recovered!F36-death!F39</f>
        <v>6</v>
      </c>
      <c r="G36" s="5">
        <f>'Total Case'!G39-Recovered!G36-death!G39</f>
        <v>34</v>
      </c>
      <c r="H36" s="6">
        <f>'Total Case'!H39-Recovered!H36-death!H39</f>
        <v>2946</v>
      </c>
      <c r="I36" s="5">
        <f>'Total Case'!I39-Recovered!I36-death!I39</f>
        <v>17</v>
      </c>
      <c r="J36" s="6">
        <f>'Total Case'!J39-Recovered!J36-death!J39</f>
        <v>695</v>
      </c>
      <c r="K36" s="5">
        <f>'Total Case'!K39-Recovered!K36-death!K39</f>
        <v>463</v>
      </c>
      <c r="L36" s="6">
        <f>'Total Case'!L39-Recovered!L36-death!L39</f>
        <v>495</v>
      </c>
      <c r="M36" s="5">
        <f>'Total Case'!M39-Recovered!M36-death!M39</f>
        <v>40</v>
      </c>
      <c r="N36" s="5">
        <f>'Total Case'!N39-Recovered!N36-death!N39</f>
        <v>73</v>
      </c>
      <c r="O36" s="5">
        <f>'Total Case'!O39-Recovered!O36-death!O39</f>
        <v>81</v>
      </c>
      <c r="P36" s="5">
        <f>'Total Case'!P39-Recovered!P36-death!P39</f>
        <v>116</v>
      </c>
      <c r="Q36" s="5">
        <f>'Total Case'!Q39-Recovered!Q36-death!Q39</f>
        <v>74</v>
      </c>
      <c r="R36" s="5">
        <f>'Total Case'!R39-Recovered!R36-death!R39</f>
        <v>66</v>
      </c>
      <c r="S36" s="5">
        <f>'Total Case'!S39-Recovered!S36-death!S39</f>
        <v>134</v>
      </c>
      <c r="T36" s="5">
        <f>'Total Case'!T39-Recovered!T36-death!T39</f>
        <v>98</v>
      </c>
      <c r="U36" s="5">
        <f>'Total Case'!U39-Recovered!U36-death!U39</f>
        <v>69</v>
      </c>
      <c r="V36" s="5">
        <f>'Total Case'!V39-Recovered!V36-death!V39</f>
        <v>28</v>
      </c>
      <c r="W36" s="5">
        <f>'Total Case'!W39-Recovered!W36-death!W39</f>
        <v>64</v>
      </c>
      <c r="X36" s="5">
        <f>'Total Case'!X39-Recovered!X36-death!X39</f>
        <v>34</v>
      </c>
      <c r="Y36" s="5">
        <f>'Total Case'!Y39-Recovered!Y36-death!Y39</f>
        <v>304</v>
      </c>
      <c r="Z36" s="5">
        <f>'Total Case'!Z39-Recovered!Z36-death!Z39</f>
        <v>26</v>
      </c>
      <c r="AA36" s="5">
        <f>'Total Case'!AA39-Recovered!AA36-death!AA39</f>
        <v>23</v>
      </c>
      <c r="AB36" s="5">
        <f>'Total Case'!AB39-Recovered!AB36-death!AB39</f>
        <v>20</v>
      </c>
      <c r="AC36" s="5">
        <f>'Total Case'!AC39-Recovered!AC36-death!AC39</f>
        <v>12</v>
      </c>
      <c r="AD36" s="5">
        <f>'Total Case'!AD39-Recovered!AD36-death!AD39</f>
        <v>7</v>
      </c>
      <c r="AE36" s="5">
        <f>'Total Case'!AE39-Recovered!AE36-death!AE39</f>
        <v>14</v>
      </c>
      <c r="AF36" s="5">
        <f>'Total Case'!AF39-Recovered!AF36-death!AF39</f>
        <v>98</v>
      </c>
      <c r="AG36" s="5">
        <f>'Total Case'!AG39-Recovered!AG36-death!AG39</f>
        <v>31</v>
      </c>
      <c r="AH36" s="5">
        <f>'Total Case'!AH39-Recovered!AH36-death!AH39</f>
        <v>1</v>
      </c>
      <c r="AI36" s="5">
        <f>'Total Case'!AI39-Recovered!AI36-death!AI39</f>
        <v>11</v>
      </c>
      <c r="AJ36" s="5" t="e">
        <f>'Total Case'!#REF!-Recovered!#REF!-death!#REF!</f>
        <v>#REF!</v>
      </c>
      <c r="AK36" s="1"/>
      <c r="AL36" s="1"/>
      <c r="AM36" s="1"/>
      <c r="AN36" s="1"/>
      <c r="AO36" s="1"/>
      <c r="AP36" s="1"/>
    </row>
    <row r="37" spans="1:42" s="3" customFormat="1">
      <c r="A37" s="9">
        <v>43946</v>
      </c>
      <c r="B37" s="6">
        <f>'Total Case'!B40-Recovered!B37-death!B40</f>
        <v>4</v>
      </c>
      <c r="C37" s="6">
        <f>'Total Case'!C40-Recovered!C37-death!C40</f>
        <v>109</v>
      </c>
      <c r="D37" s="6">
        <f>'Total Case'!D40-Recovered!D37-death!D40</f>
        <v>298</v>
      </c>
      <c r="E37" s="6">
        <f>'Total Case'!E40-Recovered!E37-death!E40</f>
        <v>6</v>
      </c>
      <c r="F37" s="6">
        <f>'Total Case'!F40-Recovered!F37-death!F40</f>
        <v>6</v>
      </c>
      <c r="G37" s="6">
        <f>'Total Case'!G40-Recovered!G37-death!G40</f>
        <v>36</v>
      </c>
      <c r="H37" s="6">
        <f>'Total Case'!H40-Recovered!H37-death!H40</f>
        <v>3004</v>
      </c>
      <c r="I37" s="6">
        <f>'Total Case'!I40-Recovered!I37-death!I40</f>
        <v>20</v>
      </c>
      <c r="J37" s="6">
        <f>'Total Case'!J40-Recovered!J37-death!J40</f>
        <v>737</v>
      </c>
      <c r="K37" s="6">
        <f>'Total Case'!K40-Recovered!K37-death!K40</f>
        <v>509</v>
      </c>
      <c r="L37" s="6">
        <f>'Total Case'!L40-Recovered!L37-death!L40</f>
        <v>562</v>
      </c>
      <c r="M37" s="6">
        <f>'Total Case'!M40-Recovered!M37-death!M40</f>
        <v>41</v>
      </c>
      <c r="N37" s="6">
        <f>'Total Case'!N40-Recovered!N37-death!N40</f>
        <v>85</v>
      </c>
      <c r="O37" s="6">
        <f>'Total Case'!O40-Recovered!O37-death!O40</f>
        <v>87</v>
      </c>
      <c r="P37" s="6">
        <f>'Total Case'!P40-Recovered!P37-death!P40</f>
        <v>130</v>
      </c>
      <c r="Q37" s="6">
        <f>'Total Case'!Q40-Recovered!Q37-death!Q40</f>
        <v>80</v>
      </c>
      <c r="R37" s="6">
        <f>'Total Case'!R40-Recovered!R37-death!R40</f>
        <v>66</v>
      </c>
      <c r="S37" s="6">
        <f>'Total Case'!S40-Recovered!S37-death!S40</f>
        <v>156</v>
      </c>
      <c r="T37" s="6">
        <f>'Total Case'!T40-Recovered!T37-death!T40</f>
        <v>111</v>
      </c>
      <c r="U37" s="6">
        <f>'Total Case'!U40-Recovered!U37-death!U40</f>
        <v>66</v>
      </c>
      <c r="V37" s="6">
        <f>'Total Case'!V40-Recovered!V37-death!V40</f>
        <v>28</v>
      </c>
      <c r="W37" s="6">
        <f>'Total Case'!W40-Recovered!W37-death!W40</f>
        <v>72</v>
      </c>
      <c r="X37" s="6">
        <f>'Total Case'!X40-Recovered!X37-death!X40</f>
        <v>34</v>
      </c>
      <c r="Y37" s="6">
        <f>'Total Case'!Y40-Recovered!Y37-death!Y40</f>
        <v>314</v>
      </c>
      <c r="Z37" s="6">
        <f>'Total Case'!Z40-Recovered!Z37-death!Z40</f>
        <v>30</v>
      </c>
      <c r="AA37" s="6">
        <f>'Total Case'!AA40-Recovered!AA37-death!AA40</f>
        <v>23</v>
      </c>
      <c r="AB37" s="6">
        <f>'Total Case'!AB40-Recovered!AB37-death!AB40</f>
        <v>21</v>
      </c>
      <c r="AC37" s="6">
        <f>'Total Case'!AC40-Recovered!AC37-death!AC40</f>
        <v>12</v>
      </c>
      <c r="AD37" s="6">
        <f>'Total Case'!AD40-Recovered!AD37-death!AD40</f>
        <v>12</v>
      </c>
      <c r="AE37" s="6">
        <f>'Total Case'!AE40-Recovered!AE37-death!AE40</f>
        <v>15</v>
      </c>
      <c r="AF37" s="6">
        <f>'Total Case'!AF40-Recovered!AF37-death!AF40</f>
        <v>98</v>
      </c>
      <c r="AG37" s="6">
        <f>'Total Case'!AG40-Recovered!AG37-death!AG40</f>
        <v>33</v>
      </c>
      <c r="AH37" s="6">
        <f>'Total Case'!AH40-Recovered!AH37-death!AH40</f>
        <v>1</v>
      </c>
      <c r="AI37" s="6">
        <f>'Total Case'!AI40-Recovered!AI37-death!AI40</f>
        <v>13</v>
      </c>
      <c r="AJ37" s="6" t="e">
        <f>'Total Case'!#REF!-Recovered!#REF!-death!#REF!</f>
        <v>#REF!</v>
      </c>
      <c r="AK37" s="1"/>
      <c r="AL37" s="1"/>
      <c r="AM37" s="1"/>
      <c r="AN37" s="1"/>
      <c r="AO37" s="1"/>
      <c r="AP37" s="1"/>
    </row>
    <row r="38" spans="1:42" s="3" customFormat="1">
      <c r="A38" s="9">
        <v>43947</v>
      </c>
      <c r="B38" s="6">
        <f>'Total Case'!B41-Recovered!B38-death!B41</f>
        <v>4</v>
      </c>
      <c r="C38" s="6">
        <f>'Total Case'!C41-Recovered!C38-death!C41</f>
        <v>107</v>
      </c>
      <c r="D38" s="6">
        <f>'Total Case'!D41-Recovered!D38-death!D41</f>
        <v>298</v>
      </c>
      <c r="E38" s="6">
        <f>'Total Case'!E41-Recovered!E38-death!E41</f>
        <v>7</v>
      </c>
      <c r="F38" s="6">
        <f>'Total Case'!F41-Recovered!F38-death!F41</f>
        <v>6</v>
      </c>
      <c r="G38" s="6">
        <f>'Total Case'!G41-Recovered!G38-death!G41</f>
        <v>39</v>
      </c>
      <c r="H38" s="6">
        <f>'Total Case'!H41-Recovered!H38-death!H41</f>
        <v>3110</v>
      </c>
      <c r="I38" s="6">
        <f>'Total Case'!I41-Recovered!I38-death!I41</f>
        <v>31</v>
      </c>
      <c r="J38" s="6">
        <f>'Total Case'!J41-Recovered!J38-death!J41</f>
        <v>742</v>
      </c>
      <c r="K38" s="6">
        <f>'Total Case'!K41-Recovered!K38-death!K41</f>
        <v>519</v>
      </c>
      <c r="L38" s="6">
        <f>'Total Case'!L41-Recovered!L38-death!L41</f>
        <v>560</v>
      </c>
      <c r="M38" s="6">
        <f>'Total Case'!M41-Recovered!M38-death!M41</f>
        <v>41</v>
      </c>
      <c r="N38" s="6">
        <f>'Total Case'!N41-Recovered!N38-death!N41</f>
        <v>93</v>
      </c>
      <c r="O38" s="6">
        <f>'Total Case'!O41-Recovered!O38-death!O41</f>
        <v>91</v>
      </c>
      <c r="P38" s="6">
        <f>'Total Case'!P41-Recovered!P38-death!P41</f>
        <v>130</v>
      </c>
      <c r="Q38" s="6">
        <f>'Total Case'!Q41-Recovered!Q38-death!Q41</f>
        <v>86</v>
      </c>
      <c r="R38" s="6">
        <f>'Total Case'!R41-Recovered!R38-death!R41</f>
        <v>68</v>
      </c>
      <c r="S38" s="6">
        <f>'Total Case'!S41-Recovered!S38-death!S41</f>
        <v>171</v>
      </c>
      <c r="T38" s="6">
        <f>'Total Case'!T41-Recovered!T38-death!T41</f>
        <v>108</v>
      </c>
      <c r="U38" s="6">
        <f>'Total Case'!U41-Recovered!U38-death!U41</f>
        <v>71</v>
      </c>
      <c r="V38" s="6">
        <f>'Total Case'!V41-Recovered!V38-death!V41</f>
        <v>26</v>
      </c>
      <c r="W38" s="6">
        <f>'Total Case'!W41-Recovered!W38-death!W41</f>
        <v>78</v>
      </c>
      <c r="X38" s="6">
        <f>'Total Case'!X41-Recovered!X38-death!X41</f>
        <v>37</v>
      </c>
      <c r="Y38" s="6">
        <f>'Total Case'!Y41-Recovered!Y38-death!Y41</f>
        <v>305</v>
      </c>
      <c r="Z38" s="6">
        <f>'Total Case'!Z41-Recovered!Z38-death!Z41</f>
        <v>30</v>
      </c>
      <c r="AA38" s="6">
        <f>'Total Case'!AA41-Recovered!AA38-death!AA41</f>
        <v>27</v>
      </c>
      <c r="AB38" s="6">
        <f>'Total Case'!AB41-Recovered!AB38-death!AB41</f>
        <v>21</v>
      </c>
      <c r="AC38" s="6">
        <f>'Total Case'!AC41-Recovered!AC38-death!AC41</f>
        <v>24</v>
      </c>
      <c r="AD38" s="6">
        <f>'Total Case'!AD41-Recovered!AD38-death!AD41</f>
        <v>11</v>
      </c>
      <c r="AE38" s="6">
        <f>'Total Case'!AE41-Recovered!AE38-death!AE41</f>
        <v>15</v>
      </c>
      <c r="AF38" s="6">
        <f>'Total Case'!AF41-Recovered!AF38-death!AF41</f>
        <v>103</v>
      </c>
      <c r="AG38" s="6">
        <f>'Total Case'!AG41-Recovered!AG38-death!AG41</f>
        <v>33</v>
      </c>
      <c r="AH38" s="6">
        <f>'Total Case'!AH41-Recovered!AH38-death!AH41</f>
        <v>0</v>
      </c>
      <c r="AI38" s="6">
        <f>'Total Case'!AI41-Recovered!AI38-death!AI41</f>
        <v>14</v>
      </c>
      <c r="AJ38" s="6" t="e">
        <f>'Total Case'!#REF!-Recovered!#REF!-death!#REF!</f>
        <v>#REF!</v>
      </c>
      <c r="AK38" s="1"/>
      <c r="AL38" s="1"/>
      <c r="AM38" s="1"/>
      <c r="AN38" s="1"/>
      <c r="AO38" s="1"/>
      <c r="AP38" s="1"/>
    </row>
    <row r="39" spans="1:42" s="3" customFormat="1">
      <c r="A39" s="9">
        <v>43948</v>
      </c>
      <c r="B39" s="5">
        <f>'Total Case'!B42-Recovered!B39-death!B42</f>
        <v>4</v>
      </c>
      <c r="C39" s="5">
        <f>'Total Case'!C42-Recovered!C39-death!C42</f>
        <v>109</v>
      </c>
      <c r="D39" s="5">
        <f>'Total Case'!D42-Recovered!D39-death!D42</f>
        <v>309</v>
      </c>
      <c r="E39" s="5">
        <f>'Total Case'!E42-Recovered!E39-death!E42</f>
        <v>7</v>
      </c>
      <c r="F39" s="5">
        <f>'Total Case'!F42-Recovered!F39-death!F42</f>
        <v>6</v>
      </c>
      <c r="G39" s="5">
        <f>'Total Case'!G42-Recovered!G39-death!G42</f>
        <v>39</v>
      </c>
      <c r="H39" s="6">
        <f>'Total Case'!H42-Recovered!H39-death!H42</f>
        <v>3165</v>
      </c>
      <c r="I39" s="5">
        <f>'Total Case'!I42-Recovered!I39-death!I42</f>
        <v>31</v>
      </c>
      <c r="J39" s="6">
        <f>'Total Case'!J42-Recovered!J39-death!J42</f>
        <v>777</v>
      </c>
      <c r="K39" s="5">
        <f>'Total Case'!K42-Recovered!K39-death!K42</f>
        <v>520</v>
      </c>
      <c r="L39" s="6">
        <f>'Total Case'!L42-Recovered!L39-death!L42</f>
        <v>568</v>
      </c>
      <c r="M39" s="5">
        <f>'Total Case'!M42-Recovered!M39-death!M42</f>
        <v>41</v>
      </c>
      <c r="N39" s="5">
        <f>'Total Case'!N42-Recovered!N39-death!N42</f>
        <v>94</v>
      </c>
      <c r="O39" s="5">
        <f>'Total Case'!O42-Recovered!O39-death!O42</f>
        <v>97</v>
      </c>
      <c r="P39" s="5">
        <f>'Total Case'!P42-Recovered!P39-death!P42</f>
        <v>134</v>
      </c>
      <c r="Q39" s="5">
        <f>'Total Case'!Q42-Recovered!Q39-death!Q42</f>
        <v>87</v>
      </c>
      <c r="R39" s="5">
        <f>'Total Case'!R42-Recovered!R39-death!R42</f>
        <v>69</v>
      </c>
      <c r="S39" s="5">
        <f>'Total Case'!S42-Recovered!S39-death!S42</f>
        <v>180</v>
      </c>
      <c r="T39" s="5">
        <f>'Total Case'!T42-Recovered!T39-death!T42</f>
        <v>108</v>
      </c>
      <c r="U39" s="5">
        <f>'Total Case'!U42-Recovered!U39-death!U42</f>
        <v>84</v>
      </c>
      <c r="V39" s="5">
        <f>'Total Case'!V42-Recovered!V39-death!V42</f>
        <v>26</v>
      </c>
      <c r="W39" s="5">
        <f>'Total Case'!W42-Recovered!W39-death!W42</f>
        <v>78</v>
      </c>
      <c r="X39" s="5">
        <f>'Total Case'!X42-Recovered!X39-death!X42</f>
        <v>37</v>
      </c>
      <c r="Y39" s="5">
        <f>'Total Case'!Y42-Recovered!Y39-death!Y42</f>
        <v>297</v>
      </c>
      <c r="Z39" s="5">
        <f>'Total Case'!Z42-Recovered!Z39-death!Z42</f>
        <v>30</v>
      </c>
      <c r="AA39" s="5">
        <f>'Total Case'!AA42-Recovered!AA39-death!AA42</f>
        <v>27</v>
      </c>
      <c r="AB39" s="5">
        <f>'Total Case'!AB42-Recovered!AB39-death!AB42</f>
        <v>21</v>
      </c>
      <c r="AC39" s="5">
        <f>'Total Case'!AC42-Recovered!AC39-death!AC42</f>
        <v>24</v>
      </c>
      <c r="AD39" s="5">
        <f>'Total Case'!AD42-Recovered!AD39-death!AD42</f>
        <v>11</v>
      </c>
      <c r="AE39" s="5">
        <f>'Total Case'!AE42-Recovered!AE39-death!AE42</f>
        <v>15</v>
      </c>
      <c r="AF39" s="5">
        <f>'Total Case'!AF42-Recovered!AF39-death!AF42</f>
        <v>113</v>
      </c>
      <c r="AG39" s="5">
        <f>'Total Case'!AG42-Recovered!AG39-death!AG42</f>
        <v>33</v>
      </c>
      <c r="AH39" s="5">
        <f>'Total Case'!AH42-Recovered!AH39-death!AH42</f>
        <v>0</v>
      </c>
      <c r="AI39" s="5">
        <f>'Total Case'!AI42-Recovered!AI39-death!AI42</f>
        <v>13</v>
      </c>
      <c r="AJ39" s="5" t="e">
        <f>'Total Case'!#REF!-Recovered!#REF!-death!#REF!</f>
        <v>#REF!</v>
      </c>
      <c r="AK39" s="1"/>
      <c r="AL39" s="1"/>
      <c r="AM39" s="1"/>
      <c r="AN39" s="1"/>
      <c r="AO39" s="1"/>
      <c r="AP39" s="1"/>
    </row>
    <row r="40" spans="1:42" s="3" customFormat="1">
      <c r="A40" s="9">
        <v>43949</v>
      </c>
      <c r="B40" s="6">
        <f>'Total Case'!B43-Recovered!B40-death!B43</f>
        <v>4</v>
      </c>
      <c r="C40" s="6">
        <f>'Total Case'!C43-Recovered!C40-death!C43</f>
        <v>123</v>
      </c>
      <c r="D40" s="6">
        <f>'Total Case'!D43-Recovered!D40-death!D43</f>
        <v>314</v>
      </c>
      <c r="E40" s="6">
        <f>'Total Case'!E43-Recovered!E40-death!E43</f>
        <v>7</v>
      </c>
      <c r="F40" s="6">
        <f>'Total Case'!F43-Recovered!F40-death!F43</f>
        <v>6</v>
      </c>
      <c r="G40" s="6">
        <f>'Total Case'!G43-Recovered!G40-death!G43</f>
        <v>47</v>
      </c>
      <c r="H40" s="6">
        <f>'Total Case'!H43-Recovered!H40-death!H43</f>
        <v>3269</v>
      </c>
      <c r="I40" s="6">
        <f>'Total Case'!I43-Recovered!I40-death!I43</f>
        <v>31</v>
      </c>
      <c r="J40" s="6">
        <f>'Total Case'!J43-Recovered!J40-death!J43</f>
        <v>787</v>
      </c>
      <c r="K40" s="6">
        <f>'Total Case'!K43-Recovered!K40-death!K43</f>
        <v>535</v>
      </c>
      <c r="L40" s="6">
        <f>'Total Case'!L43-Recovered!L40-death!L43</f>
        <v>623</v>
      </c>
      <c r="M40" s="6">
        <f>'Total Case'!M43-Recovered!M40-death!M43</f>
        <v>41</v>
      </c>
      <c r="N40" s="6">
        <f>'Total Case'!N43-Recovered!N40-death!N43</f>
        <v>102</v>
      </c>
      <c r="O40" s="6">
        <f>'Total Case'!O43-Recovered!O40-death!O43</f>
        <v>104</v>
      </c>
      <c r="P40" s="6">
        <f>'Total Case'!P43-Recovered!P40-death!P43</f>
        <v>128</v>
      </c>
      <c r="Q40" s="6">
        <f>'Total Case'!Q43-Recovered!Q40-death!Q43</f>
        <v>89</v>
      </c>
      <c r="R40" s="6">
        <f>'Total Case'!R43-Recovered!R40-death!R43</f>
        <v>70</v>
      </c>
      <c r="S40" s="6">
        <f>'Total Case'!S43-Recovered!S40-death!S43</f>
        <v>193</v>
      </c>
      <c r="T40" s="6">
        <f>'Total Case'!T43-Recovered!T40-death!T43</f>
        <v>118</v>
      </c>
      <c r="U40" s="6">
        <f>'Total Case'!U43-Recovered!U40-death!U43</f>
        <v>106</v>
      </c>
      <c r="V40" s="6">
        <f>'Total Case'!V43-Recovered!V40-death!V43</f>
        <v>29</v>
      </c>
      <c r="W40" s="6">
        <f>'Total Case'!W43-Recovered!W40-death!W43</f>
        <v>64</v>
      </c>
      <c r="X40" s="6">
        <f>'Total Case'!X43-Recovered!X40-death!X43</f>
        <v>37</v>
      </c>
      <c r="Y40" s="6">
        <f>'Total Case'!Y43-Recovered!Y40-death!Y43</f>
        <v>308</v>
      </c>
      <c r="Z40" s="6">
        <f>'Total Case'!Z43-Recovered!Z40-death!Z43</f>
        <v>31</v>
      </c>
      <c r="AA40" s="6">
        <f>'Total Case'!AA43-Recovered!AA40-death!AA43</f>
        <v>29</v>
      </c>
      <c r="AB40" s="6">
        <f>'Total Case'!AB43-Recovered!AB40-death!AB43</f>
        <v>21</v>
      </c>
      <c r="AC40" s="6">
        <f>'Total Case'!AC43-Recovered!AC40-death!AC43</f>
        <v>23</v>
      </c>
      <c r="AD40" s="6">
        <f>'Total Case'!AD43-Recovered!AD40-death!AD43</f>
        <v>10</v>
      </c>
      <c r="AE40" s="6">
        <f>'Total Case'!AE43-Recovered!AE40-death!AE43</f>
        <v>36</v>
      </c>
      <c r="AF40" s="6">
        <f>'Total Case'!AF43-Recovered!AF40-death!AF43</f>
        <v>124</v>
      </c>
      <c r="AG40" s="6">
        <f>'Total Case'!AG43-Recovered!AG40-death!AG43</f>
        <v>34</v>
      </c>
      <c r="AH40" s="6">
        <f>'Total Case'!AH43-Recovered!AH40-death!AH43</f>
        <v>0</v>
      </c>
      <c r="AI40" s="6">
        <f>'Total Case'!AI43-Recovered!AI40-death!AI43</f>
        <v>14</v>
      </c>
      <c r="AJ40" s="6" t="e">
        <f>'Total Case'!#REF!-Recovered!#REF!-death!#REF!</f>
        <v>#REF!</v>
      </c>
      <c r="AK40" s="1"/>
      <c r="AL40" s="1"/>
      <c r="AM40" s="1"/>
      <c r="AN40" s="1"/>
      <c r="AO40" s="1"/>
      <c r="AP40" s="1"/>
    </row>
    <row r="41" spans="1:42" s="3" customFormat="1">
      <c r="A41" s="9">
        <v>43950</v>
      </c>
      <c r="B41" s="6">
        <f>'Total Case'!B44-Recovered!B41-death!B44</f>
        <v>4</v>
      </c>
      <c r="C41" s="6">
        <f>'Total Case'!C44-Recovered!C41-death!C44</f>
        <v>115</v>
      </c>
      <c r="D41" s="6">
        <f>'Total Case'!D44-Recovered!D41-death!D44</f>
        <v>314</v>
      </c>
      <c r="E41" s="6">
        <f>'Total Case'!E44-Recovered!E41-death!E44</f>
        <v>7</v>
      </c>
      <c r="F41" s="6">
        <f>'Total Case'!F44-Recovered!F41-death!F44</f>
        <v>10</v>
      </c>
      <c r="G41" s="6">
        <f>'Total Case'!G44-Recovered!G41-death!G44</f>
        <v>47</v>
      </c>
      <c r="H41" s="6">
        <f>'Total Case'!H44-Recovered!H41-death!H44</f>
        <v>3282</v>
      </c>
      <c r="I41" s="6">
        <f>'Total Case'!I44-Recovered!I41-death!I44</f>
        <v>31</v>
      </c>
      <c r="J41" s="6">
        <f>'Total Case'!J44-Recovered!J41-death!J44</f>
        <v>823</v>
      </c>
      <c r="K41" s="6">
        <f>'Total Case'!K44-Recovered!K41-death!K44</f>
        <v>551</v>
      </c>
      <c r="L41" s="6">
        <f>'Total Case'!L44-Recovered!L41-death!L44</f>
        <v>625</v>
      </c>
      <c r="M41" s="6">
        <f>'Total Case'!M44-Recovered!M41-death!M44</f>
        <v>48</v>
      </c>
      <c r="N41" s="6">
        <f>'Total Case'!N44-Recovered!N41-death!N44</f>
        <v>106</v>
      </c>
      <c r="O41" s="6">
        <f>'Total Case'!O44-Recovered!O41-death!O44</f>
        <v>110</v>
      </c>
      <c r="P41" s="6">
        <f>'Total Case'!P44-Recovered!P41-death!P44</f>
        <v>128</v>
      </c>
      <c r="Q41" s="6">
        <f>'Total Case'!Q44-Recovered!Q41-death!Q44</f>
        <v>89</v>
      </c>
      <c r="R41" s="6">
        <f>'Total Case'!R44-Recovered!R41-death!R44</f>
        <v>69</v>
      </c>
      <c r="S41" s="6">
        <f>'Total Case'!S44-Recovered!S41-death!S44</f>
        <v>202</v>
      </c>
      <c r="T41" s="6">
        <f>'Total Case'!T44-Recovered!T41-death!T44</f>
        <v>119</v>
      </c>
      <c r="U41" s="6">
        <f>'Total Case'!U44-Recovered!U41-death!U44</f>
        <v>106</v>
      </c>
      <c r="V41" s="6">
        <f>'Total Case'!V44-Recovered!V41-death!V44</f>
        <v>27</v>
      </c>
      <c r="W41" s="6">
        <f>'Total Case'!W44-Recovered!W41-death!W44</f>
        <v>62</v>
      </c>
      <c r="X41" s="6">
        <f>'Total Case'!X44-Recovered!X41-death!X44</f>
        <v>44</v>
      </c>
      <c r="Y41" s="6">
        <f>'Total Case'!Y44-Recovered!Y41-death!Y44</f>
        <v>310</v>
      </c>
      <c r="Z41" s="6">
        <f>'Total Case'!Z44-Recovered!Z41-death!Z44</f>
        <v>36</v>
      </c>
      <c r="AA41" s="6">
        <f>'Total Case'!AA44-Recovered!AA41-death!AA44</f>
        <v>30</v>
      </c>
      <c r="AB41" s="6">
        <f>'Total Case'!AB44-Recovered!AB41-death!AB44</f>
        <v>22</v>
      </c>
      <c r="AC41" s="6">
        <f>'Total Case'!AC44-Recovered!AC41-death!AC44</f>
        <v>23</v>
      </c>
      <c r="AD41" s="6">
        <f>'Total Case'!AD44-Recovered!AD41-death!AD44</f>
        <v>11</v>
      </c>
      <c r="AE41" s="6">
        <f>'Total Case'!AE44-Recovered!AE41-death!AE44</f>
        <v>36</v>
      </c>
      <c r="AF41" s="6">
        <f>'Total Case'!AF44-Recovered!AF41-death!AF44</f>
        <v>136</v>
      </c>
      <c r="AG41" s="6">
        <f>'Total Case'!AG44-Recovered!AG41-death!AG44</f>
        <v>34</v>
      </c>
      <c r="AH41" s="6">
        <f>'Total Case'!AH44-Recovered!AH41-death!AH44</f>
        <v>0</v>
      </c>
      <c r="AI41" s="6">
        <f>'Total Case'!AI44-Recovered!AI41-death!AI44</f>
        <v>12</v>
      </c>
      <c r="AJ41" s="6" t="e">
        <f>'Total Case'!#REF!-Recovered!#REF!-death!#REF!</f>
        <v>#REF!</v>
      </c>
      <c r="AK41" s="1"/>
      <c r="AL41" s="1"/>
      <c r="AM41" s="1"/>
      <c r="AN41" s="1"/>
      <c r="AO41" s="1"/>
      <c r="AP41" s="1"/>
    </row>
    <row r="42" spans="1:42" s="3" customFormat="1">
      <c r="A42" s="9">
        <v>43951</v>
      </c>
      <c r="B42" s="6">
        <f>'Total Case'!B45-Recovered!B42-death!B45</f>
        <v>5</v>
      </c>
      <c r="C42" s="6">
        <f>'Total Case'!C45-Recovered!C42-death!C45</f>
        <v>105</v>
      </c>
      <c r="D42" s="6">
        <f>'Total Case'!D45-Recovered!D42-death!D45</f>
        <v>329</v>
      </c>
      <c r="E42" s="6">
        <f>'Total Case'!E45-Recovered!E42-death!E45</f>
        <v>7</v>
      </c>
      <c r="F42" s="6">
        <f>'Total Case'!F45-Recovered!F42-death!F45</f>
        <v>10</v>
      </c>
      <c r="G42" s="6">
        <f>'Total Case'!G45-Recovered!G42-death!G45</f>
        <v>45</v>
      </c>
      <c r="H42" s="6">
        <f>'Total Case'!H45-Recovered!H42-death!H45</f>
        <v>3318</v>
      </c>
      <c r="I42" s="6">
        <f>'Total Case'!I45-Recovered!I42-death!I45</f>
        <v>31</v>
      </c>
      <c r="J42" s="6">
        <f>'Total Case'!J45-Recovered!J42-death!J45</f>
        <v>786</v>
      </c>
      <c r="K42" s="6">
        <f>'Total Case'!K45-Recovered!K42-death!K45</f>
        <v>563</v>
      </c>
      <c r="L42" s="6">
        <f>'Total Case'!L45-Recovered!L42-death!L45</f>
        <v>705</v>
      </c>
      <c r="M42" s="6">
        <f>'Total Case'!M45-Recovered!M42-death!M45</f>
        <v>48</v>
      </c>
      <c r="N42" s="6">
        <f>'Total Case'!N45-Recovered!N42-death!N45</f>
        <v>121</v>
      </c>
      <c r="O42" s="6">
        <f>'Total Case'!O45-Recovered!O42-death!O45</f>
        <v>128</v>
      </c>
      <c r="P42" s="6">
        <f>'Total Case'!P45-Recovered!P42-death!P45</f>
        <v>141</v>
      </c>
      <c r="Q42" s="6">
        <f>'Total Case'!Q45-Recovered!Q42-death!Q45</f>
        <v>95</v>
      </c>
      <c r="R42" s="6">
        <f>'Total Case'!R45-Recovered!R42-death!R45</f>
        <v>69</v>
      </c>
      <c r="S42" s="6">
        <f>'Total Case'!S45-Recovered!S42-death!S45</f>
        <v>195</v>
      </c>
      <c r="T42" s="6">
        <f>'Total Case'!T45-Recovered!T42-death!T45</f>
        <v>124</v>
      </c>
      <c r="U42" s="6">
        <f>'Total Case'!U45-Recovered!U42-death!U45</f>
        <v>108</v>
      </c>
      <c r="V42" s="6">
        <f>'Total Case'!V45-Recovered!V42-death!V45</f>
        <v>27</v>
      </c>
      <c r="W42" s="6">
        <f>'Total Case'!W45-Recovered!W42-death!W45</f>
        <v>63</v>
      </c>
      <c r="X42" s="6">
        <f>'Total Case'!X45-Recovered!X42-death!X45</f>
        <v>50</v>
      </c>
      <c r="Y42" s="6">
        <f>'Total Case'!Y45-Recovered!Y42-death!Y45</f>
        <v>332</v>
      </c>
      <c r="Z42" s="6">
        <f>'Total Case'!Z45-Recovered!Z42-death!Z45</f>
        <v>36</v>
      </c>
      <c r="AA42" s="6">
        <f>'Total Case'!AA45-Recovered!AA42-death!AA45</f>
        <v>28</v>
      </c>
      <c r="AB42" s="6">
        <f>'Total Case'!AB45-Recovered!AB42-death!AB45</f>
        <v>21</v>
      </c>
      <c r="AC42" s="6">
        <f>'Total Case'!AC45-Recovered!AC42-death!AC45</f>
        <v>37</v>
      </c>
      <c r="AD42" s="6">
        <f>'Total Case'!AD45-Recovered!AD42-death!AD45</f>
        <v>11</v>
      </c>
      <c r="AE42" s="6">
        <f>'Total Case'!AE45-Recovered!AE42-death!AE45</f>
        <v>36</v>
      </c>
      <c r="AF42" s="6">
        <f>'Total Case'!AF45-Recovered!AF42-death!AF45</f>
        <v>152</v>
      </c>
      <c r="AG42" s="6">
        <f>'Total Case'!AG45-Recovered!AG42-death!AG45</f>
        <v>38</v>
      </c>
      <c r="AH42" s="6">
        <f>'Total Case'!AH45-Recovered!AH42-death!AH45</f>
        <v>2</v>
      </c>
      <c r="AI42" s="6">
        <f>'Total Case'!AI45-Recovered!AI42-death!AI45</f>
        <v>12</v>
      </c>
      <c r="AJ42" s="6" t="e">
        <f>'Total Case'!#REF!-Recovered!#REF!-death!#REF!</f>
        <v>#REF!</v>
      </c>
      <c r="AK42" s="1"/>
      <c r="AL42" s="1"/>
      <c r="AM42" s="1"/>
      <c r="AN42" s="1"/>
      <c r="AO42" s="1"/>
      <c r="AP42" s="1"/>
    </row>
    <row r="43" spans="1:42" s="3" customFormat="1">
      <c r="A43" s="9">
        <v>43952</v>
      </c>
      <c r="B43" s="5">
        <f>'Total Case'!B46-Recovered!B43-death!B46</f>
        <v>6</v>
      </c>
      <c r="C43" s="5">
        <f>'Total Case'!C46-Recovered!C43-death!C46</f>
        <v>110</v>
      </c>
      <c r="D43" s="5">
        <f>'Total Case'!D46-Recovered!D43-death!D46</f>
        <v>343</v>
      </c>
      <c r="E43" s="5">
        <f>'Total Case'!E46-Recovered!E43-death!E46</f>
        <v>14</v>
      </c>
      <c r="F43" s="5">
        <f>'Total Case'!F46-Recovered!F43-death!F46</f>
        <v>10</v>
      </c>
      <c r="G43" s="5">
        <f>'Total Case'!G46-Recovered!G43-death!G46</f>
        <v>53</v>
      </c>
      <c r="H43" s="6">
        <f>'Total Case'!H46-Recovered!H43-death!H46</f>
        <v>3454</v>
      </c>
      <c r="I43" s="5">
        <f>'Total Case'!I46-Recovered!I43-death!I46</f>
        <v>31</v>
      </c>
      <c r="J43" s="6">
        <f>'Total Case'!J46-Recovered!J43-death!J46</f>
        <v>784</v>
      </c>
      <c r="K43" s="5">
        <f>'Total Case'!K46-Recovered!K43-death!K46</f>
        <v>574</v>
      </c>
      <c r="L43" s="6">
        <f>'Total Case'!L46-Recovered!L43-death!L46</f>
        <v>773</v>
      </c>
      <c r="M43" s="6">
        <f>'Total Case'!M46-Recovered!M43-death!M46</f>
        <v>50</v>
      </c>
      <c r="N43" s="6">
        <f>'Total Case'!N46-Recovered!N43-death!N46</f>
        <v>122</v>
      </c>
      <c r="O43" s="6">
        <f>'Total Case'!O46-Recovered!O43-death!O46</f>
        <v>139</v>
      </c>
      <c r="P43" s="6">
        <f>'Total Case'!P46-Recovered!P43-death!P46</f>
        <v>147</v>
      </c>
      <c r="Q43" s="6">
        <f>'Total Case'!Q46-Recovered!Q43-death!Q46</f>
        <v>109</v>
      </c>
      <c r="R43" s="6">
        <f>'Total Case'!R46-Recovered!R43-death!R46</f>
        <v>65</v>
      </c>
      <c r="S43" s="6">
        <f>'Total Case'!S46-Recovered!S43-death!S46</f>
        <v>198</v>
      </c>
      <c r="T43" s="6">
        <f>'Total Case'!T46-Recovered!T43-death!T46</f>
        <v>124</v>
      </c>
      <c r="U43" s="6">
        <f>'Total Case'!U46-Recovered!U43-death!U46</f>
        <v>127</v>
      </c>
      <c r="V43" s="6">
        <f>'Total Case'!V46-Recovered!V43-death!V46</f>
        <v>27</v>
      </c>
      <c r="W43" s="6">
        <f>'Total Case'!W46-Recovered!W43-death!W46</f>
        <v>63</v>
      </c>
      <c r="X43" s="6">
        <f>'Total Case'!X46-Recovered!X43-death!X46</f>
        <v>49</v>
      </c>
      <c r="Y43" s="6">
        <f>'Total Case'!Y46-Recovered!Y43-death!Y46</f>
        <v>375</v>
      </c>
      <c r="Z43" s="6">
        <f>'Total Case'!Z46-Recovered!Z43-death!Z46</f>
        <v>34</v>
      </c>
      <c r="AA43" s="6">
        <f>'Total Case'!AA46-Recovered!AA43-death!AA46</f>
        <v>32</v>
      </c>
      <c r="AB43" s="6">
        <f>'Total Case'!AB46-Recovered!AB43-death!AB46</f>
        <v>22</v>
      </c>
      <c r="AC43" s="6">
        <f>'Total Case'!AC46-Recovered!AC43-death!AC46</f>
        <v>38</v>
      </c>
      <c r="AD43" s="6">
        <f>'Total Case'!AD46-Recovered!AD43-death!AD46</f>
        <v>11</v>
      </c>
      <c r="AE43" s="6">
        <f>'Total Case'!AE46-Recovered!AE43-death!AE46</f>
        <v>41</v>
      </c>
      <c r="AF43" s="6">
        <f>'Total Case'!AF46-Recovered!AF43-death!AF46</f>
        <v>156</v>
      </c>
      <c r="AG43" s="6">
        <f>'Total Case'!AG46-Recovered!AG43-death!AG46</f>
        <v>39</v>
      </c>
      <c r="AH43" s="6">
        <f>'Total Case'!AH46-Recovered!AH43-death!AH46</f>
        <v>2</v>
      </c>
      <c r="AI43" s="6">
        <f>'Total Case'!AI46-Recovered!AI43-death!AI46</f>
        <v>12</v>
      </c>
      <c r="AJ43" s="5" t="e">
        <f>'Total Case'!#REF!-Recovered!#REF!-death!#REF!</f>
        <v>#REF!</v>
      </c>
      <c r="AK43" s="1"/>
      <c r="AL43" s="1"/>
      <c r="AM43" s="1"/>
      <c r="AN43" s="1"/>
      <c r="AO43" s="1"/>
      <c r="AP43" s="1"/>
    </row>
    <row r="44" spans="1:42" s="3" customFormat="1">
      <c r="A44" s="9">
        <v>43953</v>
      </c>
      <c r="B44" s="6">
        <f>'Total Case'!B47-Recovered!B44-death!B47</f>
        <v>4</v>
      </c>
      <c r="C44" s="6">
        <f>'Total Case'!C47-Recovered!C44-death!C47</f>
        <v>104</v>
      </c>
      <c r="D44" s="6">
        <f>'Total Case'!D47-Recovered!D44-death!D47</f>
        <v>352</v>
      </c>
      <c r="E44" s="6">
        <f>'Total Case'!E47-Recovered!E44-death!E47</f>
        <v>14</v>
      </c>
      <c r="F44" s="6">
        <f>'Total Case'!F47-Recovered!F44-death!F47</f>
        <v>10</v>
      </c>
      <c r="G44" s="6">
        <f>'Total Case'!G47-Recovered!G44-death!G47</f>
        <v>59</v>
      </c>
      <c r="H44" s="6">
        <f>'Total Case'!H47-Recovered!H44-death!H47</f>
        <v>3492</v>
      </c>
      <c r="I44" s="6">
        <f>'Total Case'!I47-Recovered!I44-death!I47</f>
        <v>31</v>
      </c>
      <c r="J44" s="6">
        <f>'Total Case'!J47-Recovered!J44-death!J47</f>
        <v>812</v>
      </c>
      <c r="K44" s="6">
        <f>'Total Case'!K47-Recovered!K44-death!K47</f>
        <v>593</v>
      </c>
      <c r="L44" s="6">
        <f>'Total Case'!L47-Recovered!L44-death!L47</f>
        <v>766</v>
      </c>
      <c r="M44" s="6">
        <f>'Total Case'!M47-Recovered!M44-death!M47</f>
        <v>57</v>
      </c>
      <c r="N44" s="6">
        <f>'Total Case'!N47-Recovered!N44-death!N47</f>
        <v>140</v>
      </c>
      <c r="O44" s="6">
        <f>'Total Case'!O47-Recovered!O44-death!O47</f>
        <v>140</v>
      </c>
      <c r="P44" s="6">
        <f>'Total Case'!P47-Recovered!P44-death!P47</f>
        <v>146</v>
      </c>
      <c r="Q44" s="6">
        <f>'Total Case'!Q47-Recovered!Q44-death!Q47</f>
        <v>116</v>
      </c>
      <c r="R44" s="6">
        <f>'Total Case'!R47-Recovered!R44-death!R47</f>
        <v>58</v>
      </c>
      <c r="S44" s="6">
        <f>'Total Case'!S47-Recovered!S44-death!S47</f>
        <v>214</v>
      </c>
      <c r="T44" s="6">
        <f>'Total Case'!T47-Recovered!T44-death!T47</f>
        <v>124</v>
      </c>
      <c r="U44" s="6">
        <f>'Total Case'!U47-Recovered!U44-death!U47</f>
        <v>137</v>
      </c>
      <c r="V44" s="6">
        <f>'Total Case'!V47-Recovered!V44-death!V47</f>
        <v>24</v>
      </c>
      <c r="W44" s="6">
        <f>'Total Case'!W47-Recovered!W44-death!W47</f>
        <v>63</v>
      </c>
      <c r="X44" s="6">
        <f>'Total Case'!X47-Recovered!X44-death!X47</f>
        <v>51</v>
      </c>
      <c r="Y44" s="6">
        <f>'Total Case'!Y47-Recovered!Y44-death!Y47</f>
        <v>392</v>
      </c>
      <c r="Z44" s="6">
        <f>'Total Case'!Z47-Recovered!Z44-death!Z47</f>
        <v>45</v>
      </c>
      <c r="AA44" s="6">
        <f>'Total Case'!AA47-Recovered!AA44-death!AA47</f>
        <v>32</v>
      </c>
      <c r="AB44" s="6">
        <f>'Total Case'!AB47-Recovered!AB44-death!AB47</f>
        <v>17</v>
      </c>
      <c r="AC44" s="6">
        <f>'Total Case'!AC47-Recovered!AC44-death!AC47</f>
        <v>38</v>
      </c>
      <c r="AD44" s="6">
        <f>'Total Case'!AD47-Recovered!AD44-death!AD47</f>
        <v>11</v>
      </c>
      <c r="AE44" s="6">
        <f>'Total Case'!AE47-Recovered!AE44-death!AE47</f>
        <v>42</v>
      </c>
      <c r="AF44" s="6">
        <f>'Total Case'!AF47-Recovered!AF44-death!AF47</f>
        <v>186</v>
      </c>
      <c r="AG44" s="6">
        <f>'Total Case'!AG47-Recovered!AG44-death!AG47</f>
        <v>39</v>
      </c>
      <c r="AH44" s="6">
        <f>'Total Case'!AH47-Recovered!AH44-death!AH47</f>
        <v>2</v>
      </c>
      <c r="AI44" s="6">
        <f>'Total Case'!AI47-Recovered!AI44-death!AI47</f>
        <v>12</v>
      </c>
      <c r="AJ44" s="6" t="e">
        <f>'Total Case'!#REF!-Recovered!#REF!-death!#REF!</f>
        <v>#REF!</v>
      </c>
      <c r="AK44" s="1"/>
      <c r="AL44" s="1"/>
      <c r="AM44" s="1"/>
      <c r="AN44" s="1"/>
      <c r="AO44" s="1"/>
      <c r="AP44" s="1"/>
    </row>
    <row r="45" spans="1:42" s="3" customFormat="1">
      <c r="A45" s="9">
        <v>43954</v>
      </c>
      <c r="B45" s="6">
        <f>'Total Case'!B48-Recovered!B45-death!B48</f>
        <v>5</v>
      </c>
      <c r="C45" s="6">
        <f>'Total Case'!C48-Recovered!C45-death!C48</f>
        <v>107</v>
      </c>
      <c r="D45" s="6">
        <f>'Total Case'!D48-Recovered!D45-death!D48</f>
        <v>357</v>
      </c>
      <c r="E45" s="6">
        <f>'Total Case'!E48-Recovered!E45-death!E48</f>
        <v>15</v>
      </c>
      <c r="F45" s="6">
        <f>'Total Case'!F48-Recovered!F45-death!F48</f>
        <v>10</v>
      </c>
      <c r="G45" s="6">
        <f>'Total Case'!G48-Recovered!G45-death!G48</f>
        <v>59</v>
      </c>
      <c r="H45" s="6">
        <f>'Total Case'!H48-Recovered!H45-death!H48</f>
        <v>3433</v>
      </c>
      <c r="I45" s="6">
        <f>'Total Case'!I48-Recovered!I45-death!I48</f>
        <v>37</v>
      </c>
      <c r="J45" s="6">
        <f>'Total Case'!J48-Recovered!J45-death!J48</f>
        <v>817</v>
      </c>
      <c r="K45" s="6">
        <f>'Total Case'!K48-Recovered!K45-death!K48</f>
        <v>602</v>
      </c>
      <c r="L45" s="6">
        <f>'Total Case'!L48-Recovered!L45-death!L48</f>
        <v>832</v>
      </c>
      <c r="M45" s="6">
        <f>'Total Case'!M48-Recovered!M45-death!M48</f>
        <v>59</v>
      </c>
      <c r="N45" s="6">
        <f>'Total Case'!N48-Recovered!N45-death!N48</f>
        <v>148</v>
      </c>
      <c r="O45" s="6">
        <f>'Total Case'!O48-Recovered!O45-death!O48</f>
        <v>135</v>
      </c>
      <c r="P45" s="6">
        <f>'Total Case'!P48-Recovered!P45-death!P48</f>
        <v>162</v>
      </c>
      <c r="Q45" s="6">
        <f>'Total Case'!Q48-Recovered!Q45-death!Q48</f>
        <v>116</v>
      </c>
      <c r="R45" s="6">
        <f>'Total Case'!R48-Recovered!R45-death!R48</f>
        <v>41</v>
      </c>
      <c r="S45" s="6">
        <f>'Total Case'!S48-Recovered!S45-death!S48</f>
        <v>229</v>
      </c>
      <c r="T45" s="6">
        <f>'Total Case'!T48-Recovered!T45-death!T48</f>
        <v>145</v>
      </c>
      <c r="U45" s="6">
        <f>'Total Case'!U48-Recovered!U45-death!U48</f>
        <v>145</v>
      </c>
      <c r="V45" s="6">
        <f>'Total Case'!V48-Recovered!V45-death!V48</f>
        <v>24</v>
      </c>
      <c r="W45" s="6">
        <f>'Total Case'!W48-Recovered!W45-death!W48</f>
        <v>69</v>
      </c>
      <c r="X45" s="6">
        <f>'Total Case'!X48-Recovered!X45-death!X48</f>
        <v>51</v>
      </c>
      <c r="Y45" s="6">
        <f>'Total Case'!Y48-Recovered!Y45-death!Y48</f>
        <v>410</v>
      </c>
      <c r="Z45" s="6">
        <f>'Total Case'!Z48-Recovered!Z45-death!Z48</f>
        <v>45</v>
      </c>
      <c r="AA45" s="6">
        <f>'Total Case'!AA48-Recovered!AA45-death!AA48</f>
        <v>28</v>
      </c>
      <c r="AB45" s="6">
        <f>'Total Case'!AB48-Recovered!AB45-death!AB48</f>
        <v>22</v>
      </c>
      <c r="AC45" s="6">
        <f>'Total Case'!AC48-Recovered!AC45-death!AC48</f>
        <v>45</v>
      </c>
      <c r="AD45" s="6">
        <f>'Total Case'!AD48-Recovered!AD45-death!AD48</f>
        <v>11</v>
      </c>
      <c r="AE45" s="6">
        <f>'Total Case'!AE48-Recovered!AE45-death!AE48</f>
        <v>42</v>
      </c>
      <c r="AF45" s="6">
        <f>'Total Case'!AF48-Recovered!AF45-death!AF48</f>
        <v>186</v>
      </c>
      <c r="AG45" s="6">
        <f>'Total Case'!AG48-Recovered!AG45-death!AG48</f>
        <v>39</v>
      </c>
      <c r="AH45" s="6">
        <f>'Total Case'!AH48-Recovered!AH45-death!AH48</f>
        <v>9</v>
      </c>
      <c r="AI45" s="6">
        <f>'Total Case'!AI48-Recovered!AI45-death!AI48</f>
        <v>12</v>
      </c>
      <c r="AJ45" s="6" t="e">
        <f>'Total Case'!#REF!-Recovered!#REF!-death!#REF!</f>
        <v>#REF!</v>
      </c>
      <c r="AK45" s="1"/>
      <c r="AL45" s="1"/>
      <c r="AM45" s="1"/>
      <c r="AN45" s="1"/>
      <c r="AO45" s="1"/>
      <c r="AP45" s="1"/>
    </row>
    <row r="46" spans="1:42" s="3" customFormat="1">
      <c r="A46" s="9">
        <v>43955</v>
      </c>
      <c r="B46" s="6">
        <f>'Total Case'!B49-Recovered!B46-death!B49</f>
        <v>4</v>
      </c>
      <c r="C46" s="6">
        <f>'Total Case'!C49-Recovered!C46-death!C49</f>
        <v>108</v>
      </c>
      <c r="D46" s="6">
        <f>'Total Case'!D49-Recovered!D46-death!D49</f>
        <v>371</v>
      </c>
      <c r="E46" s="6">
        <f>'Total Case'!E49-Recovered!E46-death!E49</f>
        <v>15</v>
      </c>
      <c r="F46" s="6">
        <f>'Total Case'!F49-Recovered!F46-death!F49</f>
        <v>10</v>
      </c>
      <c r="G46" s="6">
        <f>'Total Case'!G49-Recovered!G46-death!G49</f>
        <v>58</v>
      </c>
      <c r="H46" s="6">
        <f>'Total Case'!H49-Recovered!H46-death!H49</f>
        <v>3499</v>
      </c>
      <c r="I46" s="6">
        <f>'Total Case'!I49-Recovered!I46-death!I49</f>
        <v>37</v>
      </c>
      <c r="J46" s="6">
        <f>'Total Case'!J49-Recovered!J46-death!J49</f>
        <v>1007</v>
      </c>
      <c r="K46" s="6">
        <f>'Total Case'!K49-Recovered!K46-death!K49</f>
        <v>624</v>
      </c>
      <c r="L46" s="6">
        <f>'Total Case'!L49-Recovered!L46-death!L49</f>
        <v>829</v>
      </c>
      <c r="M46" s="6">
        <f>'Total Case'!M49-Recovered!M46-death!M49</f>
        <v>62</v>
      </c>
      <c r="N46" s="6">
        <f>'Total Case'!N49-Recovered!N46-death!N49</f>
        <v>153</v>
      </c>
      <c r="O46" s="6">
        <f>'Total Case'!O49-Recovered!O46-death!O49</f>
        <v>158</v>
      </c>
      <c r="P46" s="6">
        <f>'Total Case'!P49-Recovered!P46-death!P49</f>
        <v>165</v>
      </c>
      <c r="Q46" s="6">
        <f>'Total Case'!Q49-Recovered!Q46-death!Q49</f>
        <v>124</v>
      </c>
      <c r="R46" s="6">
        <f>'Total Case'!R49-Recovered!R46-death!R49</f>
        <v>41</v>
      </c>
      <c r="S46" s="6">
        <f>'Total Case'!S49-Recovered!S46-death!S49</f>
        <v>229</v>
      </c>
      <c r="T46" s="6">
        <f>'Total Case'!T49-Recovered!T46-death!T49</f>
        <v>137</v>
      </c>
      <c r="U46" s="6">
        <f>'Total Case'!U49-Recovered!U46-death!U49</f>
        <v>151</v>
      </c>
      <c r="V46" s="6">
        <f>'Total Case'!V49-Recovered!V46-death!V49</f>
        <v>24</v>
      </c>
      <c r="W46" s="6">
        <f>'Total Case'!W49-Recovered!W46-death!W49</f>
        <v>75</v>
      </c>
      <c r="X46" s="6">
        <f>'Total Case'!X49-Recovered!X46-death!X49</f>
        <v>51</v>
      </c>
      <c r="Y46" s="6">
        <f>'Total Case'!Y49-Recovered!Y46-death!Y49</f>
        <v>368</v>
      </c>
      <c r="Z46" s="6">
        <f>'Total Case'!Z49-Recovered!Z46-death!Z49</f>
        <v>45</v>
      </c>
      <c r="AA46" s="6">
        <f>'Total Case'!AA49-Recovered!AA46-death!AA49</f>
        <v>32</v>
      </c>
      <c r="AB46" s="6">
        <f>'Total Case'!AB49-Recovered!AB46-death!AB49</f>
        <v>26</v>
      </c>
      <c r="AC46" s="6">
        <f>'Total Case'!AC49-Recovered!AC46-death!AC49</f>
        <v>45</v>
      </c>
      <c r="AD46" s="6">
        <f>'Total Case'!AD49-Recovered!AD46-death!AD49</f>
        <v>11</v>
      </c>
      <c r="AE46" s="6">
        <f>'Total Case'!AE49-Recovered!AE46-death!AE49</f>
        <v>42</v>
      </c>
      <c r="AF46" s="6">
        <f>'Total Case'!AF49-Recovered!AF46-death!AF49</f>
        <v>186</v>
      </c>
      <c r="AG46" s="6">
        <f>'Total Case'!AG49-Recovered!AG46-death!AG49</f>
        <v>39</v>
      </c>
      <c r="AH46" s="6">
        <f>'Total Case'!AH49-Recovered!AH46-death!AH49</f>
        <v>9</v>
      </c>
      <c r="AI46" s="6">
        <f>'Total Case'!AI49-Recovered!AI46-death!AI49</f>
        <v>12</v>
      </c>
      <c r="AJ46" s="6" t="e">
        <f>'Total Case'!#REF!-Recovered!#REF!-death!#REF!</f>
        <v>#REF!</v>
      </c>
      <c r="AK46" s="1"/>
      <c r="AL46" s="1"/>
      <c r="AM46" s="1"/>
      <c r="AN46" s="1"/>
      <c r="AO46" s="1"/>
      <c r="AP46" s="1"/>
    </row>
    <row r="47" spans="1:42" s="3" customFormat="1">
      <c r="A47" s="9">
        <v>43956</v>
      </c>
      <c r="B47" s="6">
        <f>'Total Case'!B50-Recovered!B47-death!B50</f>
        <v>4</v>
      </c>
      <c r="C47" s="6">
        <f>'Total Case'!C50-Recovered!C47-death!C50</f>
        <v>113</v>
      </c>
      <c r="D47" s="6">
        <f>'Total Case'!D50-Recovered!D47-death!D50</f>
        <v>300</v>
      </c>
      <c r="E47" s="6">
        <f>'Total Case'!E50-Recovered!E47-death!E50</f>
        <v>23</v>
      </c>
      <c r="F47" s="6">
        <f>'Total Case'!F50-Recovered!F47-death!F50</f>
        <v>10</v>
      </c>
      <c r="G47" s="6">
        <f>'Total Case'!G50-Recovered!G47-death!G50</f>
        <v>62</v>
      </c>
      <c r="H47" s="6">
        <f>'Total Case'!H50-Recovered!H47-death!H50</f>
        <v>3574</v>
      </c>
      <c r="I47" s="6">
        <f>'Total Case'!I50-Recovered!I47-death!I50</f>
        <v>42</v>
      </c>
      <c r="J47" s="6">
        <f>'Total Case'!J50-Recovered!J47-death!J50</f>
        <v>1046</v>
      </c>
      <c r="K47" s="6">
        <f>'Total Case'!K50-Recovered!K47-death!K50</f>
        <v>655</v>
      </c>
      <c r="L47" s="6">
        <f>'Total Case'!L50-Recovered!L47-death!L50</f>
        <v>874</v>
      </c>
      <c r="M47" s="6">
        <f>'Total Case'!M50-Recovered!M47-death!M50</f>
        <v>62</v>
      </c>
      <c r="N47" s="6">
        <f>'Total Case'!N50-Recovered!N47-death!N50</f>
        <v>153</v>
      </c>
      <c r="O47" s="6">
        <f>'Total Case'!O50-Recovered!O47-death!O50</f>
        <v>159</v>
      </c>
      <c r="P47" s="6">
        <f>'Total Case'!P50-Recovered!P47-death!P50</f>
        <v>179</v>
      </c>
      <c r="Q47" s="6">
        <f>'Total Case'!Q50-Recovered!Q47-death!Q50</f>
        <v>124</v>
      </c>
      <c r="R47" s="6">
        <f>'Total Case'!R50-Recovered!R47-death!R50</f>
        <v>41</v>
      </c>
      <c r="S47" s="6">
        <f>'Total Case'!S50-Recovered!S47-death!S50</f>
        <v>235</v>
      </c>
      <c r="T47" s="6">
        <f>'Total Case'!T50-Recovered!T47-death!T50</f>
        <v>147</v>
      </c>
      <c r="U47" s="6">
        <f>'Total Case'!U50-Recovered!U47-death!U50</f>
        <v>167</v>
      </c>
      <c r="V47" s="6">
        <f>'Total Case'!V50-Recovered!V47-death!V50</f>
        <v>24</v>
      </c>
      <c r="W47" s="6">
        <f>'Total Case'!W50-Recovered!W47-death!W50</f>
        <v>76</v>
      </c>
      <c r="X47" s="6">
        <f>'Total Case'!X50-Recovered!X47-death!X50</f>
        <v>52</v>
      </c>
      <c r="Y47" s="6">
        <f>'Total Case'!Y50-Recovered!Y47-death!Y50</f>
        <v>370</v>
      </c>
      <c r="Z47" s="6">
        <f>'Total Case'!Z50-Recovered!Z47-death!Z50</f>
        <v>55</v>
      </c>
      <c r="AA47" s="6">
        <f>'Total Case'!AA50-Recovered!AA47-death!AA50</f>
        <v>33</v>
      </c>
      <c r="AB47" s="6">
        <f>'Total Case'!AB50-Recovered!AB47-death!AB50</f>
        <v>28</v>
      </c>
      <c r="AC47" s="6">
        <f>'Total Case'!AC50-Recovered!AC47-death!AC50</f>
        <v>45</v>
      </c>
      <c r="AD47" s="6">
        <f>'Total Case'!AD50-Recovered!AD47-death!AD50</f>
        <v>11</v>
      </c>
      <c r="AE47" s="6">
        <f>'Total Case'!AE50-Recovered!AE47-death!AE50</f>
        <v>48</v>
      </c>
      <c r="AF47" s="6">
        <f>'Total Case'!AF50-Recovered!AF47-death!AF50</f>
        <v>193</v>
      </c>
      <c r="AG47" s="6">
        <f>'Total Case'!AG50-Recovered!AG47-death!AG50</f>
        <v>52</v>
      </c>
      <c r="AH47" s="6">
        <f>'Total Case'!AH50-Recovered!AH47-death!AH50</f>
        <v>11</v>
      </c>
      <c r="AI47" s="6">
        <f>'Total Case'!AI50-Recovered!AI47-death!AI50</f>
        <v>12</v>
      </c>
      <c r="AJ47" s="6" t="e">
        <f>'Total Case'!#REF!-Recovered!#REF!-death!#REF!</f>
        <v>#REF!</v>
      </c>
      <c r="AK47" s="1"/>
      <c r="AL47" s="1"/>
      <c r="AM47" s="1"/>
      <c r="AN47" s="1"/>
      <c r="AO47" s="1"/>
      <c r="AP47" s="1"/>
    </row>
    <row r="48" spans="1:42" s="3" customFormat="1">
      <c r="A48" s="9">
        <v>43957</v>
      </c>
      <c r="B48" s="6">
        <f>'Total Case'!B51-Recovered!B48-death!B51</f>
        <v>9</v>
      </c>
      <c r="C48" s="6">
        <f>'Total Case'!C51-Recovered!C48-death!C51</f>
        <v>107</v>
      </c>
      <c r="D48" s="6">
        <f>'Total Case'!D51-Recovered!D48-death!D51</f>
        <v>324</v>
      </c>
      <c r="E48" s="6">
        <f>'Total Case'!E51-Recovered!E48-death!E51</f>
        <v>23</v>
      </c>
      <c r="F48" s="6">
        <f>'Total Case'!F51-Recovered!F48-death!F51</f>
        <v>12</v>
      </c>
      <c r="G48" s="6">
        <f>'Total Case'!G51-Recovered!G48-death!G51</f>
        <v>62</v>
      </c>
      <c r="H48" s="6">
        <f>'Total Case'!H51-Recovered!H48-death!H51</f>
        <v>3615</v>
      </c>
      <c r="I48" s="6">
        <f>'Total Case'!I51-Recovered!I48-death!I51</f>
        <v>46</v>
      </c>
      <c r="J48" s="6">
        <f>'Total Case'!J51-Recovered!J48-death!J51</f>
        <v>1053</v>
      </c>
      <c r="K48" s="6">
        <f>'Total Case'!K51-Recovered!K48-death!K51</f>
        <v>682</v>
      </c>
      <c r="L48" s="6">
        <f>'Total Case'!L51-Recovered!L48-death!L51</f>
        <v>899</v>
      </c>
      <c r="M48" s="6">
        <f>'Total Case'!M51-Recovered!M48-death!M51</f>
        <v>79</v>
      </c>
      <c r="N48" s="6">
        <f>'Total Case'!N51-Recovered!N48-death!N51</f>
        <v>167</v>
      </c>
      <c r="O48" s="6">
        <f>'Total Case'!O51-Recovered!O48-death!O51</f>
        <v>164</v>
      </c>
      <c r="P48" s="6">
        <f>'Total Case'!P51-Recovered!P48-death!P51</f>
        <v>192</v>
      </c>
      <c r="Q48" s="6">
        <f>'Total Case'!Q51-Recovered!Q48-death!Q51</f>
        <v>124</v>
      </c>
      <c r="R48" s="6">
        <f>'Total Case'!R51-Recovered!R48-death!R51</f>
        <v>31</v>
      </c>
      <c r="S48" s="6">
        <f>'Total Case'!S51-Recovered!S48-death!S51</f>
        <v>231</v>
      </c>
      <c r="T48" s="6">
        <f>'Total Case'!T51-Recovered!T48-death!T51</f>
        <v>158</v>
      </c>
      <c r="U48" s="6">
        <f>'Total Case'!U51-Recovered!U48-death!U51</f>
        <v>184</v>
      </c>
      <c r="V48" s="6">
        <f>'Total Case'!V51-Recovered!V48-death!V51</f>
        <v>24</v>
      </c>
      <c r="W48" s="6">
        <f>'Total Case'!W51-Recovered!W48-death!W51</f>
        <v>82</v>
      </c>
      <c r="X48" s="6">
        <f>'Total Case'!X51-Recovered!X48-death!X51</f>
        <v>52</v>
      </c>
      <c r="Y48" s="6">
        <f>'Total Case'!Y51-Recovered!Y48-death!Y51</f>
        <v>385</v>
      </c>
      <c r="Z48" s="6">
        <f>'Total Case'!Z51-Recovered!Z48-death!Z51</f>
        <v>55</v>
      </c>
      <c r="AA48" s="6">
        <f>'Total Case'!AA51-Recovered!AA48-death!AA51</f>
        <v>40</v>
      </c>
      <c r="AB48" s="6">
        <f>'Total Case'!AB51-Recovered!AB48-death!AB51</f>
        <v>27</v>
      </c>
      <c r="AC48" s="6">
        <f>'Total Case'!AC51-Recovered!AC48-death!AC51</f>
        <v>45</v>
      </c>
      <c r="AD48" s="6">
        <f>'Total Case'!AD51-Recovered!AD48-death!AD51</f>
        <v>11</v>
      </c>
      <c r="AE48" s="6">
        <f>'Total Case'!AE51-Recovered!AE48-death!AE51</f>
        <v>52</v>
      </c>
      <c r="AF48" s="6">
        <f>'Total Case'!AF51-Recovered!AF48-death!AF51</f>
        <v>194</v>
      </c>
      <c r="AG48" s="6">
        <f>'Total Case'!AG51-Recovered!AG48-death!AG51</f>
        <v>52</v>
      </c>
      <c r="AH48" s="6">
        <f>'Total Case'!AH51-Recovered!AH48-death!AH51</f>
        <v>11</v>
      </c>
      <c r="AI48" s="6">
        <f>'Total Case'!AI51-Recovered!AI48-death!AI51</f>
        <v>12</v>
      </c>
      <c r="AJ48" s="6" t="e">
        <f>'Total Case'!#REF!-Recovered!#REF!-death!#REF!</f>
        <v>#REF!</v>
      </c>
      <c r="AK48" s="1"/>
      <c r="AL48" s="1"/>
      <c r="AM48" s="1"/>
      <c r="AN48" s="1"/>
      <c r="AO48" s="1"/>
      <c r="AP48" s="1"/>
    </row>
    <row r="49" spans="1:42" s="3" customFormat="1">
      <c r="A49" s="9">
        <v>43958</v>
      </c>
      <c r="B49" s="6">
        <f>'Total Case'!B52-Recovered!B49-death!B52</f>
        <v>9</v>
      </c>
      <c r="C49" s="6">
        <f>'Total Case'!C52-Recovered!C49-death!C52</f>
        <v>100</v>
      </c>
      <c r="D49" s="6">
        <f>'Total Case'!D52-Recovered!D49-death!D52</f>
        <v>317</v>
      </c>
      <c r="E49" s="6">
        <f>'Total Case'!E52-Recovered!E49-death!E52</f>
        <v>23</v>
      </c>
      <c r="F49" s="6">
        <f>'Total Case'!F52-Recovered!F49-death!F52</f>
        <v>12</v>
      </c>
      <c r="G49" s="6">
        <f>'Total Case'!G52-Recovered!G49-death!G52</f>
        <v>73</v>
      </c>
      <c r="H49" s="6">
        <f>'Total Case'!H52-Recovered!H49-death!H52</f>
        <v>3687</v>
      </c>
      <c r="I49" s="6">
        <f>'Total Case'!I52-Recovered!I49-death!I52</f>
        <v>46</v>
      </c>
      <c r="J49" s="6">
        <f>'Total Case'!J52-Recovered!J49-death!J52</f>
        <v>1109</v>
      </c>
      <c r="K49" s="6">
        <f>'Total Case'!K52-Recovered!K49-death!K52</f>
        <v>695</v>
      </c>
      <c r="L49" s="6">
        <f>'Total Case'!L52-Recovered!L49-death!L52</f>
        <v>928</v>
      </c>
      <c r="M49" s="6">
        <f>'Total Case'!M52-Recovered!M49-death!M52</f>
        <v>81</v>
      </c>
      <c r="N49" s="6">
        <f>'Total Case'!N52-Recovered!N49-death!N52</f>
        <v>167</v>
      </c>
      <c r="O49" s="6">
        <f>'Total Case'!O52-Recovered!O49-death!O52</f>
        <v>166</v>
      </c>
      <c r="P49" s="6">
        <f>'Total Case'!P52-Recovered!P49-death!P52</f>
        <v>205</v>
      </c>
      <c r="Q49" s="6">
        <f>'Total Case'!Q52-Recovered!Q49-death!Q52</f>
        <v>124</v>
      </c>
      <c r="R49" s="6">
        <f>'Total Case'!R52-Recovered!R49-death!R52</f>
        <v>25</v>
      </c>
      <c r="S49" s="6">
        <f>'Total Case'!S52-Recovered!S49-death!S52</f>
        <v>238</v>
      </c>
      <c r="T49" s="6">
        <f>'Total Case'!T52-Recovered!T49-death!T52</f>
        <v>174</v>
      </c>
      <c r="U49" s="6">
        <f>'Total Case'!U52-Recovered!U49-death!U52</f>
        <v>195</v>
      </c>
      <c r="V49" s="6">
        <f>'Total Case'!V52-Recovered!V49-death!V52</f>
        <v>24</v>
      </c>
      <c r="W49" s="6">
        <f>'Total Case'!W52-Recovered!W49-death!W52</f>
        <v>78</v>
      </c>
      <c r="X49" s="6">
        <f>'Total Case'!X52-Recovered!X49-death!X52</f>
        <v>52</v>
      </c>
      <c r="Y49" s="6">
        <f>'Total Case'!Y52-Recovered!Y49-death!Y52</f>
        <v>401</v>
      </c>
      <c r="Z49" s="6">
        <f>'Total Case'!Z52-Recovered!Z49-death!Z52</f>
        <v>60</v>
      </c>
      <c r="AA49" s="6">
        <f>'Total Case'!AA52-Recovered!AA49-death!AA52</f>
        <v>40</v>
      </c>
      <c r="AB49" s="6">
        <f>'Total Case'!AB52-Recovered!AB49-death!AB52</f>
        <v>32</v>
      </c>
      <c r="AC49" s="6">
        <f>'Total Case'!AC52-Recovered!AC49-death!AC52</f>
        <v>45</v>
      </c>
      <c r="AD49" s="6">
        <f>'Total Case'!AD52-Recovered!AD49-death!AD52</f>
        <v>11</v>
      </c>
      <c r="AE49" s="6">
        <f>'Total Case'!AE52-Recovered!AE49-death!AE52</f>
        <v>52</v>
      </c>
      <c r="AF49" s="6">
        <f>'Total Case'!AF52-Recovered!AF49-death!AF52</f>
        <v>198</v>
      </c>
      <c r="AG49" s="6">
        <f>'Total Case'!AG52-Recovered!AG49-death!AG52</f>
        <v>51</v>
      </c>
      <c r="AH49" s="6">
        <f>'Total Case'!AH52-Recovered!AH49-death!AH52</f>
        <v>11</v>
      </c>
      <c r="AI49" s="6">
        <f>'Total Case'!AI52-Recovered!AI49-death!AI52</f>
        <v>14</v>
      </c>
      <c r="AJ49" s="6" t="e">
        <f>'Total Case'!#REF!-Recovered!#REF!-death!#REF!</f>
        <v>#REF!</v>
      </c>
      <c r="AK49" s="1"/>
      <c r="AL49" s="1"/>
      <c r="AM49" s="1"/>
      <c r="AN49" s="1"/>
      <c r="AO49" s="1"/>
      <c r="AP49" s="1"/>
    </row>
    <row r="50" spans="1:42" s="3" customFormat="1">
      <c r="A50" s="9">
        <v>43959</v>
      </c>
      <c r="B50" s="6">
        <f>'Total Case'!B53-Recovered!B50-death!B53</f>
        <v>5</v>
      </c>
      <c r="C50" s="6">
        <f>'Total Case'!C53-Recovered!C50-death!C53</f>
        <v>101</v>
      </c>
      <c r="D50" s="6">
        <f>'Total Case'!D53-Recovered!D50-death!D53</f>
        <v>327</v>
      </c>
      <c r="E50" s="6">
        <f>'Total Case'!E53-Recovered!E50-death!E53</f>
        <v>21</v>
      </c>
      <c r="F50" s="6">
        <f>'Total Case'!F53-Recovered!F50-death!F53</f>
        <v>12</v>
      </c>
      <c r="G50" s="6">
        <f>'Total Case'!G53-Recovered!G50-death!G53</f>
        <v>77</v>
      </c>
      <c r="H50" s="6">
        <f>'Total Case'!H53-Recovered!H50-death!H53</f>
        <v>3786</v>
      </c>
      <c r="I50" s="6">
        <f>'Total Case'!I53-Recovered!I50-death!I53</f>
        <v>46</v>
      </c>
      <c r="J50" s="6">
        <f>'Total Case'!J53-Recovered!J50-death!J53</f>
        <v>1128</v>
      </c>
      <c r="K50" s="6">
        <f>'Total Case'!K53-Recovered!K50-death!K53</f>
        <v>707</v>
      </c>
      <c r="L50" s="6">
        <f>'Total Case'!L53-Recovered!L50-death!L53</f>
        <v>931</v>
      </c>
      <c r="M50" s="6">
        <f>'Total Case'!M53-Recovered!M50-death!M53</f>
        <v>80</v>
      </c>
      <c r="N50" s="6">
        <f>'Total Case'!N53-Recovered!N50-death!N53</f>
        <v>194</v>
      </c>
      <c r="O50" s="6">
        <f>'Total Case'!O53-Recovered!O50-death!O53</f>
        <v>152</v>
      </c>
      <c r="P50" s="6">
        <f>'Total Case'!P53-Recovered!P50-death!P53</f>
        <v>213</v>
      </c>
      <c r="Q50" s="6">
        <f>'Total Case'!Q53-Recovered!Q50-death!Q53</f>
        <v>124</v>
      </c>
      <c r="R50" s="6">
        <f>'Total Case'!R53-Recovered!R50-death!R53</f>
        <v>23</v>
      </c>
      <c r="S50" s="6">
        <f>'Total Case'!S53-Recovered!S50-death!S53</f>
        <v>227</v>
      </c>
      <c r="T50" s="6">
        <f>'Total Case'!T53-Recovered!T50-death!T53</f>
        <v>172</v>
      </c>
      <c r="U50" s="6">
        <f>'Total Case'!U53-Recovered!U50-death!U53</f>
        <v>207</v>
      </c>
      <c r="V50" s="6">
        <f>'Total Case'!V53-Recovered!V50-death!V53</f>
        <v>26</v>
      </c>
      <c r="W50" s="6">
        <f>'Total Case'!W53-Recovered!W50-death!W53</f>
        <v>93</v>
      </c>
      <c r="X50" s="6">
        <f>'Total Case'!X53-Recovered!X50-death!X53</f>
        <v>53</v>
      </c>
      <c r="Y50" s="6">
        <f>'Total Case'!Y53-Recovered!Y50-death!Y53</f>
        <v>411</v>
      </c>
      <c r="Z50" s="6">
        <f>'Total Case'!Z53-Recovered!Z50-death!Z53</f>
        <v>60</v>
      </c>
      <c r="AA50" s="6">
        <f>'Total Case'!AA53-Recovered!AA50-death!AA53</f>
        <v>43</v>
      </c>
      <c r="AB50" s="6">
        <f>'Total Case'!AB53-Recovered!AB50-death!AB53</f>
        <v>35</v>
      </c>
      <c r="AC50" s="6">
        <f>'Total Case'!AC53-Recovered!AC50-death!AC53</f>
        <v>45</v>
      </c>
      <c r="AD50" s="6">
        <f>'Total Case'!AD53-Recovered!AD50-death!AD53</f>
        <v>18</v>
      </c>
      <c r="AE50" s="6">
        <f>'Total Case'!AE53-Recovered!AE50-death!AE53</f>
        <v>52</v>
      </c>
      <c r="AF50" s="6">
        <f>'Total Case'!AF53-Recovered!AF50-death!AF53</f>
        <v>211</v>
      </c>
      <c r="AG50" s="6">
        <f>'Total Case'!AG53-Recovered!AG50-death!AG53</f>
        <v>53</v>
      </c>
      <c r="AH50" s="6">
        <f>'Total Case'!AH53-Recovered!AH50-death!AH53</f>
        <v>11</v>
      </c>
      <c r="AI50" s="6">
        <f>'Total Case'!AI53-Recovered!AI50-death!AI53</f>
        <v>10</v>
      </c>
      <c r="AJ50" s="6" t="e">
        <f>'Total Case'!#REF!-Recovered!#REF!-death!#REF!</f>
        <v>#REF!</v>
      </c>
      <c r="AK50" s="1"/>
      <c r="AL50" s="1"/>
      <c r="AM50" s="1"/>
      <c r="AN50" s="1"/>
      <c r="AO50" s="1"/>
      <c r="AP50" s="1"/>
    </row>
    <row r="51" spans="1:42" s="3" customFormat="1">
      <c r="A51" s="9">
        <v>43960</v>
      </c>
      <c r="B51" s="6">
        <f>'Total Case'!B54-Recovered!B51-death!B54</f>
        <v>5</v>
      </c>
      <c r="C51" s="6">
        <f>'Total Case'!C54-Recovered!C51-death!C54</f>
        <v>105</v>
      </c>
      <c r="D51" s="6">
        <f>'Total Case'!D54-Recovered!D51-death!D54</f>
        <v>345</v>
      </c>
      <c r="E51" s="6">
        <f>'Total Case'!E54-Recovered!E51-death!E54</f>
        <v>21</v>
      </c>
      <c r="F51" s="6">
        <f>'Total Case'!F54-Recovered!F51-death!F54</f>
        <v>35</v>
      </c>
      <c r="G51" s="6">
        <f>'Total Case'!G54-Recovered!G51-death!G54</f>
        <v>80</v>
      </c>
      <c r="H51" s="6">
        <f>'Total Case'!H54-Recovered!H51-death!H54</f>
        <v>3877</v>
      </c>
      <c r="I51" s="6">
        <f>'Total Case'!I54-Recovered!I51-death!I54</f>
        <v>61</v>
      </c>
      <c r="J51" s="6">
        <f>'Total Case'!J54-Recovered!J51-death!J54</f>
        <v>1140</v>
      </c>
      <c r="K51" s="6">
        <f>'Total Case'!K54-Recovered!K51-death!K54</f>
        <v>720</v>
      </c>
      <c r="L51" s="6">
        <f>'Total Case'!L54-Recovered!L51-death!L54</f>
        <v>1051</v>
      </c>
      <c r="M51" s="6">
        <f>'Total Case'!M54-Recovered!M51-death!M54</f>
        <v>103</v>
      </c>
      <c r="N51" s="6">
        <f>'Total Case'!N54-Recovered!N51-death!N54</f>
        <v>181</v>
      </c>
      <c r="O51" s="6">
        <f>'Total Case'!O54-Recovered!O51-death!O54</f>
        <v>152</v>
      </c>
      <c r="P51" s="6">
        <f>'Total Case'!P54-Recovered!P51-death!P54</f>
        <v>220</v>
      </c>
      <c r="Q51" s="6">
        <f>'Total Case'!Q54-Recovered!Q51-death!Q54</f>
        <v>124</v>
      </c>
      <c r="R51" s="6">
        <f>'Total Case'!R54-Recovered!R51-death!R54</f>
        <v>24</v>
      </c>
      <c r="S51" s="6">
        <f>'Total Case'!S54-Recovered!S51-death!S54</f>
        <v>237</v>
      </c>
      <c r="T51" s="6">
        <f>'Total Case'!T54-Recovered!T51-death!T54</f>
        <v>223</v>
      </c>
      <c r="U51" s="6">
        <f>'Total Case'!U54-Recovered!U51-death!U54</f>
        <v>215</v>
      </c>
      <c r="V51" s="6">
        <f>'Total Case'!V54-Recovered!V51-death!V54</f>
        <v>32</v>
      </c>
      <c r="W51" s="6">
        <f>'Total Case'!W54-Recovered!W51-death!W54</f>
        <v>110</v>
      </c>
      <c r="X51" s="6">
        <f>'Total Case'!X54-Recovered!X51-death!X54</f>
        <v>54</v>
      </c>
      <c r="Y51" s="6">
        <f>'Total Case'!Y54-Recovered!Y51-death!Y54</f>
        <v>404</v>
      </c>
      <c r="Z51" s="6">
        <f>'Total Case'!Z54-Recovered!Z51-death!Z54</f>
        <v>60</v>
      </c>
      <c r="AA51" s="6">
        <f>'Total Case'!AA54-Recovered!AA51-death!AA54</f>
        <v>40</v>
      </c>
      <c r="AB51" s="6">
        <f>'Total Case'!AB54-Recovered!AB51-death!AB54</f>
        <v>27</v>
      </c>
      <c r="AC51" s="6">
        <f>'Total Case'!AC54-Recovered!AC51-death!AC54</f>
        <v>46</v>
      </c>
      <c r="AD51" s="6">
        <f>'Total Case'!AD54-Recovered!AD51-death!AD54</f>
        <v>18</v>
      </c>
      <c r="AE51" s="6">
        <f>'Total Case'!AE54-Recovered!AE51-death!AE54</f>
        <v>52</v>
      </c>
      <c r="AF51" s="6">
        <f>'Total Case'!AF54-Recovered!AF51-death!AF54</f>
        <v>223</v>
      </c>
      <c r="AG51" s="6">
        <f>'Total Case'!AG54-Recovered!AG51-death!AG54</f>
        <v>55</v>
      </c>
      <c r="AH51" s="6">
        <f>'Total Case'!AH54-Recovered!AH51-death!AH54</f>
        <v>11</v>
      </c>
      <c r="AI51" s="6">
        <f>'Total Case'!AI54-Recovered!AI51-death!AI54</f>
        <v>10</v>
      </c>
      <c r="AJ51" s="6" t="e">
        <f>'Total Case'!#REF!-Recovered!#REF!-death!#REF!</f>
        <v>#REF!</v>
      </c>
      <c r="AK51" s="1"/>
      <c r="AL51" s="1"/>
      <c r="AM51" s="1"/>
      <c r="AN51" s="1"/>
      <c r="AO51" s="1"/>
      <c r="AP51" s="1"/>
    </row>
    <row r="52" spans="1:42" s="3" customFormat="1">
      <c r="A52" s="9">
        <v>43961</v>
      </c>
      <c r="B52" s="6">
        <f>'Total Case'!B55-Recovered!B52-death!B55</f>
        <v>5</v>
      </c>
      <c r="C52" s="6">
        <f>'Total Case'!C55-Recovered!C52-death!C55</f>
        <v>103</v>
      </c>
      <c r="D52" s="6">
        <f>'Total Case'!D55-Recovered!D52-death!D55</f>
        <v>355</v>
      </c>
      <c r="E52" s="6">
        <f>'Total Case'!E55-Recovered!E52-death!E55</f>
        <v>22</v>
      </c>
      <c r="F52" s="6">
        <f>'Total Case'!F55-Recovered!F52-death!F55</f>
        <v>35</v>
      </c>
      <c r="G52" s="6">
        <f>'Total Case'!G55-Recovered!G52-death!G55</f>
        <v>86</v>
      </c>
      <c r="H52" s="6">
        <f>'Total Case'!H55-Recovered!H52-death!H55</f>
        <v>3953</v>
      </c>
      <c r="I52" s="6">
        <f>'Total Case'!I55-Recovered!I52-death!I55</f>
        <v>61</v>
      </c>
      <c r="J52" s="6">
        <f>'Total Case'!J55-Recovered!J52-death!J55</f>
        <v>1140</v>
      </c>
      <c r="K52" s="6">
        <f>'Total Case'!K55-Recovered!K52-death!K55</f>
        <v>739</v>
      </c>
      <c r="L52" s="6">
        <f>'Total Case'!L55-Recovered!L52-death!L55</f>
        <v>1129</v>
      </c>
      <c r="M52" s="6">
        <f>'Total Case'!M55-Recovered!M52-death!M55</f>
        <v>105</v>
      </c>
      <c r="N52" s="6">
        <f>'Total Case'!N55-Recovered!N52-death!N55</f>
        <v>182</v>
      </c>
      <c r="O52" s="6">
        <f>'Total Case'!O55-Recovered!O52-death!O55</f>
        <v>156</v>
      </c>
      <c r="P52" s="6">
        <f>'Total Case'!P55-Recovered!P52-death!P55</f>
        <v>230</v>
      </c>
      <c r="Q52" s="6">
        <f>'Total Case'!Q55-Recovered!Q52-death!Q55</f>
        <v>123</v>
      </c>
      <c r="R52" s="6">
        <f>'Total Case'!R55-Recovered!R52-death!R55</f>
        <v>22</v>
      </c>
      <c r="S52" s="6">
        <f>'Total Case'!S55-Recovered!S52-death!S55</f>
        <v>232</v>
      </c>
      <c r="T52" s="6">
        <f>'Total Case'!T55-Recovered!T52-death!T55</f>
        <v>214</v>
      </c>
      <c r="U52" s="6">
        <f>'Total Case'!U55-Recovered!U52-death!U55</f>
        <v>226</v>
      </c>
      <c r="V52" s="6">
        <f>'Total Case'!V55-Recovered!V52-death!V55</f>
        <v>50</v>
      </c>
      <c r="W52" s="6">
        <f>'Total Case'!W55-Recovered!W52-death!W55</f>
        <v>110</v>
      </c>
      <c r="X52" s="6">
        <f>'Total Case'!X55-Recovered!X52-death!X55</f>
        <v>58</v>
      </c>
      <c r="Y52" s="6">
        <f>'Total Case'!Y55-Recovered!Y52-death!Y55</f>
        <v>410</v>
      </c>
      <c r="Z52" s="6">
        <f>'Total Case'!Z55-Recovered!Z52-death!Z55</f>
        <v>68</v>
      </c>
      <c r="AA52" s="6">
        <f>'Total Case'!AA55-Recovered!AA52-death!AA55</f>
        <v>40</v>
      </c>
      <c r="AB52" s="6">
        <f>'Total Case'!AB55-Recovered!AB52-death!AB55</f>
        <v>28</v>
      </c>
      <c r="AC52" s="6">
        <f>'Total Case'!AC55-Recovered!AC52-death!AC55</f>
        <v>46</v>
      </c>
      <c r="AD52" s="6">
        <f>'Total Case'!AD55-Recovered!AD52-death!AD55</f>
        <v>18</v>
      </c>
      <c r="AE52" s="6">
        <f>'Total Case'!AE55-Recovered!AE52-death!AE55</f>
        <v>67</v>
      </c>
      <c r="AF52" s="6">
        <f>'Total Case'!AF55-Recovered!AF52-death!AF55</f>
        <v>254</v>
      </c>
      <c r="AG52" s="6">
        <f>'Total Case'!AG55-Recovered!AG52-death!AG55</f>
        <v>55</v>
      </c>
      <c r="AH52" s="6">
        <f>'Total Case'!AH55-Recovered!AH52-death!AH55</f>
        <v>11</v>
      </c>
      <c r="AI52" s="6">
        <f>'Total Case'!AI55-Recovered!AI52-death!AI55</f>
        <v>7</v>
      </c>
      <c r="AJ52" s="6" t="e">
        <f>'Total Case'!#REF!-Recovered!#REF!-death!#REF!</f>
        <v>#REF!</v>
      </c>
      <c r="AK52" s="1"/>
      <c r="AL52" s="1"/>
      <c r="AM52" s="1"/>
      <c r="AN52" s="1"/>
      <c r="AO52" s="1"/>
      <c r="AP52" s="1"/>
    </row>
    <row r="53" spans="1:42" s="3" customFormat="1">
      <c r="A53" s="9">
        <v>43962</v>
      </c>
      <c r="B53" s="6">
        <f>'Total Case'!B56-Recovered!B53-death!B56</f>
        <v>5</v>
      </c>
      <c r="C53" s="6">
        <f>'Total Case'!C56-Recovered!C53-death!C56</f>
        <v>100</v>
      </c>
      <c r="D53" s="6">
        <f>'Total Case'!D56-Recovered!D53-death!D56</f>
        <v>339</v>
      </c>
      <c r="E53" s="6">
        <f>'Total Case'!E56-Recovered!E53-death!E56</f>
        <v>21</v>
      </c>
      <c r="F53" s="6">
        <f>'Total Case'!F56-Recovered!F53-death!F56</f>
        <v>35</v>
      </c>
      <c r="G53" s="6">
        <f>'Total Case'!G56-Recovered!G53-death!G56</f>
        <v>91</v>
      </c>
      <c r="H53" s="6">
        <f>'Total Case'!H56-Recovered!H53-death!H56</f>
        <v>4023</v>
      </c>
      <c r="I53" s="6">
        <f>'Total Case'!I56-Recovered!I53-death!I56</f>
        <v>62</v>
      </c>
      <c r="J53" s="6">
        <f>'Total Case'!J56-Recovered!J53-death!J56</f>
        <v>1185</v>
      </c>
      <c r="K53" s="6">
        <f>'Total Case'!K56-Recovered!K53-death!K56</f>
        <v>685</v>
      </c>
      <c r="L53" s="6">
        <f>'Total Case'!L56-Recovered!L53-death!L56</f>
        <v>1143</v>
      </c>
      <c r="M53" s="6">
        <f>'Total Case'!M56-Recovered!M53-death!M56</f>
        <v>105</v>
      </c>
      <c r="N53" s="6">
        <f>'Total Case'!N56-Recovered!N53-death!N56</f>
        <v>186</v>
      </c>
      <c r="O53" s="6">
        <f>'Total Case'!O56-Recovered!O53-death!O56</f>
        <v>163</v>
      </c>
      <c r="P53" s="6">
        <f>'Total Case'!P56-Recovered!P53-death!P56</f>
        <v>230</v>
      </c>
      <c r="Q53" s="6">
        <f>'Total Case'!Q56-Recovered!Q53-death!Q56</f>
        <v>124</v>
      </c>
      <c r="R53" s="6">
        <f>'Total Case'!R56-Recovered!R53-death!R56</f>
        <v>21</v>
      </c>
      <c r="S53" s="6">
        <f>'Total Case'!S56-Recovered!S53-death!S56</f>
        <v>220</v>
      </c>
      <c r="T53" s="6">
        <f>'Total Case'!T56-Recovered!T53-death!T56</f>
        <v>205</v>
      </c>
      <c r="U53" s="6">
        <f>'Total Case'!U56-Recovered!U53-death!U56</f>
        <v>215</v>
      </c>
      <c r="V53" s="6">
        <f>'Total Case'!V56-Recovered!V53-death!V56</f>
        <v>50</v>
      </c>
      <c r="W53" s="6">
        <f>'Total Case'!W56-Recovered!W53-death!W56</f>
        <v>124</v>
      </c>
      <c r="X53" s="6">
        <f>'Total Case'!X56-Recovered!X53-death!X56</f>
        <v>58</v>
      </c>
      <c r="Y53" s="6">
        <f>'Total Case'!Y56-Recovered!Y53-death!Y56</f>
        <v>397</v>
      </c>
      <c r="Z53" s="6">
        <f>'Total Case'!Z56-Recovered!Z53-death!Z56</f>
        <v>67</v>
      </c>
      <c r="AA53" s="6">
        <f>'Total Case'!AA56-Recovered!AA53-death!AA56</f>
        <v>39</v>
      </c>
      <c r="AB53" s="6">
        <f>'Total Case'!AB56-Recovered!AB53-death!AB56</f>
        <v>22</v>
      </c>
      <c r="AC53" s="6">
        <f>'Total Case'!AC56-Recovered!AC53-death!AC56</f>
        <v>46</v>
      </c>
      <c r="AD53" s="6">
        <f>'Total Case'!AD56-Recovered!AD53-death!AD56</f>
        <v>18</v>
      </c>
      <c r="AE53" s="6">
        <f>'Total Case'!AE56-Recovered!AE53-death!AE56</f>
        <v>67</v>
      </c>
      <c r="AF53" s="6">
        <f>'Total Case'!AF56-Recovered!AF53-death!AF56</f>
        <v>254</v>
      </c>
      <c r="AG53" s="6">
        <f>'Total Case'!AG56-Recovered!AG53-death!AG56</f>
        <v>55</v>
      </c>
      <c r="AH53" s="6">
        <f>'Total Case'!AH56-Recovered!AH53-death!AH56</f>
        <v>11</v>
      </c>
      <c r="AI53" s="6">
        <f>'Total Case'!AI56-Recovered!AI53-death!AI56</f>
        <v>6</v>
      </c>
      <c r="AJ53" s="6" t="e">
        <f>'Total Case'!#REF!-Recovered!#REF!-death!#REF!</f>
        <v>#REF!</v>
      </c>
      <c r="AK53" s="1"/>
      <c r="AL53" s="1"/>
      <c r="AM53" s="1"/>
      <c r="AN53" s="1"/>
      <c r="AO53" s="1"/>
      <c r="AP53" s="1"/>
    </row>
    <row r="54" spans="1:42" s="3" customFormat="1">
      <c r="A54" s="9">
        <v>43963</v>
      </c>
      <c r="B54" s="6">
        <f>'Total Case'!B57-Recovered!B54-death!B57</f>
        <v>4</v>
      </c>
      <c r="C54" s="6">
        <f>'Total Case'!C57-Recovered!C54-death!C57</f>
        <v>109</v>
      </c>
      <c r="D54" s="6">
        <f>'Total Case'!D57-Recovered!D54-death!D57</f>
        <v>350</v>
      </c>
      <c r="E54" s="6">
        <f>'Total Case'!E57-Recovered!E54-death!E57</f>
        <v>21</v>
      </c>
      <c r="F54" s="6">
        <f>'Total Case'!F57-Recovered!F54-death!F57</f>
        <v>38</v>
      </c>
      <c r="G54" s="6">
        <f>'Total Case'!G57-Recovered!G54-death!G57</f>
        <v>99</v>
      </c>
      <c r="H54" s="6">
        <f>'Total Case'!H57-Recovered!H54-death!H57</f>
        <v>4008</v>
      </c>
      <c r="I54" s="6">
        <f>'Total Case'!I57-Recovered!I54-death!I57</f>
        <v>62</v>
      </c>
      <c r="J54" s="6">
        <f>'Total Case'!J57-Recovered!J54-death!J57</f>
        <v>1234</v>
      </c>
      <c r="K54" s="6">
        <f>'Total Case'!K57-Recovered!K54-death!K57</f>
        <v>694</v>
      </c>
      <c r="L54" s="6">
        <f>'Total Case'!L57-Recovered!L54-death!L57</f>
        <v>1256</v>
      </c>
      <c r="M54" s="6">
        <f>'Total Case'!M57-Recovered!M54-death!M57</f>
        <v>100</v>
      </c>
      <c r="N54" s="6">
        <f>'Total Case'!N57-Recovered!N54-death!N57</f>
        <v>184</v>
      </c>
      <c r="O54" s="6">
        <f>'Total Case'!O57-Recovered!O54-death!O57</f>
        <v>167</v>
      </c>
      <c r="P54" s="6">
        <f>'Total Case'!P57-Recovered!P54-death!P57</f>
        <v>244</v>
      </c>
      <c r="Q54" s="6">
        <f>'Total Case'!Q57-Recovered!Q54-death!Q57</f>
        <v>124</v>
      </c>
      <c r="R54" s="6">
        <f>'Total Case'!R57-Recovered!R54-death!R57</f>
        <v>23</v>
      </c>
      <c r="S54" s="6">
        <f>'Total Case'!S57-Recovered!S54-death!S57</f>
        <v>228</v>
      </c>
      <c r="T54" s="6">
        <f>'Total Case'!T57-Recovered!T54-death!T57</f>
        <v>206</v>
      </c>
      <c r="U54" s="6">
        <f>'Total Case'!U57-Recovered!U54-death!U57</f>
        <v>231</v>
      </c>
      <c r="V54" s="6">
        <f>'Total Case'!V57-Recovered!V54-death!V57</f>
        <v>43</v>
      </c>
      <c r="W54" s="6">
        <f>'Total Case'!W57-Recovered!W54-death!W57</f>
        <v>126</v>
      </c>
      <c r="X54" s="6">
        <f>'Total Case'!X57-Recovered!X54-death!X57</f>
        <v>58</v>
      </c>
      <c r="Y54" s="6">
        <f>'Total Case'!Y57-Recovered!Y54-death!Y57</f>
        <v>415</v>
      </c>
      <c r="Z54" s="6">
        <f>'Total Case'!Z57-Recovered!Z54-death!Z57</f>
        <v>79</v>
      </c>
      <c r="AA54" s="6">
        <f>'Total Case'!AA57-Recovered!AA54-death!AA57</f>
        <v>39</v>
      </c>
      <c r="AB54" s="6">
        <f>'Total Case'!AB57-Recovered!AB54-death!AB57</f>
        <v>26</v>
      </c>
      <c r="AC54" s="6">
        <f>'Total Case'!AC57-Recovered!AC54-death!AC57</f>
        <v>46</v>
      </c>
      <c r="AD54" s="6">
        <f>'Total Case'!AD57-Recovered!AD54-death!AD57</f>
        <v>29</v>
      </c>
      <c r="AE54" s="6">
        <f>'Total Case'!AE57-Recovered!AE54-death!AE57</f>
        <v>67</v>
      </c>
      <c r="AF54" s="6">
        <f>'Total Case'!AF57-Recovered!AF54-death!AF57</f>
        <v>268</v>
      </c>
      <c r="AG54" s="6">
        <f>'Total Case'!AG57-Recovered!AG54-death!AG57</f>
        <v>59</v>
      </c>
      <c r="AH54" s="6">
        <f>'Total Case'!AH57-Recovered!AH54-death!AH57</f>
        <v>15</v>
      </c>
      <c r="AI54" s="6">
        <f>'Total Case'!AI57-Recovered!AI54-death!AI57</f>
        <v>6</v>
      </c>
      <c r="AJ54" s="6" t="e">
        <f>'Total Case'!#REF!-Recovered!#REF!-death!#REF!</f>
        <v>#REF!</v>
      </c>
      <c r="AK54" s="1"/>
      <c r="AL54" s="1"/>
      <c r="AM54" s="1"/>
      <c r="AN54" s="1"/>
      <c r="AO54" s="1"/>
      <c r="AP54" s="1"/>
    </row>
    <row r="55" spans="1:42" s="3" customFormat="1">
      <c r="A55" s="9">
        <v>43964</v>
      </c>
      <c r="B55" s="6">
        <f>'Total Case'!B58-Recovered!B55-death!B58</f>
        <v>4</v>
      </c>
      <c r="C55" s="6">
        <f>'Total Case'!C58-Recovered!C55-death!C58</f>
        <v>108</v>
      </c>
      <c r="D55" s="6">
        <f>'Total Case'!D58-Recovered!D55-death!D58</f>
        <v>366</v>
      </c>
      <c r="E55" s="6">
        <f>'Total Case'!E58-Recovered!E55-death!E58</f>
        <v>21</v>
      </c>
      <c r="F55" s="6">
        <f>'Total Case'!F58-Recovered!F55-death!F58</f>
        <v>38</v>
      </c>
      <c r="G55" s="6">
        <f>'Total Case'!G58-Recovered!G55-death!G58</f>
        <v>106</v>
      </c>
      <c r="H55" s="6">
        <f>'Total Case'!H58-Recovered!H55-death!H58</f>
        <v>4079</v>
      </c>
      <c r="I55" s="6">
        <f>'Total Case'!I58-Recovered!I55-death!I58</f>
        <v>62</v>
      </c>
      <c r="J55" s="6">
        <f>'Total Case'!J58-Recovered!J55-death!J58</f>
        <v>1221</v>
      </c>
      <c r="K55" s="6">
        <f>'Total Case'!K58-Recovered!K55-death!K58</f>
        <v>728</v>
      </c>
      <c r="L55" s="6">
        <f>'Total Case'!L58-Recovered!L55-death!L58</f>
        <v>1335</v>
      </c>
      <c r="M55" s="6">
        <f>'Total Case'!M58-Recovered!M55-death!M58</f>
        <v>104</v>
      </c>
      <c r="N55" s="6">
        <f>'Total Case'!N58-Recovered!N55-death!N58</f>
        <v>181</v>
      </c>
      <c r="O55" s="6">
        <f>'Total Case'!O58-Recovered!O55-death!O58</f>
        <v>183</v>
      </c>
      <c r="P55" s="6">
        <f>'Total Case'!P58-Recovered!P55-death!P58</f>
        <v>258</v>
      </c>
      <c r="Q55" s="6">
        <f>'Total Case'!Q58-Recovered!Q55-death!Q58</f>
        <v>123</v>
      </c>
      <c r="R55" s="6">
        <f>'Total Case'!R58-Recovered!R55-death!R58</f>
        <v>23</v>
      </c>
      <c r="S55" s="6">
        <f>'Total Case'!S58-Recovered!S55-death!S58</f>
        <v>223</v>
      </c>
      <c r="T55" s="6">
        <f>'Total Case'!T58-Recovered!T55-death!T58</f>
        <v>240</v>
      </c>
      <c r="U55" s="6">
        <f>'Total Case'!U58-Recovered!U55-death!U58</f>
        <v>237</v>
      </c>
      <c r="V55" s="6">
        <f>'Total Case'!V58-Recovered!V55-death!V58</f>
        <v>51</v>
      </c>
      <c r="W55" s="6">
        <f>'Total Case'!W58-Recovered!W55-death!W58</f>
        <v>123</v>
      </c>
      <c r="X55" s="6">
        <f>'Total Case'!X58-Recovered!X55-death!X58</f>
        <v>147</v>
      </c>
      <c r="Y55" s="6">
        <f>'Total Case'!Y58-Recovered!Y55-death!Y58</f>
        <v>466</v>
      </c>
      <c r="Z55" s="6">
        <f>'Total Case'!Z58-Recovered!Z55-death!Z58</f>
        <v>78</v>
      </c>
      <c r="AA55" s="6">
        <f>'Total Case'!AA58-Recovered!AA55-death!AA58</f>
        <v>39</v>
      </c>
      <c r="AB55" s="6">
        <f>'Total Case'!AB58-Recovered!AB55-death!AB58</f>
        <v>33</v>
      </c>
      <c r="AC55" s="6">
        <f>'Total Case'!AC58-Recovered!AC55-death!AC58</f>
        <v>67</v>
      </c>
      <c r="AD55" s="6">
        <f>'Total Case'!AD58-Recovered!AD55-death!AD58</f>
        <v>29</v>
      </c>
      <c r="AE55" s="6">
        <f>'Total Case'!AE58-Recovered!AE55-death!AE58</f>
        <v>67</v>
      </c>
      <c r="AF55" s="6">
        <f>'Total Case'!AF58-Recovered!AF55-death!AF58</f>
        <v>274</v>
      </c>
      <c r="AG55" s="6">
        <f>'Total Case'!AG58-Recovered!AG55-death!AG58</f>
        <v>64</v>
      </c>
      <c r="AH55" s="6">
        <f>'Total Case'!AH58-Recovered!AH55-death!AH58</f>
        <v>18</v>
      </c>
      <c r="AI55" s="6">
        <f>'Total Case'!AI58-Recovered!AI55-death!AI58</f>
        <v>6</v>
      </c>
      <c r="AJ55" s="6" t="e">
        <f>'Total Case'!#REF!-Recovered!#REF!-death!#REF!</f>
        <v>#REF!</v>
      </c>
      <c r="AK55" s="1"/>
      <c r="AL55" s="1"/>
      <c r="AM55" s="1"/>
      <c r="AN55" s="1"/>
      <c r="AO55" s="1"/>
      <c r="AP55" s="1"/>
    </row>
    <row r="56" spans="1:42" s="3" customFormat="1">
      <c r="A56" s="9">
        <v>43965</v>
      </c>
      <c r="B56" s="6">
        <f>'Total Case'!B59-Recovered!B56-death!B59</f>
        <v>3</v>
      </c>
      <c r="C56" s="6">
        <f>'Total Case'!C59-Recovered!C56-death!C59</f>
        <v>110</v>
      </c>
      <c r="D56" s="6">
        <f>'Total Case'!D59-Recovered!D56-death!D59</f>
        <v>378</v>
      </c>
      <c r="E56" s="6">
        <f>'Total Case'!E59-Recovered!E56-death!E59</f>
        <v>21</v>
      </c>
      <c r="F56" s="6">
        <f>'Total Case'!F59-Recovered!F56-death!F59</f>
        <v>39</v>
      </c>
      <c r="G56" s="6">
        <f>'Total Case'!G59-Recovered!G56-death!G59</f>
        <v>110</v>
      </c>
      <c r="H56" s="6">
        <f>'Total Case'!H59-Recovered!H56-death!H59</f>
        <v>4074</v>
      </c>
      <c r="I56" s="6">
        <f>'Total Case'!I59-Recovered!I56-death!I59</f>
        <v>63</v>
      </c>
      <c r="J56" s="6">
        <f>'Total Case'!J59-Recovered!J56-death!J59</f>
        <v>1224</v>
      </c>
      <c r="K56" s="6">
        <f>'Total Case'!K59-Recovered!K56-death!K59</f>
        <v>771</v>
      </c>
      <c r="L56" s="6">
        <f>'Total Case'!L59-Recovered!L56-death!L59</f>
        <v>1418</v>
      </c>
      <c r="M56" s="6">
        <f>'Total Case'!M59-Recovered!M56-death!M59</f>
        <v>104</v>
      </c>
      <c r="N56" s="6">
        <f>'Total Case'!N59-Recovered!N56-death!N59</f>
        <v>178</v>
      </c>
      <c r="O56" s="6">
        <f>'Total Case'!O59-Recovered!O56-death!O59</f>
        <v>176</v>
      </c>
      <c r="P56" s="6">
        <f>'Total Case'!P59-Recovered!P56-death!P59</f>
        <v>261</v>
      </c>
      <c r="Q56" s="6">
        <f>'Total Case'!Q59-Recovered!Q56-death!Q59</f>
        <v>117</v>
      </c>
      <c r="R56" s="6">
        <f>'Total Case'!R59-Recovered!R56-death!R59</f>
        <v>23</v>
      </c>
      <c r="S56" s="6">
        <f>'Total Case'!S59-Recovered!S56-death!S59</f>
        <v>205</v>
      </c>
      <c r="T56" s="6">
        <f>'Total Case'!T59-Recovered!T56-death!T59</f>
        <v>359</v>
      </c>
      <c r="U56" s="6">
        <f>'Total Case'!U59-Recovered!U56-death!U59</f>
        <v>264</v>
      </c>
      <c r="V56" s="6">
        <f>'Total Case'!V59-Recovered!V56-death!V59</f>
        <v>48</v>
      </c>
      <c r="W56" s="6">
        <f>'Total Case'!W59-Recovered!W56-death!W59</f>
        <v>125</v>
      </c>
      <c r="X56" s="6">
        <f>'Total Case'!X59-Recovered!X56-death!X59</f>
        <v>146</v>
      </c>
      <c r="Y56" s="6">
        <f>'Total Case'!Y59-Recovered!Y56-death!Y59</f>
        <v>496</v>
      </c>
      <c r="Z56" s="6">
        <f>'Total Case'!Z59-Recovered!Z56-death!Z59</f>
        <v>86</v>
      </c>
      <c r="AA56" s="6">
        <f>'Total Case'!AA59-Recovered!AA56-death!AA59</f>
        <v>39</v>
      </c>
      <c r="AB56" s="6">
        <f>'Total Case'!AB59-Recovered!AB56-death!AB59</f>
        <v>39</v>
      </c>
      <c r="AC56" s="6">
        <f>'Total Case'!AC59-Recovered!AC56-death!AC59</f>
        <v>67</v>
      </c>
      <c r="AD56" s="6">
        <f>'Total Case'!AD59-Recovered!AD56-death!AD59</f>
        <v>41</v>
      </c>
      <c r="AE56" s="6">
        <f>'Total Case'!AE59-Recovered!AE56-death!AE59</f>
        <v>85</v>
      </c>
      <c r="AF56" s="6">
        <f>'Total Case'!AF59-Recovered!AF56-death!AF59</f>
        <v>278</v>
      </c>
      <c r="AG56" s="6">
        <f>'Total Case'!AG59-Recovered!AG56-death!AG59</f>
        <v>52</v>
      </c>
      <c r="AH56" s="6">
        <f>'Total Case'!AH59-Recovered!AH56-death!AH59</f>
        <v>17</v>
      </c>
      <c r="AI56" s="6">
        <f>'Total Case'!AI59-Recovered!AI56-death!AI59</f>
        <v>7</v>
      </c>
      <c r="AJ56" s="6" t="e">
        <f>'Total Case'!#REF!-Recovered!#REF!-death!#REF!</f>
        <v>#REF!</v>
      </c>
      <c r="AK56" s="1"/>
      <c r="AL56" s="1"/>
      <c r="AM56" s="1"/>
      <c r="AN56" s="1"/>
      <c r="AO56" s="1"/>
      <c r="AP56" s="1"/>
    </row>
    <row r="57" spans="1:42" s="3" customFormat="1">
      <c r="A57" s="9">
        <v>43966</v>
      </c>
      <c r="B57" s="6">
        <f>'Total Case'!B60-Recovered!B57-death!B60</f>
        <v>3</v>
      </c>
      <c r="C57" s="6">
        <f>'Total Case'!C60-Recovered!C57-death!C60</f>
        <v>107</v>
      </c>
      <c r="D57" s="6">
        <f>'Total Case'!D60-Recovered!D57-death!D60</f>
        <v>404</v>
      </c>
      <c r="E57" s="6">
        <f>'Total Case'!E60-Recovered!E57-death!E60</f>
        <v>21</v>
      </c>
      <c r="F57" s="6">
        <f>'Total Case'!F60-Recovered!F57-death!F60</f>
        <v>50</v>
      </c>
      <c r="G57" s="6">
        <f>'Total Case'!G60-Recovered!G57-death!G60</f>
        <v>110</v>
      </c>
      <c r="H57" s="6">
        <f>'Total Case'!H60-Recovered!H57-death!H60</f>
        <v>4038</v>
      </c>
      <c r="I57" s="6">
        <f>'Total Case'!I60-Recovered!I57-death!I60</f>
        <v>66</v>
      </c>
      <c r="J57" s="6">
        <f>'Total Case'!J60-Recovered!J57-death!J60</f>
        <v>1237</v>
      </c>
      <c r="K57" s="6">
        <f>'Total Case'!K60-Recovered!K57-death!K60</f>
        <v>805</v>
      </c>
      <c r="L57" s="6">
        <f>'Total Case'!L60-Recovered!L57-death!L60</f>
        <v>1449</v>
      </c>
      <c r="M57" s="6">
        <f>'Total Case'!M60-Recovered!M57-death!M60</f>
        <v>104</v>
      </c>
      <c r="N57" s="6">
        <f>'Total Case'!N60-Recovered!N57-death!N60</f>
        <v>187</v>
      </c>
      <c r="O57" s="6">
        <f>'Total Case'!O60-Recovered!O57-death!O60</f>
        <v>129</v>
      </c>
      <c r="P57" s="6">
        <f>'Total Case'!P60-Recovered!P57-death!P60</f>
        <v>330</v>
      </c>
      <c r="Q57" s="6">
        <f>'Total Case'!Q60-Recovered!Q57-death!Q60</f>
        <v>117</v>
      </c>
      <c r="R57" s="6">
        <f>'Total Case'!R60-Recovered!R57-death!R60</f>
        <v>27</v>
      </c>
      <c r="S57" s="6">
        <f>'Total Case'!S60-Recovered!S57-death!S60</f>
        <v>163</v>
      </c>
      <c r="T57" s="6">
        <f>'Total Case'!T60-Recovered!T57-death!T60</f>
        <v>376</v>
      </c>
      <c r="U57" s="6">
        <f>'Total Case'!U60-Recovered!U57-death!U60</f>
        <v>284</v>
      </c>
      <c r="V57" s="6">
        <f>'Total Case'!V60-Recovered!V57-death!V60</f>
        <v>70</v>
      </c>
      <c r="W57" s="6">
        <f>'Total Case'!W60-Recovered!W57-death!W60</f>
        <v>125</v>
      </c>
      <c r="X57" s="6">
        <f>'Total Case'!X60-Recovered!X57-death!X60</f>
        <v>154</v>
      </c>
      <c r="Y57" s="6">
        <f>'Total Case'!Y60-Recovered!Y57-death!Y60</f>
        <v>527</v>
      </c>
      <c r="Z57" s="6">
        <f>'Total Case'!Z60-Recovered!Z57-death!Z60</f>
        <v>87</v>
      </c>
      <c r="AA57" s="6">
        <f>'Total Case'!AA60-Recovered!AA57-death!AA60</f>
        <v>39</v>
      </c>
      <c r="AB57" s="6">
        <f>'Total Case'!AB60-Recovered!AB57-death!AB60</f>
        <v>36</v>
      </c>
      <c r="AC57" s="6">
        <f>'Total Case'!AC60-Recovered!AC57-death!AC60</f>
        <v>70</v>
      </c>
      <c r="AD57" s="6">
        <f>'Total Case'!AD60-Recovered!AD57-death!AD60</f>
        <v>41</v>
      </c>
      <c r="AE57" s="6">
        <f>'Total Case'!AE60-Recovered!AE57-death!AE60</f>
        <v>85</v>
      </c>
      <c r="AF57" s="6">
        <f>'Total Case'!AF60-Recovered!AF57-death!AF60</f>
        <v>281</v>
      </c>
      <c r="AG57" s="6">
        <f>'Total Case'!AG60-Recovered!AG57-death!AG60</f>
        <v>50</v>
      </c>
      <c r="AH57" s="6">
        <f>'Total Case'!AH60-Recovered!AH57-death!AH60</f>
        <v>17</v>
      </c>
      <c r="AI57" s="6">
        <f>'Total Case'!AI60-Recovered!AI57-death!AI60</f>
        <v>7</v>
      </c>
      <c r="AJ57" s="6" t="e">
        <f>'Total Case'!#REF!-Recovered!#REF!-death!#REF!</f>
        <v>#REF!</v>
      </c>
      <c r="AK57" s="1"/>
      <c r="AL57" s="1"/>
      <c r="AM57" s="1"/>
      <c r="AN57" s="1"/>
      <c r="AO57" s="1"/>
      <c r="AP57" s="1"/>
    </row>
    <row r="58" spans="1:42" s="3" customFormat="1">
      <c r="A58" s="9">
        <v>43967</v>
      </c>
      <c r="B58" s="6">
        <f>'Total Case'!B61-Recovered!B58-death!B61</f>
        <v>2</v>
      </c>
      <c r="C58" s="6">
        <f>'Total Case'!C61-Recovered!C58-death!C61</f>
        <v>99</v>
      </c>
      <c r="D58" s="6">
        <f>'Total Case'!D61-Recovered!D58-death!D61</f>
        <v>407</v>
      </c>
      <c r="E58" s="6">
        <f>'Total Case'!E61-Recovered!E58-death!E61</f>
        <v>21</v>
      </c>
      <c r="F58" s="6">
        <f>'Total Case'!F61-Recovered!F58-death!F61</f>
        <v>53</v>
      </c>
      <c r="G58" s="6">
        <f>'Total Case'!G61-Recovered!G58-death!G61</f>
        <v>109</v>
      </c>
      <c r="H58" s="6">
        <f>'Total Case'!H61-Recovered!H58-death!H61</f>
        <v>4126</v>
      </c>
      <c r="I58" s="6">
        <f>'Total Case'!I61-Recovered!I58-death!I61</f>
        <v>76</v>
      </c>
      <c r="J58" s="6">
        <f>'Total Case'!J61-Recovered!J58-death!J61</f>
        <v>1256</v>
      </c>
      <c r="K58" s="6">
        <f>'Total Case'!K61-Recovered!K58-death!K61</f>
        <v>823</v>
      </c>
      <c r="L58" s="6">
        <f>'Total Case'!L61-Recovered!L58-death!L61</f>
        <v>1620</v>
      </c>
      <c r="M58" s="6">
        <f>'Total Case'!M61-Recovered!M58-death!M61</f>
        <v>106</v>
      </c>
      <c r="N58" s="6">
        <f>'Total Case'!N61-Recovered!N58-death!N61</f>
        <v>187</v>
      </c>
      <c r="O58" s="6">
        <f>'Total Case'!O61-Recovered!O58-death!O61</f>
        <v>129</v>
      </c>
      <c r="P58" s="6">
        <f>'Total Case'!P61-Recovered!P58-death!P61</f>
        <v>337</v>
      </c>
      <c r="Q58" s="6">
        <f>'Total Case'!Q61-Recovered!Q58-death!Q61</f>
        <v>123</v>
      </c>
      <c r="R58" s="6">
        <f>'Total Case'!R61-Recovered!R58-death!R61</f>
        <v>25</v>
      </c>
      <c r="S58" s="6">
        <f>'Total Case'!S61-Recovered!S58-death!S61</f>
        <v>170</v>
      </c>
      <c r="T58" s="6">
        <f>'Total Case'!T61-Recovered!T58-death!T61</f>
        <v>374</v>
      </c>
      <c r="U58" s="6">
        <f>'Total Case'!U61-Recovered!U58-death!U61</f>
        <v>283</v>
      </c>
      <c r="V58" s="6">
        <f>'Total Case'!V61-Recovered!V58-death!V61</f>
        <v>77</v>
      </c>
      <c r="W58" s="6">
        <f>'Total Case'!W61-Recovered!W58-death!W61</f>
        <v>125</v>
      </c>
      <c r="X58" s="6">
        <f>'Total Case'!X61-Recovered!X58-death!X61</f>
        <v>160</v>
      </c>
      <c r="Y58" s="6">
        <f>'Total Case'!Y61-Recovered!Y58-death!Y61</f>
        <v>553</v>
      </c>
      <c r="Z58" s="6">
        <f>'Total Case'!Z61-Recovered!Z58-death!Z61</f>
        <v>87</v>
      </c>
      <c r="AA58" s="6">
        <f>'Total Case'!AA61-Recovered!AA58-death!AA61</f>
        <v>35</v>
      </c>
      <c r="AB58" s="6">
        <f>'Total Case'!AB61-Recovered!AB58-death!AB61</f>
        <v>35</v>
      </c>
      <c r="AC58" s="6">
        <f>'Total Case'!AC61-Recovered!AC58-death!AC61</f>
        <v>72</v>
      </c>
      <c r="AD58" s="6">
        <f>'Total Case'!AD61-Recovered!AD58-death!AD61</f>
        <v>41</v>
      </c>
      <c r="AE58" s="6">
        <f>'Total Case'!AE61-Recovered!AE58-death!AE61</f>
        <v>96</v>
      </c>
      <c r="AF58" s="6">
        <f>'Total Case'!AF61-Recovered!AF58-death!AF61</f>
        <v>296</v>
      </c>
      <c r="AG58" s="6">
        <f>'Total Case'!AG61-Recovered!AG58-death!AG61</f>
        <v>50</v>
      </c>
      <c r="AH58" s="6">
        <f>'Total Case'!AH61-Recovered!AH58-death!AH61</f>
        <v>44</v>
      </c>
      <c r="AI58" s="6">
        <f>'Total Case'!AI61-Recovered!AI58-death!AI61</f>
        <v>7</v>
      </c>
      <c r="AJ58" s="6" t="e">
        <f>'Total Case'!#REF!-Recovered!#REF!-death!#REF!</f>
        <v>#REF!</v>
      </c>
      <c r="AK58" s="1"/>
      <c r="AL58" s="1"/>
      <c r="AM58" s="1"/>
      <c r="AN58" s="1"/>
      <c r="AO58" s="1"/>
      <c r="AP58" s="1"/>
    </row>
    <row r="59" spans="1:42" s="3" customFormat="1">
      <c r="A59" s="9">
        <v>43968</v>
      </c>
      <c r="B59" s="6">
        <f>'Total Case'!B62-Recovered!B59-death!B62</f>
        <v>2</v>
      </c>
      <c r="C59" s="6">
        <f>'Total Case'!C62-Recovered!C59-death!C62</f>
        <v>94</v>
      </c>
      <c r="D59" s="6">
        <f>'Total Case'!D62-Recovered!D59-death!D62</f>
        <v>430</v>
      </c>
      <c r="E59" s="6">
        <f>'Total Case'!E62-Recovered!E59-death!E62</f>
        <v>5</v>
      </c>
      <c r="F59" s="6">
        <f>'Total Case'!F62-Recovered!F59-death!F62</f>
        <v>62</v>
      </c>
      <c r="G59" s="6">
        <f>'Total Case'!G62-Recovered!G59-death!G62</f>
        <v>106</v>
      </c>
      <c r="H59" s="6">
        <f>'Total Case'!H62-Recovered!H59-death!H62</f>
        <v>4241</v>
      </c>
      <c r="I59" s="6">
        <f>'Total Case'!I62-Recovered!I59-death!I62</f>
        <v>76</v>
      </c>
      <c r="J59" s="6">
        <f>'Total Case'!J62-Recovered!J59-death!J62</f>
        <v>1222</v>
      </c>
      <c r="K59" s="6">
        <f>'Total Case'!K62-Recovered!K59-death!K62</f>
        <v>840</v>
      </c>
      <c r="L59" s="6">
        <f>'Total Case'!L62-Recovered!L59-death!L62</f>
        <v>1646</v>
      </c>
      <c r="M59" s="6">
        <f>'Total Case'!M62-Recovered!M59-death!M62</f>
        <v>104</v>
      </c>
      <c r="N59" s="6">
        <f>'Total Case'!N62-Recovered!N59-death!N62</f>
        <v>185</v>
      </c>
      <c r="O59" s="6">
        <f>'Total Case'!O62-Recovered!O59-death!O62</f>
        <v>129</v>
      </c>
      <c r="P59" s="6">
        <f>'Total Case'!P62-Recovered!P59-death!P62</f>
        <v>263</v>
      </c>
      <c r="Q59" s="6">
        <f>'Total Case'!Q62-Recovered!Q59-death!Q62</f>
        <v>113</v>
      </c>
      <c r="R59" s="6">
        <f>'Total Case'!R62-Recovered!R59-death!R62</f>
        <v>25</v>
      </c>
      <c r="S59" s="6">
        <f>'Total Case'!S62-Recovered!S59-death!S62</f>
        <v>164</v>
      </c>
      <c r="T59" s="6">
        <f>'Total Case'!T62-Recovered!T59-death!T62</f>
        <v>437</v>
      </c>
      <c r="U59" s="6">
        <f>'Total Case'!U62-Recovered!U59-death!U62</f>
        <v>291</v>
      </c>
      <c r="V59" s="6">
        <f>'Total Case'!V62-Recovered!V59-death!V62</f>
        <v>76</v>
      </c>
      <c r="W59" s="6">
        <f>'Total Case'!W62-Recovered!W59-death!W62</f>
        <v>134</v>
      </c>
      <c r="X59" s="6">
        <f>'Total Case'!X62-Recovered!X59-death!X62</f>
        <v>162</v>
      </c>
      <c r="Y59" s="6">
        <f>'Total Case'!Y62-Recovered!Y59-death!Y62</f>
        <v>579</v>
      </c>
      <c r="Z59" s="6">
        <f>'Total Case'!Z62-Recovered!Z59-death!Z62</f>
        <v>87</v>
      </c>
      <c r="AA59" s="6">
        <f>'Total Case'!AA62-Recovered!AA59-death!AA62</f>
        <v>36</v>
      </c>
      <c r="AB59" s="6">
        <f>'Total Case'!AB62-Recovered!AB59-death!AB62</f>
        <v>33</v>
      </c>
      <c r="AC59" s="6">
        <f>'Total Case'!AC62-Recovered!AC59-death!AC62</f>
        <v>76</v>
      </c>
      <c r="AD59" s="6">
        <f>'Total Case'!AD62-Recovered!AD59-death!AD62</f>
        <v>61</v>
      </c>
      <c r="AE59" s="6">
        <f>'Total Case'!AE62-Recovered!AE59-death!AE62</f>
        <v>99</v>
      </c>
      <c r="AF59" s="6">
        <f>'Total Case'!AF62-Recovered!AF59-death!AF62</f>
        <v>329</v>
      </c>
      <c r="AG59" s="6">
        <f>'Total Case'!AG62-Recovered!AG59-death!AG62</f>
        <v>50</v>
      </c>
      <c r="AH59" s="6">
        <f>'Total Case'!AH62-Recovered!AH59-death!AH62</f>
        <v>52</v>
      </c>
      <c r="AI59" s="6">
        <f>'Total Case'!AI62-Recovered!AI59-death!AI62</f>
        <v>7</v>
      </c>
      <c r="AJ59" s="6" t="e">
        <f>'Total Case'!#REF!-Recovered!#REF!-death!#REF!</f>
        <v>#REF!</v>
      </c>
      <c r="AK59" s="1"/>
      <c r="AL59" s="1"/>
      <c r="AM59" s="1"/>
      <c r="AN59" s="1"/>
      <c r="AO59" s="1"/>
      <c r="AP59" s="1"/>
    </row>
    <row r="60" spans="1:42" s="3" customFormat="1">
      <c r="A60" s="9">
        <v>43969</v>
      </c>
      <c r="B60" s="6">
        <f>'Total Case'!B63-Recovered!B60-death!B63</f>
        <v>2</v>
      </c>
      <c r="C60" s="6">
        <f>'Total Case'!C63-Recovered!C60-death!C63</f>
        <v>98</v>
      </c>
      <c r="D60" s="6">
        <f>'Total Case'!D63-Recovered!D60-death!D63</f>
        <v>453</v>
      </c>
      <c r="E60" s="6">
        <f>'Total Case'!E63-Recovered!E60-death!E63</f>
        <v>4</v>
      </c>
      <c r="F60" s="6">
        <f>'Total Case'!F63-Recovered!F60-death!F63</f>
        <v>63</v>
      </c>
      <c r="G60" s="6">
        <f>'Total Case'!G63-Recovered!G60-death!G63</f>
        <v>102</v>
      </c>
      <c r="H60" s="6">
        <f>'Total Case'!H63-Recovered!H60-death!H63</f>
        <v>4289</v>
      </c>
      <c r="I60" s="6">
        <f>'Total Case'!I63-Recovered!I60-death!I63</f>
        <v>77</v>
      </c>
      <c r="J60" s="6">
        <f>'Total Case'!J63-Recovered!J60-death!J63</f>
        <v>1157</v>
      </c>
      <c r="K60" s="6">
        <f>'Total Case'!K63-Recovered!K60-death!K63</f>
        <v>843</v>
      </c>
      <c r="L60" s="6">
        <f>'Total Case'!L63-Recovered!L60-death!L63</f>
        <v>1750</v>
      </c>
      <c r="M60" s="6">
        <f>'Total Case'!M63-Recovered!M60-death!M63</f>
        <v>96</v>
      </c>
      <c r="N60" s="6">
        <f>'Total Case'!N63-Recovered!N60-death!N63</f>
        <v>176</v>
      </c>
      <c r="O60" s="6">
        <f>'Total Case'!O63-Recovered!O60-death!O63</f>
        <v>129</v>
      </c>
      <c r="P60" s="6">
        <f>'Total Case'!P63-Recovered!P60-death!P63</f>
        <v>321</v>
      </c>
      <c r="Q60" s="6">
        <f>'Total Case'!Q63-Recovered!Q60-death!Q63</f>
        <v>113</v>
      </c>
      <c r="R60" s="6">
        <f>'Total Case'!R63-Recovered!R60-death!R63</f>
        <v>33</v>
      </c>
      <c r="S60" s="6">
        <f>'Total Case'!S63-Recovered!S60-death!S63</f>
        <v>155</v>
      </c>
      <c r="T60" s="6">
        <f>'Total Case'!T63-Recovered!T60-death!T63</f>
        <v>451</v>
      </c>
      <c r="U60" s="6">
        <f>'Total Case'!U63-Recovered!U60-death!U63</f>
        <v>280</v>
      </c>
      <c r="V60" s="6">
        <f>'Total Case'!V63-Recovered!V60-death!V63</f>
        <v>78</v>
      </c>
      <c r="W60" s="6">
        <f>'Total Case'!W63-Recovered!W60-death!W63</f>
        <v>140</v>
      </c>
      <c r="X60" s="6">
        <f>'Total Case'!X63-Recovered!X60-death!X63</f>
        <v>162</v>
      </c>
      <c r="Y60" s="6">
        <f>'Total Case'!Y63-Recovered!Y60-death!Y63</f>
        <v>625</v>
      </c>
      <c r="Z60" s="6">
        <f>'Total Case'!Z63-Recovered!Z60-death!Z63</f>
        <v>85</v>
      </c>
      <c r="AA60" s="6">
        <f>'Total Case'!AA63-Recovered!AA60-death!AA63</f>
        <v>51</v>
      </c>
      <c r="AB60" s="6">
        <f>'Total Case'!AB63-Recovered!AB60-death!AB63</f>
        <v>34</v>
      </c>
      <c r="AC60" s="6">
        <f>'Total Case'!AC63-Recovered!AC60-death!AC63</f>
        <v>77</v>
      </c>
      <c r="AD60" s="6">
        <f>'Total Case'!AD63-Recovered!AD60-death!AD63</f>
        <v>80</v>
      </c>
      <c r="AE60" s="6">
        <f>'Total Case'!AE63-Recovered!AE60-death!AE63</f>
        <v>99</v>
      </c>
      <c r="AF60" s="6">
        <f>'Total Case'!AF63-Recovered!AF60-death!AF63</f>
        <v>329</v>
      </c>
      <c r="AG60" s="6">
        <f>'Total Case'!AG63-Recovered!AG60-death!AG63</f>
        <v>50</v>
      </c>
      <c r="AH60" s="6">
        <f>'Total Case'!AH63-Recovered!AH60-death!AH63</f>
        <v>61</v>
      </c>
      <c r="AI60" s="6">
        <f>'Total Case'!AI63-Recovered!AI60-death!AI63</f>
        <v>11</v>
      </c>
      <c r="AJ60" s="6" t="e">
        <f>'Total Case'!#REF!-Recovered!#REF!-death!#REF!</f>
        <v>#REF!</v>
      </c>
      <c r="AK60" s="1"/>
      <c r="AL60" s="1"/>
      <c r="AM60" s="1"/>
      <c r="AN60" s="1"/>
      <c r="AO60" s="1"/>
      <c r="AP60" s="1"/>
    </row>
    <row r="61" spans="1:42" s="3" customFormat="1">
      <c r="A61" s="9">
        <v>43970</v>
      </c>
      <c r="B61" s="6">
        <f>'Total Case'!B64-Recovered!B61-death!B64</f>
        <v>2</v>
      </c>
      <c r="C61" s="6">
        <f>'Total Case'!C64-Recovered!C61-death!C64</f>
        <v>92</v>
      </c>
      <c r="D61" s="6">
        <f>'Total Case'!D64-Recovered!D61-death!D64</f>
        <v>474</v>
      </c>
      <c r="E61" s="6">
        <f>'Total Case'!E64-Recovered!E61-death!E64</f>
        <v>4</v>
      </c>
      <c r="F61" s="6">
        <f>'Total Case'!F64-Recovered!F61-death!F64</f>
        <v>64</v>
      </c>
      <c r="G61" s="6">
        <f>'Total Case'!G64-Recovered!G61-death!G64</f>
        <v>104</v>
      </c>
      <c r="H61" s="6">
        <f>'Total Case'!H64-Recovered!H61-death!H64</f>
        <v>4356</v>
      </c>
      <c r="I61" s="6">
        <f>'Total Case'!I64-Recovered!I61-death!I64</f>
        <v>80</v>
      </c>
      <c r="J61" s="6">
        <f>'Total Case'!J64-Recovered!J61-death!J64</f>
        <v>1165</v>
      </c>
      <c r="K61" s="6">
        <f>'Total Case'!K64-Recovered!K61-death!K64</f>
        <v>853</v>
      </c>
      <c r="L61" s="6">
        <f>'Total Case'!L64-Recovered!L61-death!L64</f>
        <v>1780</v>
      </c>
      <c r="M61" s="6">
        <f>'Total Case'!M64-Recovered!M61-death!M64</f>
        <v>96</v>
      </c>
      <c r="N61" s="6">
        <f>'Total Case'!N64-Recovered!N61-death!N64</f>
        <v>174</v>
      </c>
      <c r="O61" s="6">
        <f>'Total Case'!O64-Recovered!O61-death!O64</f>
        <v>134</v>
      </c>
      <c r="P61" s="6">
        <f>'Total Case'!P64-Recovered!P61-death!P64</f>
        <v>364</v>
      </c>
      <c r="Q61" s="6">
        <f>'Total Case'!Q64-Recovered!Q61-death!Q64</f>
        <v>108</v>
      </c>
      <c r="R61" s="6">
        <f>'Total Case'!R64-Recovered!R61-death!R64</f>
        <v>46</v>
      </c>
      <c r="S61" s="6">
        <f>'Total Case'!S64-Recovered!S61-death!S64</f>
        <v>155</v>
      </c>
      <c r="T61" s="6">
        <f>'Total Case'!T64-Recovered!T61-death!T64</f>
        <v>502</v>
      </c>
      <c r="U61" s="6">
        <f>'Total Case'!U64-Recovered!U61-death!U64</f>
        <v>281</v>
      </c>
      <c r="V61" s="6">
        <f>'Total Case'!V64-Recovered!V61-death!V64</f>
        <v>88</v>
      </c>
      <c r="W61" s="6">
        <f>'Total Case'!W64-Recovered!W61-death!W64</f>
        <v>149</v>
      </c>
      <c r="X61" s="6">
        <f>'Total Case'!X64-Recovered!X61-death!X64</f>
        <v>172</v>
      </c>
      <c r="Y61" s="6">
        <f>'Total Case'!Y64-Recovered!Y61-death!Y64</f>
        <v>651</v>
      </c>
      <c r="Z61" s="6">
        <f>'Total Case'!Z64-Recovered!Z61-death!Z64</f>
        <v>85</v>
      </c>
      <c r="AA61" s="6">
        <f>'Total Case'!AA64-Recovered!AA61-death!AA64</f>
        <v>52</v>
      </c>
      <c r="AB61" s="6">
        <f>'Total Case'!AB64-Recovered!AB61-death!AB64</f>
        <v>38</v>
      </c>
      <c r="AC61" s="6">
        <f>'Total Case'!AC64-Recovered!AC61-death!AC64</f>
        <v>79</v>
      </c>
      <c r="AD61" s="6">
        <f>'Total Case'!AD64-Recovered!AD61-death!AD64</f>
        <v>80</v>
      </c>
      <c r="AE61" s="6">
        <f>'Total Case'!AE64-Recovered!AE61-death!AE64</f>
        <v>99</v>
      </c>
      <c r="AF61" s="6">
        <f>'Total Case'!AF64-Recovered!AF61-death!AF64</f>
        <v>335</v>
      </c>
      <c r="AG61" s="6">
        <f>'Total Case'!AG64-Recovered!AG61-death!AG64</f>
        <v>50</v>
      </c>
      <c r="AH61" s="6">
        <f>'Total Case'!AH64-Recovered!AH61-death!AH64</f>
        <v>64</v>
      </c>
      <c r="AI61" s="6">
        <f>'Total Case'!AI64-Recovered!AI61-death!AI64</f>
        <v>11</v>
      </c>
      <c r="AJ61" s="6" t="e">
        <f>'Total Case'!#REF!-Recovered!#REF!-death!#REF!</f>
        <v>#REF!</v>
      </c>
      <c r="AK61" s="1"/>
      <c r="AL61" s="1"/>
      <c r="AM61" s="1"/>
      <c r="AN61" s="1"/>
      <c r="AO61" s="1"/>
      <c r="AP61" s="1"/>
    </row>
    <row r="62" spans="1:42" s="3" customFormat="1">
      <c r="A62" s="9">
        <v>43971</v>
      </c>
      <c r="B62" s="6">
        <f>'Total Case'!B65-Recovered!B62-death!B65</f>
        <v>2</v>
      </c>
      <c r="C62" s="6">
        <f>'Total Case'!C65-Recovered!C62-death!C65</f>
        <v>91</v>
      </c>
      <c r="D62" s="6">
        <f>'Total Case'!D65-Recovered!D62-death!D65</f>
        <v>475</v>
      </c>
      <c r="E62" s="6">
        <f>'Total Case'!E65-Recovered!E62-death!E65</f>
        <v>10</v>
      </c>
      <c r="F62" s="6">
        <f>'Total Case'!F65-Recovered!F62-death!F65</f>
        <v>64</v>
      </c>
      <c r="G62" s="6">
        <f>'Total Case'!G65-Recovered!G62-death!G65</f>
        <v>104</v>
      </c>
      <c r="H62" s="6">
        <f>'Total Case'!H65-Recovered!H62-death!H65</f>
        <v>4435</v>
      </c>
      <c r="I62" s="6">
        <f>'Total Case'!I65-Recovered!I62-death!I65</f>
        <v>85</v>
      </c>
      <c r="J62" s="6">
        <f>'Total Case'!J65-Recovered!J62-death!J65</f>
        <v>1340</v>
      </c>
      <c r="K62" s="6">
        <f>'Total Case'!K65-Recovered!K62-death!K65</f>
        <v>869</v>
      </c>
      <c r="L62" s="6">
        <f>'Total Case'!L65-Recovered!L62-death!L65</f>
        <v>1881</v>
      </c>
      <c r="M62" s="6">
        <f>'Total Case'!M65-Recovered!M62-death!M65</f>
        <v>96</v>
      </c>
      <c r="N62" s="6">
        <f>'Total Case'!N65-Recovered!N62-death!N65</f>
        <v>176</v>
      </c>
      <c r="O62" s="6">
        <f>'Total Case'!O65-Recovered!O62-death!O65</f>
        <v>125</v>
      </c>
      <c r="P62" s="6">
        <f>'Total Case'!P65-Recovered!P62-death!P65</f>
        <v>419</v>
      </c>
      <c r="Q62" s="6">
        <f>'Total Case'!Q65-Recovered!Q62-death!Q65</f>
        <v>108</v>
      </c>
      <c r="R62" s="6">
        <f>'Total Case'!R65-Recovered!R62-death!R65</f>
        <v>45</v>
      </c>
      <c r="S62" s="6">
        <f>'Total Case'!S65-Recovered!S62-death!S65</f>
        <v>173</v>
      </c>
      <c r="T62" s="6">
        <f>'Total Case'!T65-Recovered!T62-death!T65</f>
        <v>550</v>
      </c>
      <c r="U62" s="6">
        <f>'Total Case'!U65-Recovered!U62-death!U65</f>
        <v>260</v>
      </c>
      <c r="V62" s="6">
        <f>'Total Case'!V65-Recovered!V62-death!V65</f>
        <v>113</v>
      </c>
      <c r="W62" s="6">
        <f>'Total Case'!W65-Recovered!W62-death!W65</f>
        <v>146</v>
      </c>
      <c r="X62" s="6">
        <f>'Total Case'!X65-Recovered!X62-death!X65</f>
        <v>172</v>
      </c>
      <c r="Y62" s="6">
        <f>'Total Case'!Y65-Recovered!Y62-death!Y65</f>
        <v>678</v>
      </c>
      <c r="Z62" s="6">
        <f>'Total Case'!Z65-Recovered!Z62-death!Z65</f>
        <v>85</v>
      </c>
      <c r="AA62" s="6">
        <f>'Total Case'!AA65-Recovered!AA62-death!AA65</f>
        <v>50</v>
      </c>
      <c r="AB62" s="6">
        <f>'Total Case'!AB65-Recovered!AB62-death!AB65</f>
        <v>38</v>
      </c>
      <c r="AC62" s="6">
        <f>'Total Case'!AC65-Recovered!AC62-death!AC65</f>
        <v>80</v>
      </c>
      <c r="AD62" s="6">
        <f>'Total Case'!AD65-Recovered!AD62-death!AD65</f>
        <v>96</v>
      </c>
      <c r="AE62" s="6">
        <f>'Total Case'!AE65-Recovered!AE62-death!AE65</f>
        <v>99</v>
      </c>
      <c r="AF62" s="6">
        <f>'Total Case'!AF65-Recovered!AF62-death!AF65</f>
        <v>355</v>
      </c>
      <c r="AG62" s="6">
        <f>'Total Case'!AG65-Recovered!AG62-death!AG65</f>
        <v>51</v>
      </c>
      <c r="AH62" s="6">
        <f>'Total Case'!AH65-Recovered!AH62-death!AH65</f>
        <v>69</v>
      </c>
      <c r="AI62" s="6">
        <f>'Total Case'!AI65-Recovered!AI62-death!AI65</f>
        <v>11</v>
      </c>
      <c r="AJ62" s="6" t="e">
        <f>'Total Case'!#REF!-Recovered!#REF!-death!#REF!</f>
        <v>#REF!</v>
      </c>
      <c r="AK62" s="1"/>
      <c r="AL62" s="1"/>
      <c r="AM62" s="1"/>
      <c r="AN62" s="1"/>
      <c r="AO62" s="1"/>
      <c r="AP62" s="1"/>
    </row>
    <row r="63" spans="1:42" s="3" customFormat="1">
      <c r="A63" s="9">
        <v>43972</v>
      </c>
      <c r="B63" s="6">
        <f>'Total Case'!B66-Recovered!B63-death!B66</f>
        <v>2</v>
      </c>
      <c r="C63" s="6">
        <f>'Total Case'!C66-Recovered!C63-death!C66</f>
        <v>90</v>
      </c>
      <c r="D63" s="6">
        <f>'Total Case'!D66-Recovered!D63-death!D66</f>
        <v>517</v>
      </c>
      <c r="E63" s="6">
        <f>'Total Case'!E66-Recovered!E63-death!E66</f>
        <v>11</v>
      </c>
      <c r="F63" s="6">
        <f>'Total Case'!F66-Recovered!F63-death!F66</f>
        <v>64</v>
      </c>
      <c r="G63" s="6">
        <f>'Total Case'!G66-Recovered!G63-death!G66</f>
        <v>102</v>
      </c>
      <c r="H63" s="6">
        <f>'Total Case'!H66-Recovered!H63-death!H66</f>
        <v>4362</v>
      </c>
      <c r="I63" s="6">
        <f>'Total Case'!I66-Recovered!I63-death!I66</f>
        <v>85</v>
      </c>
      <c r="J63" s="6">
        <f>'Total Case'!J66-Recovered!J63-death!J66</f>
        <v>1416</v>
      </c>
      <c r="K63" s="6">
        <f>'Total Case'!K66-Recovered!K63-death!K66</f>
        <v>892</v>
      </c>
      <c r="L63" s="6">
        <f>'Total Case'!L66-Recovered!L63-death!L66</f>
        <v>2354</v>
      </c>
      <c r="M63" s="6">
        <f>'Total Case'!M66-Recovered!M63-death!M66</f>
        <v>93</v>
      </c>
      <c r="N63" s="6">
        <f>'Total Case'!N66-Recovered!N63-death!N66</f>
        <v>167</v>
      </c>
      <c r="O63" s="6">
        <f>'Total Case'!O66-Recovered!O63-death!O66</f>
        <v>128</v>
      </c>
      <c r="P63" s="6">
        <f>'Total Case'!P66-Recovered!P63-death!P66</f>
        <v>427</v>
      </c>
      <c r="Q63" s="6">
        <f>'Total Case'!Q66-Recovered!Q63-death!Q66</f>
        <v>110</v>
      </c>
      <c r="R63" s="6">
        <f>'Total Case'!R66-Recovered!R63-death!R66</f>
        <v>45</v>
      </c>
      <c r="S63" s="6">
        <f>'Total Case'!S66-Recovered!S63-death!S66</f>
        <v>186</v>
      </c>
      <c r="T63" s="6">
        <f>'Total Case'!T66-Recovered!T63-death!T66</f>
        <v>575</v>
      </c>
      <c r="U63" s="6">
        <f>'Total Case'!U66-Recovered!U63-death!U66</f>
        <v>261</v>
      </c>
      <c r="V63" s="6">
        <f>'Total Case'!V66-Recovered!V63-death!V66</f>
        <v>138</v>
      </c>
      <c r="W63" s="6">
        <f>'Total Case'!W66-Recovered!W63-death!W66</f>
        <v>168</v>
      </c>
      <c r="X63" s="6">
        <f>'Total Case'!X66-Recovered!X63-death!X66</f>
        <v>172</v>
      </c>
      <c r="Y63" s="6">
        <f>'Total Case'!Y66-Recovered!Y63-death!Y66</f>
        <v>678</v>
      </c>
      <c r="Z63" s="6">
        <f>'Total Case'!Z66-Recovered!Z63-death!Z66</f>
        <v>76</v>
      </c>
      <c r="AA63" s="6">
        <f>'Total Case'!AA66-Recovered!AA63-death!AA66</f>
        <v>64</v>
      </c>
      <c r="AB63" s="6">
        <f>'Total Case'!AB66-Recovered!AB63-death!AB66</f>
        <v>39</v>
      </c>
      <c r="AC63" s="6">
        <f>'Total Case'!AC66-Recovered!AC63-death!AC66</f>
        <v>81</v>
      </c>
      <c r="AD63" s="6">
        <f>'Total Case'!AD66-Recovered!AD63-death!AD66</f>
        <v>106</v>
      </c>
      <c r="AE63" s="6">
        <f>'Total Case'!AE66-Recovered!AE63-death!AE66</f>
        <v>102</v>
      </c>
      <c r="AF63" s="6">
        <f>'Total Case'!AF66-Recovered!AF63-death!AF66</f>
        <v>356</v>
      </c>
      <c r="AG63" s="6">
        <f>'Total Case'!AG66-Recovered!AG63-death!AG66</f>
        <v>59</v>
      </c>
      <c r="AH63" s="6">
        <f>'Total Case'!AH66-Recovered!AH63-death!AH66</f>
        <v>72</v>
      </c>
      <c r="AI63" s="6">
        <f>'Total Case'!AI66-Recovered!AI63-death!AI66</f>
        <v>27</v>
      </c>
      <c r="AJ63" s="6" t="e">
        <f>'Total Case'!#REF!-Recovered!#REF!-death!#REF!</f>
        <v>#REF!</v>
      </c>
      <c r="AK63" s="1"/>
      <c r="AL63" s="1"/>
      <c r="AM63" s="1"/>
      <c r="AN63" s="1"/>
      <c r="AO63" s="1"/>
      <c r="AP63" s="1"/>
    </row>
    <row r="64" spans="1:42" s="3" customFormat="1">
      <c r="A64" s="9">
        <v>43973</v>
      </c>
      <c r="B64" s="6">
        <f>'Total Case'!B67-Recovered!B64-death!B67</f>
        <v>3</v>
      </c>
      <c r="C64" s="6">
        <f>'Total Case'!C67-Recovered!C64-death!C67</f>
        <v>92</v>
      </c>
      <c r="D64" s="6">
        <f>'Total Case'!D67-Recovered!D64-death!D67</f>
        <v>530</v>
      </c>
      <c r="E64" s="6">
        <f>'Total Case'!E67-Recovered!E64-death!E67</f>
        <v>9</v>
      </c>
      <c r="F64" s="6">
        <f>'Total Case'!F67-Recovered!F64-death!F67</f>
        <v>58</v>
      </c>
      <c r="G64" s="6">
        <f>'Total Case'!G67-Recovered!G64-death!G67</f>
        <v>95</v>
      </c>
      <c r="H64" s="6">
        <f>'Total Case'!H67-Recovered!H64-death!H67</f>
        <v>4390</v>
      </c>
      <c r="I64" s="6">
        <f>'Total Case'!I67-Recovered!I64-death!I67</f>
        <v>83</v>
      </c>
      <c r="J64" s="6">
        <f>'Total Case'!J67-Recovered!J64-death!J67</f>
        <v>1445</v>
      </c>
      <c r="K64" s="6">
        <f>'Total Case'!K67-Recovered!K64-death!K67</f>
        <v>909</v>
      </c>
      <c r="L64" s="6">
        <f>'Total Case'!L67-Recovered!L64-death!L67</f>
        <v>2460</v>
      </c>
      <c r="M64" s="6">
        <f>'Total Case'!M67-Recovered!M64-death!M67</f>
        <v>98</v>
      </c>
      <c r="N64" s="6">
        <f>'Total Case'!N67-Recovered!N64-death!N67</f>
        <v>166</v>
      </c>
      <c r="O64" s="6">
        <f>'Total Case'!O67-Recovered!O64-death!O67</f>
        <v>145</v>
      </c>
      <c r="P64" s="6">
        <f>'Total Case'!P67-Recovered!P64-death!P67</f>
        <v>438</v>
      </c>
      <c r="Q64" s="6">
        <f>'Total Case'!Q67-Recovered!Q64-death!Q67</f>
        <v>105</v>
      </c>
      <c r="R64" s="6">
        <f>'Total Case'!R67-Recovered!R64-death!R67</f>
        <v>46</v>
      </c>
      <c r="S64" s="6">
        <f>'Total Case'!S67-Recovered!S64-death!S67</f>
        <v>237</v>
      </c>
      <c r="T64" s="6">
        <f>'Total Case'!T67-Recovered!T64-death!T67</f>
        <v>576</v>
      </c>
      <c r="U64" s="6">
        <f>'Total Case'!U67-Recovered!U64-death!U67</f>
        <v>258</v>
      </c>
      <c r="V64" s="6">
        <f>'Total Case'!V67-Recovered!V64-death!V67</f>
        <v>155</v>
      </c>
      <c r="W64" s="6">
        <f>'Total Case'!W67-Recovered!W64-death!W67</f>
        <v>151</v>
      </c>
      <c r="X64" s="6">
        <f>'Total Case'!X67-Recovered!X64-death!X67</f>
        <v>177</v>
      </c>
      <c r="Y64" s="6">
        <f>'Total Case'!Y67-Recovered!Y64-death!Y67</f>
        <v>728</v>
      </c>
      <c r="Z64" s="6">
        <f>'Total Case'!Z67-Recovered!Z64-death!Z67</f>
        <v>76</v>
      </c>
      <c r="AA64" s="6">
        <f>'Total Case'!AA67-Recovered!AA64-death!AA67</f>
        <v>64</v>
      </c>
      <c r="AB64" s="6">
        <f>'Total Case'!AB67-Recovered!AB64-death!AB67</f>
        <v>37</v>
      </c>
      <c r="AC64" s="6">
        <f>'Total Case'!AC67-Recovered!AC64-death!AC67</f>
        <v>83</v>
      </c>
      <c r="AD64" s="6">
        <f>'Total Case'!AD67-Recovered!AD64-death!AD67</f>
        <v>128</v>
      </c>
      <c r="AE64" s="6">
        <f>'Total Case'!AE67-Recovered!AE64-death!AE67</f>
        <v>107</v>
      </c>
      <c r="AF64" s="6">
        <f>'Total Case'!AF67-Recovered!AF64-death!AF67</f>
        <v>383</v>
      </c>
      <c r="AG64" s="6">
        <f>'Total Case'!AG67-Recovered!AG64-death!AG67</f>
        <v>58</v>
      </c>
      <c r="AH64" s="6">
        <f>'Total Case'!AH67-Recovered!AH64-death!AH67</f>
        <v>72</v>
      </c>
      <c r="AI64" s="6">
        <f>'Total Case'!AI67-Recovered!AI64-death!AI67</f>
        <v>30</v>
      </c>
      <c r="AJ64" s="6" t="e">
        <f>'Total Case'!#REF!-Recovered!#REF!-death!#REF!</f>
        <v>#REF!</v>
      </c>
      <c r="AK64" s="1"/>
      <c r="AL64" s="1"/>
      <c r="AM64" s="1"/>
      <c r="AN64" s="1"/>
      <c r="AO64" s="1"/>
      <c r="AP64" s="1"/>
    </row>
    <row r="65" spans="1:42" s="3" customFormat="1">
      <c r="A65" s="9">
        <v>43974</v>
      </c>
      <c r="B65" s="6">
        <f>'Total Case'!B68-Recovered!B65-death!B68</f>
        <v>1</v>
      </c>
      <c r="C65" s="6">
        <f>'Total Case'!C68-Recovered!C65-death!C68</f>
        <v>97</v>
      </c>
      <c r="D65" s="6">
        <f>'Total Case'!D68-Recovered!D65-death!D68</f>
        <v>530</v>
      </c>
      <c r="E65" s="6">
        <f>'Total Case'!E68-Recovered!E65-death!E68</f>
        <v>12</v>
      </c>
      <c r="F65" s="6">
        <f>'Total Case'!F68-Recovered!F65-death!F68</f>
        <v>58</v>
      </c>
      <c r="G65" s="6">
        <f>'Total Case'!G68-Recovered!G65-death!G68</f>
        <v>96</v>
      </c>
      <c r="H65" s="6">
        <f>'Total Case'!H68-Recovered!H65-death!H68</f>
        <v>4450</v>
      </c>
      <c r="I65" s="6">
        <f>'Total Case'!I68-Recovered!I65-death!I68</f>
        <v>83</v>
      </c>
      <c r="J65" s="6">
        <f>'Total Case'!J68-Recovered!J65-death!J68</f>
        <v>1447</v>
      </c>
      <c r="K65" s="6">
        <f>'Total Case'!K68-Recovered!K65-death!K68</f>
        <v>963</v>
      </c>
      <c r="L65" s="6">
        <f>'Total Case'!L68-Recovered!L65-death!L68</f>
        <v>2898</v>
      </c>
      <c r="M65" s="6">
        <f>'Total Case'!M68-Recovered!M65-death!M68</f>
        <v>126</v>
      </c>
      <c r="N65" s="6">
        <f>'Total Case'!N68-Recovered!N65-death!N68</f>
        <v>166</v>
      </c>
      <c r="O65" s="6">
        <f>'Total Case'!O68-Recovered!O65-death!O68</f>
        <v>147</v>
      </c>
      <c r="P65" s="6">
        <f>'Total Case'!P68-Recovered!P65-death!P68</f>
        <v>455</v>
      </c>
      <c r="Q65" s="6">
        <f>'Total Case'!Q68-Recovered!Q65-death!Q68</f>
        <v>105</v>
      </c>
      <c r="R65" s="6">
        <f>'Total Case'!R68-Recovered!R65-death!R68</f>
        <v>52</v>
      </c>
      <c r="S65" s="6">
        <f>'Total Case'!S68-Recovered!S65-death!S68</f>
        <v>239</v>
      </c>
      <c r="T65" s="6">
        <f>'Total Case'!T68-Recovered!T65-death!T68</f>
        <v>602</v>
      </c>
      <c r="U65" s="6">
        <f>'Total Case'!U68-Recovered!U65-death!U68</f>
        <v>244</v>
      </c>
      <c r="V65" s="6">
        <f>'Total Case'!V68-Recovered!V65-death!V68</f>
        <v>155</v>
      </c>
      <c r="W65" s="6">
        <f>'Total Case'!W68-Recovered!W65-death!W68</f>
        <v>160</v>
      </c>
      <c r="X65" s="6">
        <f>'Total Case'!X68-Recovered!X65-death!X68</f>
        <v>160</v>
      </c>
      <c r="Y65" s="6">
        <f>'Total Case'!Y68-Recovered!Y65-death!Y68</f>
        <v>780</v>
      </c>
      <c r="Z65" s="6">
        <f>'Total Case'!Z68-Recovered!Z65-death!Z68</f>
        <v>80</v>
      </c>
      <c r="AA65" s="6">
        <f>'Total Case'!AA68-Recovered!AA65-death!AA68</f>
        <v>62</v>
      </c>
      <c r="AB65" s="6">
        <f>'Total Case'!AB68-Recovered!AB65-death!AB68</f>
        <v>38</v>
      </c>
      <c r="AC65" s="6">
        <f>'Total Case'!AC68-Recovered!AC65-death!AC68</f>
        <v>83</v>
      </c>
      <c r="AD65" s="6">
        <f>'Total Case'!AD68-Recovered!AD65-death!AD68</f>
        <v>128</v>
      </c>
      <c r="AE65" s="6">
        <f>'Total Case'!AE68-Recovered!AE65-death!AE68</f>
        <v>108</v>
      </c>
      <c r="AF65" s="6">
        <f>'Total Case'!AF68-Recovered!AF65-death!AF68</f>
        <v>440</v>
      </c>
      <c r="AG65" s="6">
        <f>'Total Case'!AG68-Recovered!AG65-death!AG68</f>
        <v>57</v>
      </c>
      <c r="AH65" s="6">
        <f>'Total Case'!AH68-Recovered!AH65-death!AH68</f>
        <v>72</v>
      </c>
      <c r="AI65" s="6">
        <f>'Total Case'!AI68-Recovered!AI65-death!AI68</f>
        <v>30</v>
      </c>
      <c r="AJ65" s="6" t="e">
        <f>'Total Case'!#REF!-Recovered!#REF!-death!#REF!</f>
        <v>#REF!</v>
      </c>
      <c r="AK65" s="1"/>
      <c r="AL65" s="1"/>
      <c r="AM65" s="1"/>
      <c r="AN65" s="1"/>
      <c r="AO65" s="1"/>
      <c r="AP65" s="1"/>
    </row>
    <row r="66" spans="1:42" s="3" customFormat="1">
      <c r="A66" s="9">
        <v>43975</v>
      </c>
      <c r="B66" s="6">
        <f>'Total Case'!B69-Recovered!B66-death!B69</f>
        <v>1</v>
      </c>
      <c r="C66" s="6">
        <f>'Total Case'!C69-Recovered!C66-death!C69</f>
        <v>97</v>
      </c>
      <c r="D66" s="6">
        <f>'Total Case'!D69-Recovered!D66-death!D69</f>
        <v>547</v>
      </c>
      <c r="E66" s="6">
        <f>'Total Case'!E69-Recovered!E66-death!E69</f>
        <v>11</v>
      </c>
      <c r="F66" s="6">
        <f>'Total Case'!F69-Recovered!F66-death!F69</f>
        <v>58</v>
      </c>
      <c r="G66" s="6">
        <f>'Total Case'!G69-Recovered!G66-death!G69</f>
        <v>96</v>
      </c>
      <c r="H66" s="6">
        <f>'Total Case'!H69-Recovered!H66-death!H69</f>
        <v>4547</v>
      </c>
      <c r="I66" s="6">
        <f>'Total Case'!I69-Recovered!I66-death!I69</f>
        <v>82</v>
      </c>
      <c r="J66" s="6">
        <f>'Total Case'!J69-Recovered!J66-death!J69</f>
        <v>1484</v>
      </c>
      <c r="K66" s="6">
        <f>'Total Case'!K69-Recovered!K66-death!K69</f>
        <v>980</v>
      </c>
      <c r="L66" s="6">
        <f>'Total Case'!L69-Recovered!L66-death!L69</f>
        <v>2915</v>
      </c>
      <c r="M66" s="6">
        <f>'Total Case'!M69-Recovered!M66-death!M69</f>
        <v>126</v>
      </c>
      <c r="N66" s="6">
        <f>'Total Case'!N69-Recovered!N66-death!N69</f>
        <v>168</v>
      </c>
      <c r="O66" s="6">
        <f>'Total Case'!O69-Recovered!O66-death!O69</f>
        <v>163</v>
      </c>
      <c r="P66" s="6">
        <f>'Total Case'!P69-Recovered!P66-death!P69</f>
        <v>463</v>
      </c>
      <c r="Q66" s="6">
        <f>'Total Case'!Q69-Recovered!Q66-death!Q69</f>
        <v>104</v>
      </c>
      <c r="R66" s="6">
        <f>'Total Case'!R69-Recovered!R66-death!R69</f>
        <v>55</v>
      </c>
      <c r="S66" s="6">
        <f>'Total Case'!S69-Recovered!S66-death!S69</f>
        <v>243</v>
      </c>
      <c r="T66" s="6">
        <f>'Total Case'!T69-Recovered!T66-death!T69</f>
        <v>609</v>
      </c>
      <c r="U66" s="6">
        <f>'Total Case'!U69-Recovered!U66-death!U69</f>
        <v>274</v>
      </c>
      <c r="V66" s="6">
        <f>'Total Case'!V69-Recovered!V66-death!V69</f>
        <v>181</v>
      </c>
      <c r="W66" s="6">
        <f>'Total Case'!W69-Recovered!W66-death!W69</f>
        <v>170</v>
      </c>
      <c r="X66" s="6">
        <f>'Total Case'!X69-Recovered!X66-death!X69</f>
        <v>160</v>
      </c>
      <c r="Y66" s="6">
        <f>'Total Case'!Y69-Recovered!Y66-death!Y69</f>
        <v>777</v>
      </c>
      <c r="Z66" s="6">
        <f>'Total Case'!Z69-Recovered!Z66-death!Z69</f>
        <v>71</v>
      </c>
      <c r="AA66" s="6">
        <f>'Total Case'!AA69-Recovered!AA66-death!AA69</f>
        <v>64</v>
      </c>
      <c r="AB66" s="6">
        <f>'Total Case'!AB69-Recovered!AB66-death!AB69</f>
        <v>39</v>
      </c>
      <c r="AC66" s="6">
        <f>'Total Case'!AC69-Recovered!AC66-death!AC69</f>
        <v>83</v>
      </c>
      <c r="AD66" s="6">
        <f>'Total Case'!AD69-Recovered!AD66-death!AD69</f>
        <v>130</v>
      </c>
      <c r="AE66" s="6">
        <f>'Total Case'!AE69-Recovered!AE66-death!AE69</f>
        <v>109</v>
      </c>
      <c r="AF66" s="6">
        <f>'Total Case'!AF69-Recovered!AF66-death!AF69</f>
        <v>502</v>
      </c>
      <c r="AG66" s="6">
        <f>'Total Case'!AG69-Recovered!AG66-death!AG69</f>
        <v>57</v>
      </c>
      <c r="AH66" s="6">
        <f>'Total Case'!AH69-Recovered!AH66-death!AH69</f>
        <v>72</v>
      </c>
      <c r="AI66" s="6">
        <f>'Total Case'!AI69-Recovered!AI66-death!AI69</f>
        <v>38</v>
      </c>
      <c r="AJ66" s="6" t="e">
        <f>'Total Case'!#REF!-Recovered!#REF!-death!#REF!</f>
        <v>#REF!</v>
      </c>
      <c r="AK66" s="1"/>
      <c r="AL66" s="1"/>
      <c r="AM66" s="1"/>
      <c r="AN66" s="1"/>
      <c r="AO66" s="1"/>
      <c r="AP66" s="1"/>
    </row>
    <row r="67" spans="1:42" s="3" customFormat="1">
      <c r="A67" s="9">
        <v>43976</v>
      </c>
      <c r="B67" s="6">
        <f>'Total Case'!B70-Recovered!B67-death!B70</f>
        <v>1</v>
      </c>
      <c r="C67" s="6">
        <f>'Total Case'!C70-Recovered!C67-death!C70</f>
        <v>97</v>
      </c>
      <c r="D67" s="6">
        <f>'Total Case'!D70-Recovered!D67-death!D70</f>
        <v>547</v>
      </c>
      <c r="E67" s="6">
        <f>'Total Case'!E70-Recovered!E67-death!E70</f>
        <v>11</v>
      </c>
      <c r="F67" s="6">
        <f>'Total Case'!F70-Recovered!F67-death!F70</f>
        <v>58</v>
      </c>
      <c r="G67" s="6">
        <f>'Total Case'!G70-Recovered!G67-death!G70</f>
        <v>94</v>
      </c>
      <c r="H67" s="6">
        <f>'Total Case'!H70-Recovered!H67-death!H70</f>
        <v>4553</v>
      </c>
      <c r="I67" s="6">
        <f>'Total Case'!I70-Recovered!I67-death!I70</f>
        <v>82</v>
      </c>
      <c r="J67" s="6">
        <f>'Total Case'!J70-Recovered!J67-death!J70</f>
        <v>1506</v>
      </c>
      <c r="K67" s="6">
        <f>'Total Case'!K70-Recovered!K67-death!K70</f>
        <v>981</v>
      </c>
      <c r="L67" s="6">
        <f>'Total Case'!L70-Recovered!L67-death!L70</f>
        <v>3105</v>
      </c>
      <c r="M67" s="6">
        <f>'Total Case'!M70-Recovered!M67-death!M70</f>
        <v>128</v>
      </c>
      <c r="N67" s="6">
        <f>'Total Case'!N70-Recovered!N67-death!N70</f>
        <v>156</v>
      </c>
      <c r="O67" s="6">
        <f>'Total Case'!O70-Recovered!O67-death!O70</f>
        <v>142</v>
      </c>
      <c r="P67" s="6">
        <f>'Total Case'!P70-Recovered!P67-death!P70</f>
        <v>461</v>
      </c>
      <c r="Q67" s="6">
        <f>'Total Case'!Q70-Recovered!Q67-death!Q70</f>
        <v>96</v>
      </c>
      <c r="R67" s="6">
        <f>'Total Case'!R70-Recovered!R67-death!R70</f>
        <v>54</v>
      </c>
      <c r="S67" s="6">
        <f>'Total Case'!S70-Recovered!S67-death!S70</f>
        <v>212</v>
      </c>
      <c r="T67" s="6">
        <f>'Total Case'!T70-Recovered!T67-death!T70</f>
        <v>675</v>
      </c>
      <c r="U67" s="6">
        <f>'Total Case'!U70-Recovered!U67-death!U70</f>
        <v>268</v>
      </c>
      <c r="V67" s="6">
        <f>'Total Case'!V70-Recovered!V67-death!V70</f>
        <v>187</v>
      </c>
      <c r="W67" s="6">
        <f>'Total Case'!W70-Recovered!W67-death!W70</f>
        <v>169</v>
      </c>
      <c r="X67" s="6">
        <f>'Total Case'!X70-Recovered!X67-death!X70</f>
        <v>160</v>
      </c>
      <c r="Y67" s="6">
        <f>'Total Case'!Y70-Recovered!Y67-death!Y70</f>
        <v>791</v>
      </c>
      <c r="Z67" s="6">
        <f>'Total Case'!Z70-Recovered!Z67-death!Z70</f>
        <v>71</v>
      </c>
      <c r="AA67" s="6">
        <f>'Total Case'!AA70-Recovered!AA67-death!AA70</f>
        <v>69</v>
      </c>
      <c r="AB67" s="6">
        <f>'Total Case'!AB70-Recovered!AB67-death!AB70</f>
        <v>39</v>
      </c>
      <c r="AC67" s="6">
        <f>'Total Case'!AC70-Recovered!AC67-death!AC70</f>
        <v>88</v>
      </c>
      <c r="AD67" s="6">
        <f>'Total Case'!AD70-Recovered!AD67-death!AD70</f>
        <v>126</v>
      </c>
      <c r="AE67" s="6">
        <f>'Total Case'!AE70-Recovered!AE67-death!AE70</f>
        <v>106</v>
      </c>
      <c r="AF67" s="6">
        <f>'Total Case'!AF70-Recovered!AF67-death!AF70</f>
        <v>493</v>
      </c>
      <c r="AG67" s="6">
        <f>'Total Case'!AG70-Recovered!AG67-death!AG70</f>
        <v>57</v>
      </c>
      <c r="AH67" s="6">
        <f>'Total Case'!AH70-Recovered!AH67-death!AH70</f>
        <v>75</v>
      </c>
      <c r="AI67" s="6">
        <f>'Total Case'!AI70-Recovered!AI67-death!AI70</f>
        <v>38</v>
      </c>
      <c r="AJ67" s="6" t="e">
        <f>'Total Case'!#REF!-Recovered!#REF!-death!#REF!</f>
        <v>#REF!</v>
      </c>
      <c r="AK67" s="1"/>
      <c r="AL67" s="1"/>
      <c r="AM67" s="1"/>
      <c r="AN67" s="1"/>
      <c r="AO67" s="1"/>
      <c r="AP67" s="1"/>
    </row>
    <row r="68" spans="1:42" s="3" customFormat="1">
      <c r="A68" s="9">
        <v>43977</v>
      </c>
      <c r="B68" s="6">
        <f>'Total Case'!B71-Recovered!B68-death!B71</f>
        <v>1</v>
      </c>
      <c r="C68" s="6">
        <f>'Total Case'!C71-Recovered!C68-death!C71</f>
        <v>108</v>
      </c>
      <c r="D68" s="6">
        <f>'Total Case'!D71-Recovered!D68-death!D71</f>
        <v>563</v>
      </c>
      <c r="E68" s="6">
        <f>'Total Case'!E71-Recovered!E68-death!E71</f>
        <v>11</v>
      </c>
      <c r="F68" s="6">
        <f>'Total Case'!F71-Recovered!F68-death!F71</f>
        <v>58</v>
      </c>
      <c r="G68" s="6">
        <f>'Total Case'!G71-Recovered!G68-death!G71</f>
        <v>87</v>
      </c>
      <c r="H68" s="6">
        <f>'Total Case'!H71-Recovered!H68-death!H71</f>
        <v>4629</v>
      </c>
      <c r="I68" s="6">
        <f>'Total Case'!I71-Recovered!I68-death!I71</f>
        <v>82</v>
      </c>
      <c r="J68" s="6">
        <f>'Total Case'!J71-Recovered!J68-death!J71</f>
        <v>1488</v>
      </c>
      <c r="K68" s="6">
        <f>'Total Case'!K71-Recovered!K68-death!K71</f>
        <v>970</v>
      </c>
      <c r="L68" s="6">
        <f>'Total Case'!L71-Recovered!L68-death!L71</f>
        <v>3136</v>
      </c>
      <c r="M68" s="6">
        <f>'Total Case'!M71-Recovered!M68-death!M71</f>
        <v>128</v>
      </c>
      <c r="N68" s="6">
        <f>'Total Case'!N71-Recovered!N68-death!N71</f>
        <v>151</v>
      </c>
      <c r="O68" s="6">
        <f>'Total Case'!O71-Recovered!O68-death!O71</f>
        <v>154</v>
      </c>
      <c r="P68" s="6">
        <f>'Total Case'!P71-Recovered!P68-death!P71</f>
        <v>487</v>
      </c>
      <c r="Q68" s="6">
        <f>'Total Case'!Q71-Recovered!Q68-death!Q71</f>
        <v>95</v>
      </c>
      <c r="R68" s="6">
        <f>'Total Case'!R71-Recovered!R68-death!R71</f>
        <v>54</v>
      </c>
      <c r="S68" s="6">
        <f>'Total Case'!S71-Recovered!S68-death!S71</f>
        <v>222</v>
      </c>
      <c r="T68" s="6">
        <f>'Total Case'!T71-Recovered!T68-death!T71</f>
        <v>729</v>
      </c>
      <c r="U68" s="6">
        <f>'Total Case'!U71-Recovered!U68-death!U71</f>
        <v>281</v>
      </c>
      <c r="V68" s="6">
        <f>'Total Case'!V71-Recovered!V68-death!V71</f>
        <v>208</v>
      </c>
      <c r="W68" s="6">
        <f>'Total Case'!W71-Recovered!W68-death!W71</f>
        <v>168</v>
      </c>
      <c r="X68" s="6">
        <f>'Total Case'!X71-Recovered!X68-death!X71</f>
        <v>111</v>
      </c>
      <c r="Y68" s="6">
        <f>'Total Case'!Y71-Recovered!Y68-death!Y71</f>
        <v>785</v>
      </c>
      <c r="Z68" s="6">
        <f>'Total Case'!Z71-Recovered!Z68-death!Z71</f>
        <v>69</v>
      </c>
      <c r="AA68" s="6">
        <f>'Total Case'!AA71-Recovered!AA68-death!AA71</f>
        <v>64</v>
      </c>
      <c r="AB68" s="6">
        <f>'Total Case'!AB71-Recovered!AB68-death!AB71</f>
        <v>29</v>
      </c>
      <c r="AC68" s="6">
        <f>'Total Case'!AC71-Recovered!AC68-death!AC71</f>
        <v>96</v>
      </c>
      <c r="AD68" s="6">
        <f>'Total Case'!AD71-Recovered!AD68-death!AD71</f>
        <v>126</v>
      </c>
      <c r="AE68" s="6">
        <f>'Total Case'!AE71-Recovered!AE68-death!AE71</f>
        <v>95</v>
      </c>
      <c r="AF68" s="6">
        <f>'Total Case'!AF71-Recovered!AF68-death!AF71</f>
        <v>493</v>
      </c>
      <c r="AG68" s="6">
        <f>'Total Case'!AG71-Recovered!AG68-death!AG71</f>
        <v>56</v>
      </c>
      <c r="AH68" s="6">
        <f>'Total Case'!AH71-Recovered!AH68-death!AH71</f>
        <v>77</v>
      </c>
      <c r="AI68" s="6">
        <f>'Total Case'!AI71-Recovered!AI68-death!AI71</f>
        <v>38</v>
      </c>
      <c r="AJ68" s="6" t="e">
        <f>'Total Case'!#REF!-Recovered!#REF!-death!#REF!</f>
        <v>#REF!</v>
      </c>
      <c r="AK68" s="1"/>
      <c r="AL68" s="1"/>
      <c r="AM68" s="1"/>
      <c r="AN68" s="1"/>
      <c r="AO68" s="1"/>
      <c r="AP68" s="1"/>
    </row>
    <row r="69" spans="1:42" s="3" customFormat="1">
      <c r="A69" s="9">
        <v>43978</v>
      </c>
      <c r="B69" s="6">
        <f>'Total Case'!B72-Recovered!B69-death!B72</f>
        <v>1</v>
      </c>
      <c r="C69" s="6">
        <f>'Total Case'!C72-Recovered!C69-death!C72</f>
        <v>109</v>
      </c>
      <c r="D69" s="6">
        <f>'Total Case'!D72-Recovered!D69-death!D72</f>
        <v>570</v>
      </c>
      <c r="E69" s="6">
        <f>'Total Case'!E72-Recovered!E69-death!E72</f>
        <v>14</v>
      </c>
      <c r="F69" s="6">
        <f>'Total Case'!F72-Recovered!F69-death!F72</f>
        <v>53</v>
      </c>
      <c r="G69" s="6">
        <f>'Total Case'!G72-Recovered!G69-death!G72</f>
        <v>86</v>
      </c>
      <c r="H69" s="6">
        <f>'Total Case'!H72-Recovered!H69-death!H72</f>
        <v>4704</v>
      </c>
      <c r="I69" s="6">
        <f>'Total Case'!I72-Recovered!I69-death!I72</f>
        <v>82</v>
      </c>
      <c r="J69" s="6">
        <f>'Total Case'!J72-Recovered!J69-death!J72</f>
        <v>1473</v>
      </c>
      <c r="K69" s="6">
        <f>'Total Case'!K72-Recovered!K69-death!K72</f>
        <v>981</v>
      </c>
      <c r="L69" s="6">
        <f>'Total Case'!L72-Recovered!L69-death!L72</f>
        <v>3300</v>
      </c>
      <c r="M69" s="6">
        <f>'Total Case'!M72-Recovered!M69-death!M72</f>
        <v>135</v>
      </c>
      <c r="N69" s="6">
        <f>'Total Case'!N72-Recovered!N69-death!N72</f>
        <v>249</v>
      </c>
      <c r="O69" s="6">
        <f>'Total Case'!O72-Recovered!O69-death!O72</f>
        <v>162</v>
      </c>
      <c r="P69" s="6">
        <f>'Total Case'!P72-Recovered!P69-death!P72</f>
        <v>552</v>
      </c>
      <c r="Q69" s="6">
        <f>'Total Case'!Q72-Recovered!Q69-death!Q72</f>
        <v>94</v>
      </c>
      <c r="R69" s="6">
        <f>'Total Case'!R72-Recovered!R69-death!R72</f>
        <v>60</v>
      </c>
      <c r="S69" s="6">
        <f>'Total Case'!S72-Recovered!S69-death!S72</f>
        <v>256</v>
      </c>
      <c r="T69" s="6">
        <f>'Total Case'!T72-Recovered!T69-death!T72</f>
        <v>782</v>
      </c>
      <c r="U69" s="6">
        <f>'Total Case'!U72-Recovered!U69-death!U72</f>
        <v>276</v>
      </c>
      <c r="V69" s="6">
        <f>'Total Case'!V72-Recovered!V69-death!V72</f>
        <v>216</v>
      </c>
      <c r="W69" s="6">
        <f>'Total Case'!W72-Recovered!W69-death!W72</f>
        <v>182</v>
      </c>
      <c r="X69" s="6">
        <f>'Total Case'!X72-Recovered!X69-death!X72</f>
        <v>112</v>
      </c>
      <c r="Y69" s="6">
        <f>'Total Case'!Y72-Recovered!Y69-death!Y72</f>
        <v>795</v>
      </c>
      <c r="Z69" s="6">
        <f>'Total Case'!Z72-Recovered!Z69-death!Z72</f>
        <v>67</v>
      </c>
      <c r="AA69" s="6">
        <f>'Total Case'!AA72-Recovered!AA69-death!AA72</f>
        <v>60</v>
      </c>
      <c r="AB69" s="6">
        <f>'Total Case'!AB72-Recovered!AB69-death!AB72</f>
        <v>28</v>
      </c>
      <c r="AC69" s="6">
        <f>'Total Case'!AC72-Recovered!AC69-death!AC72</f>
        <v>95</v>
      </c>
      <c r="AD69" s="6">
        <f>'Total Case'!AD72-Recovered!AD69-death!AD72</f>
        <v>136</v>
      </c>
      <c r="AE69" s="6">
        <f>'Total Case'!AE72-Recovered!AE69-death!AE72</f>
        <v>94</v>
      </c>
      <c r="AF69" s="6">
        <f>'Total Case'!AF72-Recovered!AF69-death!AF72</f>
        <v>507</v>
      </c>
      <c r="AG69" s="6">
        <f>'Total Case'!AG72-Recovered!AG69-death!AG72</f>
        <v>54</v>
      </c>
      <c r="AH69" s="6">
        <f>'Total Case'!AH72-Recovered!AH69-death!AH72</f>
        <v>75</v>
      </c>
      <c r="AI69" s="6">
        <f>'Total Case'!AI72-Recovered!AI69-death!AI72</f>
        <v>40</v>
      </c>
      <c r="AJ69" s="6" t="e">
        <f>'Total Case'!#REF!-Recovered!#REF!-death!#REF!</f>
        <v>#REF!</v>
      </c>
      <c r="AK69" s="1"/>
      <c r="AL69" s="1"/>
      <c r="AM69" s="1"/>
      <c r="AN69" s="1"/>
      <c r="AO69" s="1"/>
      <c r="AP69" s="1"/>
    </row>
    <row r="70" spans="1:42" s="3" customFormat="1">
      <c r="A70" s="9">
        <v>43979</v>
      </c>
      <c r="B70" s="6">
        <f>'Total Case'!B73-Recovered!B70-death!B73</f>
        <v>2</v>
      </c>
      <c r="C70" s="6">
        <f>'Total Case'!C73-Recovered!C70-death!C73</f>
        <v>102</v>
      </c>
      <c r="D70" s="6">
        <f>'Total Case'!D73-Recovered!D70-death!D73</f>
        <v>560</v>
      </c>
      <c r="E70" s="6">
        <f>'Total Case'!E73-Recovered!E70-death!E73</f>
        <v>14</v>
      </c>
      <c r="F70" s="6">
        <f>'Total Case'!F73-Recovered!F70-death!F73</f>
        <v>55</v>
      </c>
      <c r="G70" s="6">
        <f>'Total Case'!G73-Recovered!G70-death!G73</f>
        <v>78</v>
      </c>
      <c r="H70" s="6">
        <f>'Total Case'!H73-Recovered!H70-death!H73</f>
        <v>4790</v>
      </c>
      <c r="I70" s="6">
        <f>'Total Case'!I73-Recovered!I70-death!I73</f>
        <v>82</v>
      </c>
      <c r="J70" s="6">
        <f>'Total Case'!J73-Recovered!J70-death!J73</f>
        <v>1453</v>
      </c>
      <c r="K70" s="6">
        <f>'Total Case'!K73-Recovered!K70-death!K73</f>
        <v>990</v>
      </c>
      <c r="L70" s="6">
        <f>'Total Case'!L73-Recovered!L70-death!L73</f>
        <v>3431</v>
      </c>
      <c r="M70" s="6">
        <f>'Total Case'!M73-Recovered!M70-death!M73</f>
        <v>136</v>
      </c>
      <c r="N70" s="6">
        <f>'Total Case'!N73-Recovered!N70-death!N73</f>
        <v>144</v>
      </c>
      <c r="O70" s="6">
        <f>'Total Case'!O73-Recovered!O70-death!O73</f>
        <v>169</v>
      </c>
      <c r="P70" s="6">
        <f>'Total Case'!P73-Recovered!P70-death!P73</f>
        <v>668</v>
      </c>
      <c r="Q70" s="6">
        <f>'Total Case'!Q73-Recovered!Q70-death!Q73</f>
        <v>94</v>
      </c>
      <c r="R70" s="6">
        <f>'Total Case'!R73-Recovered!R70-death!R73</f>
        <v>73</v>
      </c>
      <c r="S70" s="6">
        <f>'Total Case'!S73-Recovered!S70-death!S73</f>
        <v>279</v>
      </c>
      <c r="T70" s="6">
        <f>'Total Case'!T73-Recovered!T70-death!T73</f>
        <v>794</v>
      </c>
      <c r="U70" s="6">
        <f>'Total Case'!U73-Recovered!U70-death!U73</f>
        <v>274</v>
      </c>
      <c r="V70" s="6">
        <f>'Total Case'!V73-Recovered!V70-death!V73</f>
        <v>225</v>
      </c>
      <c r="W70" s="6">
        <f>'Total Case'!W73-Recovered!W70-death!W73</f>
        <v>208</v>
      </c>
      <c r="X70" s="6">
        <f>'Total Case'!X73-Recovered!X70-death!X73</f>
        <v>126</v>
      </c>
      <c r="Y70" s="6">
        <f>'Total Case'!Y73-Recovered!Y70-death!Y73</f>
        <v>839</v>
      </c>
      <c r="Z70" s="6">
        <f>'Total Case'!Z73-Recovered!Z70-death!Z73</f>
        <v>70</v>
      </c>
      <c r="AA70" s="6">
        <f>'Total Case'!AA73-Recovered!AA70-death!AA73</f>
        <v>60</v>
      </c>
      <c r="AB70" s="6">
        <f>'Total Case'!AB73-Recovered!AB70-death!AB73</f>
        <v>25</v>
      </c>
      <c r="AC70" s="6">
        <f>'Total Case'!AC73-Recovered!AC70-death!AC73</f>
        <v>101</v>
      </c>
      <c r="AD70" s="6">
        <f>'Total Case'!AD73-Recovered!AD70-death!AD73</f>
        <v>146</v>
      </c>
      <c r="AE70" s="6">
        <f>'Total Case'!AE73-Recovered!AE70-death!AE73</f>
        <v>112</v>
      </c>
      <c r="AF70" s="6">
        <f>'Total Case'!AF73-Recovered!AF70-death!AF73</f>
        <v>510</v>
      </c>
      <c r="AG70" s="6">
        <f>'Total Case'!AG73-Recovered!AG70-death!AG73</f>
        <v>52</v>
      </c>
      <c r="AH70" s="6">
        <f>'Total Case'!AH73-Recovered!AH70-death!AH73</f>
        <v>75</v>
      </c>
      <c r="AI70" s="6">
        <f>'Total Case'!AI73-Recovered!AI70-death!AI73</f>
        <v>44</v>
      </c>
      <c r="AJ70" s="6" t="e">
        <f>'Total Case'!#REF!-Recovered!#REF!-death!#REF!</f>
        <v>#REF!</v>
      </c>
      <c r="AK70" s="1"/>
      <c r="AL70" s="1"/>
      <c r="AM70" s="1"/>
      <c r="AN70" s="1"/>
      <c r="AO70" s="1"/>
      <c r="AP70" s="1"/>
    </row>
    <row r="71" spans="1:42" s="3" customFormat="1">
      <c r="A71" s="9">
        <v>43980</v>
      </c>
      <c r="B71" s="6">
        <f>'Total Case'!B74-Recovered!B71-death!B74</f>
        <v>2</v>
      </c>
      <c r="C71" s="6">
        <f>'Total Case'!C74-Recovered!C71-death!C74</f>
        <v>119</v>
      </c>
      <c r="D71" s="6">
        <f>'Total Case'!D74-Recovered!D71-death!D74</f>
        <v>559</v>
      </c>
      <c r="E71" s="6">
        <f>'Total Case'!E74-Recovered!E71-death!E74</f>
        <v>14</v>
      </c>
      <c r="F71" s="6">
        <f>'Total Case'!F74-Recovered!F71-death!F74</f>
        <v>50</v>
      </c>
      <c r="G71" s="6">
        <f>'Total Case'!G74-Recovered!G71-death!G74</f>
        <v>73</v>
      </c>
      <c r="H71" s="6">
        <f>'Total Case'!H74-Recovered!H71-death!H74</f>
        <v>4880</v>
      </c>
      <c r="I71" s="6">
        <f>'Total Case'!I74-Recovered!I71-death!I74</f>
        <v>82</v>
      </c>
      <c r="J71" s="6">
        <f>'Total Case'!J74-Recovered!J71-death!J74</f>
        <v>1477</v>
      </c>
      <c r="K71" s="6">
        <f>'Total Case'!K74-Recovered!K71-death!K74</f>
        <v>944</v>
      </c>
      <c r="L71" s="6">
        <f>'Total Case'!L74-Recovered!L71-death!L74</f>
        <v>3499</v>
      </c>
      <c r="M71" s="6">
        <f>'Total Case'!M74-Recovered!M71-death!M74</f>
        <v>133</v>
      </c>
      <c r="N71" s="6">
        <f>'Total Case'!N74-Recovered!N71-death!N74</f>
        <v>139</v>
      </c>
      <c r="O71" s="6">
        <f>'Total Case'!O74-Recovered!O71-death!O74</f>
        <v>192</v>
      </c>
      <c r="P71" s="6">
        <f>'Total Case'!P74-Recovered!P71-death!P74</f>
        <v>739</v>
      </c>
      <c r="Q71" s="6">
        <f>'Total Case'!Q74-Recovered!Q71-death!Q74</f>
        <v>91</v>
      </c>
      <c r="R71" s="6">
        <f>'Total Case'!R74-Recovered!R71-death!R74</f>
        <v>67</v>
      </c>
      <c r="S71" s="6">
        <f>'Total Case'!S74-Recovered!S71-death!S74</f>
        <v>304</v>
      </c>
      <c r="T71" s="6">
        <f>'Total Case'!T74-Recovered!T71-death!T74</f>
        <v>789</v>
      </c>
      <c r="U71" s="6">
        <f>'Total Case'!U74-Recovered!U71-death!U74</f>
        <v>266</v>
      </c>
      <c r="V71" s="6">
        <f>'Total Case'!V74-Recovered!V71-death!V74</f>
        <v>232</v>
      </c>
      <c r="W71" s="6">
        <f>'Total Case'!W74-Recovered!W71-death!W74</f>
        <v>246</v>
      </c>
      <c r="X71" s="6">
        <f>'Total Case'!X74-Recovered!X71-death!X74</f>
        <v>124</v>
      </c>
      <c r="Y71" s="6">
        <f>'Total Case'!Y74-Recovered!Y71-death!Y74</f>
        <v>865</v>
      </c>
      <c r="Z71" s="6">
        <f>'Total Case'!Z74-Recovered!Z71-death!Z74</f>
        <v>70</v>
      </c>
      <c r="AA71" s="6">
        <f>'Total Case'!AA74-Recovered!AA71-death!AA74</f>
        <v>66</v>
      </c>
      <c r="AB71" s="6">
        <f>'Total Case'!AB74-Recovered!AB71-death!AB74</f>
        <v>27</v>
      </c>
      <c r="AC71" s="6">
        <f>'Total Case'!AC74-Recovered!AC71-death!AC74</f>
        <v>111</v>
      </c>
      <c r="AD71" s="6">
        <f>'Total Case'!AD74-Recovered!AD71-death!AD74</f>
        <v>172</v>
      </c>
      <c r="AE71" s="6">
        <f>'Total Case'!AE74-Recovered!AE71-death!AE74</f>
        <v>114</v>
      </c>
      <c r="AF71" s="6">
        <f>'Total Case'!AF74-Recovered!AF71-death!AF74</f>
        <v>566</v>
      </c>
      <c r="AG71" s="6">
        <f>'Total Case'!AG74-Recovered!AG71-death!AG74</f>
        <v>52</v>
      </c>
      <c r="AH71" s="6">
        <f>'Total Case'!AH74-Recovered!AH71-death!AH74</f>
        <v>77</v>
      </c>
      <c r="AI71" s="6">
        <f>'Total Case'!AI74-Recovered!AI71-death!AI74</f>
        <v>42</v>
      </c>
      <c r="AJ71" s="6" t="e">
        <f>'Total Case'!#REF!-Recovered!#REF!-death!#REF!</f>
        <v>#REF!</v>
      </c>
      <c r="AK71" s="1"/>
      <c r="AL71" s="1"/>
      <c r="AM71" s="1"/>
      <c r="AN71" s="1"/>
      <c r="AO71" s="1"/>
      <c r="AP71" s="1"/>
    </row>
    <row r="72" spans="1:42" s="3" customFormat="1">
      <c r="A72" s="9">
        <v>43981</v>
      </c>
      <c r="B72" s="6">
        <f>'Total Case'!B75-Recovered!B72-death!B75</f>
        <v>2</v>
      </c>
      <c r="C72" s="6">
        <f>'Total Case'!C75-Recovered!C72-death!C75</f>
        <v>123</v>
      </c>
      <c r="D72" s="6">
        <f>'Total Case'!D75-Recovered!D72-death!D75</f>
        <v>545</v>
      </c>
      <c r="E72" s="6">
        <f>'Total Case'!E75-Recovered!E72-death!E75</f>
        <v>17</v>
      </c>
      <c r="F72" s="6">
        <f>'Total Case'!F75-Recovered!F72-death!F75</f>
        <v>62</v>
      </c>
      <c r="G72" s="6">
        <f>'Total Case'!G75-Recovered!G72-death!G75</f>
        <v>67</v>
      </c>
      <c r="H72" s="6">
        <f>'Total Case'!H75-Recovered!H72-death!H75</f>
        <v>4708</v>
      </c>
      <c r="I72" s="6">
        <f>'Total Case'!I75-Recovered!I72-death!I75</f>
        <v>82</v>
      </c>
      <c r="J72" s="6">
        <f>'Total Case'!J75-Recovered!J72-death!J75</f>
        <v>1471</v>
      </c>
      <c r="K72" s="6">
        <f>'Total Case'!K75-Recovered!K72-death!K75</f>
        <v>941</v>
      </c>
      <c r="L72" s="6">
        <f>'Total Case'!L75-Recovered!L72-death!L75</f>
        <v>3652</v>
      </c>
      <c r="M72" s="6">
        <f>'Total Case'!M75-Recovered!M72-death!M75</f>
        <v>133</v>
      </c>
      <c r="N72" s="6">
        <f>'Total Case'!N75-Recovered!N72-death!N75</f>
        <v>127</v>
      </c>
      <c r="O72" s="6">
        <f>'Total Case'!O75-Recovered!O72-death!O75</f>
        <v>215</v>
      </c>
      <c r="P72" s="6">
        <f>'Total Case'!P75-Recovered!P72-death!P75</f>
        <v>719</v>
      </c>
      <c r="Q72" s="6">
        <f>'Total Case'!Q75-Recovered!Q72-death!Q75</f>
        <v>91</v>
      </c>
      <c r="R72" s="6">
        <f>'Total Case'!R75-Recovered!R72-death!R75</f>
        <v>80</v>
      </c>
      <c r="S72" s="6">
        <f>'Total Case'!S75-Recovered!S72-death!S75</f>
        <v>305</v>
      </c>
      <c r="T72" s="6">
        <f>'Total Case'!T75-Recovered!T72-death!T75</f>
        <v>763</v>
      </c>
      <c r="U72" s="6">
        <f>'Total Case'!U75-Recovered!U72-death!U75</f>
        <v>271</v>
      </c>
      <c r="V72" s="6">
        <f>'Total Case'!V75-Recovered!V72-death!V75</f>
        <v>247</v>
      </c>
      <c r="W72" s="6">
        <f>'Total Case'!W75-Recovered!W72-death!W75</f>
        <v>242</v>
      </c>
      <c r="X72" s="6">
        <f>'Total Case'!X75-Recovered!X72-death!X75</f>
        <v>124</v>
      </c>
      <c r="Y72" s="6">
        <f>'Total Case'!Y75-Recovered!Y72-death!Y75</f>
        <v>874</v>
      </c>
      <c r="Z72" s="6">
        <f>'Total Case'!Z75-Recovered!Z72-death!Z75</f>
        <v>70</v>
      </c>
      <c r="AA72" s="6">
        <f>'Total Case'!AA75-Recovered!AA72-death!AA75</f>
        <v>55</v>
      </c>
      <c r="AB72" s="6">
        <f>'Total Case'!AB75-Recovered!AB72-death!AB75</f>
        <v>26</v>
      </c>
      <c r="AC72" s="6">
        <f>'Total Case'!AC75-Recovered!AC72-death!AC75</f>
        <v>112</v>
      </c>
      <c r="AD72" s="6">
        <f>'Total Case'!AD75-Recovered!AD72-death!AD75</f>
        <v>172</v>
      </c>
      <c r="AE72" s="6">
        <f>'Total Case'!AE75-Recovered!AE72-death!AE75</f>
        <v>111</v>
      </c>
      <c r="AF72" s="6">
        <f>'Total Case'!AF75-Recovered!AF72-death!AF75</f>
        <v>584</v>
      </c>
      <c r="AG72" s="6">
        <f>'Total Case'!AG75-Recovered!AG72-death!AG75</f>
        <v>52</v>
      </c>
      <c r="AH72" s="6">
        <f>'Total Case'!AH75-Recovered!AH72-death!AH75</f>
        <v>78</v>
      </c>
      <c r="AI72" s="6">
        <f>'Total Case'!AI75-Recovered!AI72-death!AI75</f>
        <v>43</v>
      </c>
      <c r="AJ72" s="6" t="e">
        <f>'Total Case'!#REF!-Recovered!#REF!-death!#REF!</f>
        <v>#REF!</v>
      </c>
      <c r="AK72" s="1"/>
      <c r="AL72" s="1"/>
      <c r="AM72" s="1"/>
      <c r="AN72" s="1"/>
      <c r="AO72" s="1"/>
      <c r="AP72" s="1"/>
    </row>
    <row r="73" spans="1:42" s="3" customFormat="1">
      <c r="A73" s="9">
        <v>43982</v>
      </c>
      <c r="B73" s="6">
        <f>'Total Case'!B76-Recovered!B73-death!B76</f>
        <v>2</v>
      </c>
      <c r="C73" s="6">
        <f>'Total Case'!C76-Recovered!C73-death!C76</f>
        <v>132</v>
      </c>
      <c r="D73" s="6">
        <f>'Total Case'!D76-Recovered!D73-death!D76</f>
        <v>548</v>
      </c>
      <c r="E73" s="6">
        <f>'Total Case'!E76-Recovered!E73-death!E76</f>
        <v>18</v>
      </c>
      <c r="F73" s="6">
        <f>'Total Case'!F76-Recovered!F73-death!F76</f>
        <v>67</v>
      </c>
      <c r="G73" s="6">
        <f>'Total Case'!G76-Recovered!G73-death!G76</f>
        <v>68</v>
      </c>
      <c r="H73" s="6">
        <f>'Total Case'!H76-Recovered!H73-death!H76</f>
        <v>4749</v>
      </c>
      <c r="I73" s="6">
        <f>'Total Case'!I76-Recovered!I73-death!I76</f>
        <v>82</v>
      </c>
      <c r="J73" s="6">
        <f>'Total Case'!J76-Recovered!J73-death!J76</f>
        <v>1497</v>
      </c>
      <c r="K73" s="6">
        <f>'Total Case'!K76-Recovered!K73-death!K76</f>
        <v>972</v>
      </c>
      <c r="L73" s="6">
        <f>'Total Case'!L76-Recovered!L73-death!L76</f>
        <v>3852</v>
      </c>
      <c r="M73" s="6">
        <f>'Total Case'!M76-Recovered!M73-death!M76</f>
        <v>132</v>
      </c>
      <c r="N73" s="6">
        <f>'Total Case'!N76-Recovered!N73-death!N76</f>
        <v>120</v>
      </c>
      <c r="O73" s="6">
        <f>'Total Case'!O76-Recovered!O73-death!O76</f>
        <v>227</v>
      </c>
      <c r="P73" s="6">
        <f>'Total Case'!P76-Recovered!P73-death!P76</f>
        <v>740</v>
      </c>
      <c r="Q73" s="6">
        <f>'Total Case'!Q76-Recovered!Q73-death!Q76</f>
        <v>91</v>
      </c>
      <c r="R73" s="6">
        <f>'Total Case'!R76-Recovered!R73-death!R76</f>
        <v>80</v>
      </c>
      <c r="S73" s="6">
        <f>'Total Case'!S76-Recovered!S73-death!S76</f>
        <v>335</v>
      </c>
      <c r="T73" s="6">
        <f>'Total Case'!T76-Recovered!T73-death!T76</f>
        <v>745</v>
      </c>
      <c r="U73" s="6">
        <f>'Total Case'!U76-Recovered!U73-death!U76</f>
        <v>277</v>
      </c>
      <c r="V73" s="6">
        <f>'Total Case'!V76-Recovered!V73-death!V76</f>
        <v>251</v>
      </c>
      <c r="W73" s="6">
        <f>'Total Case'!W76-Recovered!W73-death!W76</f>
        <v>222</v>
      </c>
      <c r="X73" s="6">
        <f>'Total Case'!X76-Recovered!X73-death!X76</f>
        <v>118</v>
      </c>
      <c r="Y73" s="6">
        <f>'Total Case'!Y76-Recovered!Y73-death!Y76</f>
        <v>871</v>
      </c>
      <c r="Z73" s="6">
        <f>'Total Case'!Z76-Recovered!Z73-death!Z76</f>
        <v>63</v>
      </c>
      <c r="AA73" s="6">
        <f>'Total Case'!AA76-Recovered!AA73-death!AA76</f>
        <v>52</v>
      </c>
      <c r="AB73" s="6">
        <f>'Total Case'!AB76-Recovered!AB73-death!AB76</f>
        <v>23</v>
      </c>
      <c r="AC73" s="6">
        <f>'Total Case'!AC76-Recovered!AC73-death!AC76</f>
        <v>115</v>
      </c>
      <c r="AD73" s="6">
        <f>'Total Case'!AD76-Recovered!AD73-death!AD76</f>
        <v>179</v>
      </c>
      <c r="AE73" s="6">
        <f>'Total Case'!AE76-Recovered!AE73-death!AE76</f>
        <v>111</v>
      </c>
      <c r="AF73" s="6">
        <f>'Total Case'!AF76-Recovered!AF73-death!AF76</f>
        <v>601</v>
      </c>
      <c r="AG73" s="6">
        <f>'Total Case'!AG76-Recovered!AG73-death!AG76</f>
        <v>49</v>
      </c>
      <c r="AH73" s="6">
        <f>'Total Case'!AH76-Recovered!AH73-death!AH76</f>
        <v>77</v>
      </c>
      <c r="AI73" s="6">
        <f>'Total Case'!AI76-Recovered!AI73-death!AI76</f>
        <v>65</v>
      </c>
      <c r="AJ73" s="6" t="e">
        <f>'Total Case'!#REF!-Recovered!#REF!-death!#REF!</f>
        <v>#REF!</v>
      </c>
      <c r="AK73" s="1"/>
      <c r="AL73" s="1"/>
      <c r="AM73" s="1"/>
      <c r="AN73" s="1"/>
      <c r="AO73" s="1"/>
      <c r="AP73" s="1"/>
    </row>
    <row r="74" spans="1:42" s="3" customFormat="1">
      <c r="A74" s="9">
        <v>43983</v>
      </c>
      <c r="B74" s="6">
        <f>'Total Case'!B77-Recovered!B74-death!B77</f>
        <v>2</v>
      </c>
      <c r="C74" s="6">
        <f>'Total Case'!C77-Recovered!C74-death!C77</f>
        <v>143</v>
      </c>
      <c r="D74" s="6">
        <f>'Total Case'!D77-Recovered!D74-death!D77</f>
        <v>546</v>
      </c>
      <c r="E74" s="6">
        <f>'Total Case'!E77-Recovered!E74-death!E77</f>
        <v>17</v>
      </c>
      <c r="F74" s="6">
        <f>'Total Case'!F77-Recovered!F74-death!F77</f>
        <v>67</v>
      </c>
      <c r="G74" s="6">
        <f>'Total Case'!G77-Recovered!G74-death!G77</f>
        <v>63</v>
      </c>
      <c r="H74" s="6">
        <f>'Total Case'!H77-Recovered!H74-death!H77</f>
        <v>4695</v>
      </c>
      <c r="I74" s="6">
        <f>'Total Case'!I77-Recovered!I74-death!I77</f>
        <v>82</v>
      </c>
      <c r="J74" s="6">
        <f>'Total Case'!J77-Recovered!J74-death!J77</f>
        <v>1531</v>
      </c>
      <c r="K74" s="6">
        <f>'Total Case'!K77-Recovered!K74-death!K77</f>
        <v>977</v>
      </c>
      <c r="L74" s="6">
        <f>'Total Case'!L77-Recovered!L74-death!L77</f>
        <v>3856</v>
      </c>
      <c r="M74" s="6">
        <f>'Total Case'!M77-Recovered!M74-death!M77</f>
        <v>137</v>
      </c>
      <c r="N74" s="6">
        <f>'Total Case'!N77-Recovered!N74-death!N77</f>
        <v>120</v>
      </c>
      <c r="O74" s="6">
        <f>'Total Case'!O77-Recovered!O74-death!O77</f>
        <v>236</v>
      </c>
      <c r="P74" s="6">
        <f>'Total Case'!P77-Recovered!P74-death!P77</f>
        <v>763</v>
      </c>
      <c r="Q74" s="6">
        <f>'Total Case'!Q77-Recovered!Q74-death!Q77</f>
        <v>83</v>
      </c>
      <c r="R74" s="6">
        <f>'Total Case'!R77-Recovered!R74-death!R77</f>
        <v>80</v>
      </c>
      <c r="S74" s="6">
        <f>'Total Case'!S77-Recovered!S74-death!S77</f>
        <v>350</v>
      </c>
      <c r="T74" s="6">
        <f>'Total Case'!T77-Recovered!T74-death!T77</f>
        <v>746</v>
      </c>
      <c r="U74" s="6">
        <f>'Total Case'!U77-Recovered!U74-death!U77</f>
        <v>275</v>
      </c>
      <c r="V74" s="6">
        <f>'Total Case'!V77-Recovered!V74-death!V77</f>
        <v>250</v>
      </c>
      <c r="W74" s="6">
        <f>'Total Case'!W77-Recovered!W74-death!W77</f>
        <v>228</v>
      </c>
      <c r="X74" s="6">
        <f>'Total Case'!X77-Recovered!X74-death!X77</f>
        <v>118</v>
      </c>
      <c r="Y74" s="6">
        <f>'Total Case'!Y77-Recovered!Y74-death!Y77</f>
        <v>886</v>
      </c>
      <c r="Z74" s="6">
        <f>'Total Case'!Z77-Recovered!Z74-death!Z77</f>
        <v>63</v>
      </c>
      <c r="AA74" s="6">
        <f>'Total Case'!AA77-Recovered!AA74-death!AA77</f>
        <v>51</v>
      </c>
      <c r="AB74" s="6">
        <f>'Total Case'!AB77-Recovered!AB74-death!AB77</f>
        <v>22</v>
      </c>
      <c r="AC74" s="6">
        <f>'Total Case'!AC77-Recovered!AC74-death!AC77</f>
        <v>117</v>
      </c>
      <c r="AD74" s="6">
        <f>'Total Case'!AD77-Recovered!AD74-death!AD77</f>
        <v>179</v>
      </c>
      <c r="AE74" s="6">
        <f>'Total Case'!AE77-Recovered!AE74-death!AE77</f>
        <v>111</v>
      </c>
      <c r="AF74" s="6">
        <f>'Total Case'!AF77-Recovered!AF74-death!AF77</f>
        <v>651</v>
      </c>
      <c r="AG74" s="6">
        <f>'Total Case'!AG77-Recovered!AG74-death!AG77</f>
        <v>49</v>
      </c>
      <c r="AH74" s="6">
        <f>'Total Case'!AH77-Recovered!AH74-death!AH77</f>
        <v>82</v>
      </c>
      <c r="AI74" s="6">
        <f>'Total Case'!AI77-Recovered!AI74-death!AI77</f>
        <v>65</v>
      </c>
      <c r="AJ74" s="6" t="e">
        <f>'Total Case'!#REF!-Recovered!#REF!-death!#REF!</f>
        <v>#REF!</v>
      </c>
      <c r="AK74" s="1"/>
      <c r="AL74" s="1"/>
      <c r="AM74" s="1"/>
      <c r="AN74" s="1"/>
      <c r="AO74" s="1"/>
      <c r="AP74" s="1"/>
    </row>
    <row r="75" spans="1:42" s="3" customFormat="1">
      <c r="A75" s="9">
        <v>43984</v>
      </c>
      <c r="B75" s="6">
        <f>'Total Case'!B78-Recovered!B75-death!B78</f>
        <v>2</v>
      </c>
      <c r="C75" s="6">
        <f>'Total Case'!C78-Recovered!C75-death!C78</f>
        <v>148</v>
      </c>
      <c r="D75" s="6">
        <f>'Total Case'!D78-Recovered!D75-death!D78</f>
        <v>541</v>
      </c>
      <c r="E75" s="6">
        <f>'Total Case'!E78-Recovered!E75-death!E78</f>
        <v>21</v>
      </c>
      <c r="F75" s="6">
        <f>'Total Case'!F78-Recovered!F75-death!F78</f>
        <v>65</v>
      </c>
      <c r="G75" s="6">
        <f>'Total Case'!G78-Recovered!G75-death!G78</f>
        <v>61</v>
      </c>
      <c r="H75" s="6">
        <f>'Total Case'!H78-Recovered!H75-death!H78</f>
        <v>4624</v>
      </c>
      <c r="I75" s="6">
        <f>'Total Case'!I78-Recovered!I75-death!I78</f>
        <v>82</v>
      </c>
      <c r="J75" s="6">
        <f>'Total Case'!J78-Recovered!J75-death!J78</f>
        <v>1515</v>
      </c>
      <c r="K75" s="6">
        <f>'Total Case'!K78-Recovered!K75-death!K78</f>
        <v>991</v>
      </c>
      <c r="L75" s="6">
        <f>'Total Case'!L78-Recovered!L75-death!L78</f>
        <v>4018</v>
      </c>
      <c r="M75" s="6">
        <f>'Total Case'!M78-Recovered!M75-death!M78</f>
        <v>137</v>
      </c>
      <c r="N75" s="6">
        <f>'Total Case'!N78-Recovered!N75-death!N78</f>
        <v>120</v>
      </c>
      <c r="O75" s="6">
        <f>'Total Case'!O78-Recovered!O75-death!O78</f>
        <v>226</v>
      </c>
      <c r="P75" s="6">
        <f>'Total Case'!P78-Recovered!P75-death!P78</f>
        <v>783</v>
      </c>
      <c r="Q75" s="6">
        <f>'Total Case'!Q78-Recovered!Q75-death!Q78</f>
        <v>82</v>
      </c>
      <c r="R75" s="6">
        <f>'Total Case'!R78-Recovered!R75-death!R78</f>
        <v>92</v>
      </c>
      <c r="S75" s="6">
        <f>'Total Case'!S78-Recovered!S75-death!S78</f>
        <v>366</v>
      </c>
      <c r="T75" s="6">
        <f>'Total Case'!T78-Recovered!T75-death!T78</f>
        <v>761</v>
      </c>
      <c r="U75" s="6">
        <f>'Total Case'!U78-Recovered!U75-death!U78</f>
        <v>277</v>
      </c>
      <c r="V75" s="6">
        <f>'Total Case'!V78-Recovered!V75-death!V78</f>
        <v>265</v>
      </c>
      <c r="W75" s="6">
        <f>'Total Case'!W78-Recovered!W75-death!W78</f>
        <v>226</v>
      </c>
      <c r="X75" s="6">
        <f>'Total Case'!X78-Recovered!X75-death!X78</f>
        <v>115</v>
      </c>
      <c r="Y75" s="6">
        <f>'Total Case'!Y78-Recovered!Y75-death!Y78</f>
        <v>930</v>
      </c>
      <c r="Z75" s="6">
        <f>'Total Case'!Z78-Recovered!Z75-death!Z78</f>
        <v>63</v>
      </c>
      <c r="AA75" s="6">
        <f>'Total Case'!AA78-Recovered!AA75-death!AA78</f>
        <v>46</v>
      </c>
      <c r="AB75" s="6">
        <f>'Total Case'!AB78-Recovered!AB75-death!AB78</f>
        <v>19</v>
      </c>
      <c r="AC75" s="6">
        <f>'Total Case'!AC78-Recovered!AC75-death!AC78</f>
        <v>130</v>
      </c>
      <c r="AD75" s="6">
        <f>'Total Case'!AD78-Recovered!AD75-death!AD78</f>
        <v>179</v>
      </c>
      <c r="AE75" s="6">
        <f>'Total Case'!AE78-Recovered!AE75-death!AE78</f>
        <v>115</v>
      </c>
      <c r="AF75" s="6">
        <f>'Total Case'!AF78-Recovered!AF75-death!AF78</f>
        <v>734</v>
      </c>
      <c r="AG75" s="6">
        <f>'Total Case'!AG78-Recovered!AG75-death!AG78</f>
        <v>41</v>
      </c>
      <c r="AH75" s="6">
        <f>'Total Case'!AH78-Recovered!AH75-death!AH78</f>
        <v>82</v>
      </c>
      <c r="AI75" s="6">
        <f>'Total Case'!AI78-Recovered!AI75-death!AI78</f>
        <v>73</v>
      </c>
      <c r="AJ75" s="6" t="e">
        <f>'Total Case'!#REF!-Recovered!#REF!-death!#REF!</f>
        <v>#REF!</v>
      </c>
      <c r="AK75" s="1"/>
      <c r="AL75" s="1"/>
      <c r="AM75" s="1"/>
      <c r="AN75" s="1"/>
      <c r="AO75" s="1"/>
      <c r="AP75" s="1"/>
    </row>
    <row r="76" spans="1:42" s="3" customFormat="1">
      <c r="A76" s="9">
        <v>43985</v>
      </c>
      <c r="B76" s="6">
        <f>'Total Case'!B79-Recovered!B76-death!B79</f>
        <v>2</v>
      </c>
      <c r="C76" s="6">
        <f>'Total Case'!C79-Recovered!C76-death!C79</f>
        <v>136</v>
      </c>
      <c r="D76" s="6">
        <f>'Total Case'!D79-Recovered!D76-death!D79</f>
        <v>612</v>
      </c>
      <c r="E76" s="6">
        <f>'Total Case'!E79-Recovered!E76-death!E79</f>
        <v>33</v>
      </c>
      <c r="F76" s="6">
        <f>'Total Case'!F79-Recovered!F76-death!F79</f>
        <v>65</v>
      </c>
      <c r="G76" s="6">
        <f>'Total Case'!G79-Recovered!G76-death!G79</f>
        <v>59</v>
      </c>
      <c r="H76" s="6">
        <f>'Total Case'!H79-Recovered!H76-death!H79</f>
        <v>4514</v>
      </c>
      <c r="I76" s="6">
        <f>'Total Case'!I79-Recovered!I76-death!I79</f>
        <v>80</v>
      </c>
      <c r="J76" s="6">
        <f>'Total Case'!J79-Recovered!J76-death!J79</f>
        <v>1464</v>
      </c>
      <c r="K76" s="6">
        <f>'Total Case'!K79-Recovered!K76-death!K79</f>
        <v>1013</v>
      </c>
      <c r="L76" s="6">
        <f>'Total Case'!L79-Recovered!L76-death!L79</f>
        <v>4090</v>
      </c>
      <c r="M76" s="6">
        <f>'Total Case'!M79-Recovered!M76-death!M79</f>
        <v>119</v>
      </c>
      <c r="N76" s="6">
        <f>'Total Case'!N79-Recovered!N76-death!N79</f>
        <v>130</v>
      </c>
      <c r="O76" s="6">
        <f>'Total Case'!O79-Recovered!O76-death!O79</f>
        <v>241</v>
      </c>
      <c r="P76" s="6">
        <f>'Total Case'!P79-Recovered!P76-death!P79</f>
        <v>842</v>
      </c>
      <c r="Q76" s="6">
        <f>'Total Case'!Q79-Recovered!Q76-death!Q79</f>
        <v>81</v>
      </c>
      <c r="R76" s="6">
        <f>'Total Case'!R79-Recovered!R76-death!R79</f>
        <v>91</v>
      </c>
      <c r="S76" s="6">
        <f>'Total Case'!S79-Recovered!S76-death!S79</f>
        <v>375</v>
      </c>
      <c r="T76" s="6">
        <f>'Total Case'!T79-Recovered!T76-death!T79</f>
        <v>768</v>
      </c>
      <c r="U76" s="6">
        <f>'Total Case'!U79-Recovered!U76-death!U79</f>
        <v>281</v>
      </c>
      <c r="V76" s="6">
        <f>'Total Case'!V79-Recovered!V76-death!V79</f>
        <v>281</v>
      </c>
      <c r="W76" s="6">
        <f>'Total Case'!W79-Recovered!W76-death!W79</f>
        <v>242</v>
      </c>
      <c r="X76" s="6">
        <f>'Total Case'!X79-Recovered!X76-death!X79</f>
        <v>115</v>
      </c>
      <c r="Y76" s="6">
        <f>'Total Case'!Y79-Recovered!Y76-death!Y79</f>
        <v>957</v>
      </c>
      <c r="Z76" s="6">
        <f>'Total Case'!Z79-Recovered!Z76-death!Z79</f>
        <v>61</v>
      </c>
      <c r="AA76" s="6">
        <f>'Total Case'!AA79-Recovered!AA76-death!AA79</f>
        <v>42</v>
      </c>
      <c r="AB76" s="6">
        <f>'Total Case'!AB79-Recovered!AB76-death!AB79</f>
        <v>15</v>
      </c>
      <c r="AC76" s="6">
        <f>'Total Case'!AC79-Recovered!AC76-death!AC79</f>
        <v>130</v>
      </c>
      <c r="AD76" s="6">
        <f>'Total Case'!AD79-Recovered!AD76-death!AD79</f>
        <v>175</v>
      </c>
      <c r="AE76" s="6">
        <f>'Total Case'!AE79-Recovered!AE76-death!AE79</f>
        <v>115</v>
      </c>
      <c r="AF76" s="6">
        <f>'Total Case'!AF79-Recovered!AF76-death!AF79</f>
        <v>773</v>
      </c>
      <c r="AG76" s="6">
        <f>'Total Case'!AG79-Recovered!AG76-death!AG79</f>
        <v>41</v>
      </c>
      <c r="AH76" s="6">
        <f>'Total Case'!AH79-Recovered!AH76-death!AH79</f>
        <v>82</v>
      </c>
      <c r="AI76" s="6">
        <f>'Total Case'!AI79-Recovered!AI76-death!AI79</f>
        <v>83</v>
      </c>
      <c r="AJ76" s="6" t="e">
        <f>'Total Case'!#REF!-Recovered!#REF!-death!#REF!</f>
        <v>#REF!</v>
      </c>
      <c r="AK76" s="1"/>
      <c r="AL76" s="1"/>
      <c r="AM76" s="1"/>
      <c r="AN76" s="1"/>
      <c r="AO76" s="1"/>
      <c r="AP76" s="1"/>
    </row>
    <row r="77" spans="1:42" s="3" customFormat="1">
      <c r="A77" s="9">
        <v>43986</v>
      </c>
      <c r="B77" s="6">
        <f>'Total Case'!B80-Recovered!B77-death!B80</f>
        <v>1</v>
      </c>
      <c r="C77" s="6">
        <f>'Total Case'!C80-Recovered!C77-death!C80</f>
        <v>141</v>
      </c>
      <c r="D77" s="6">
        <f>'Total Case'!D80-Recovered!D77-death!D80</f>
        <v>617</v>
      </c>
      <c r="E77" s="6">
        <f>'Total Case'!E80-Recovered!E77-death!E80</f>
        <v>42</v>
      </c>
      <c r="F77" s="6">
        <f>'Total Case'!F80-Recovered!F77-death!F80</f>
        <v>65</v>
      </c>
      <c r="G77" s="6">
        <f>'Total Case'!G80-Recovered!G77-death!G80</f>
        <v>55</v>
      </c>
      <c r="H77" s="6">
        <f>'Total Case'!H80-Recovered!H77-death!H80</f>
        <v>4560</v>
      </c>
      <c r="I77" s="6">
        <f>'Total Case'!I80-Recovered!I77-death!I80</f>
        <v>72</v>
      </c>
      <c r="J77" s="6">
        <f>'Total Case'!J80-Recovered!J77-death!J80</f>
        <v>1480</v>
      </c>
      <c r="K77" s="6">
        <f>'Total Case'!K80-Recovered!K77-death!K80</f>
        <v>1036</v>
      </c>
      <c r="L77" s="6">
        <f>'Total Case'!L80-Recovered!L77-death!L80</f>
        <v>3882</v>
      </c>
      <c r="M77" s="6">
        <f>'Total Case'!M80-Recovered!M77-death!M80</f>
        <v>104</v>
      </c>
      <c r="N77" s="6">
        <f>'Total Case'!N80-Recovered!N77-death!N80</f>
        <v>129</v>
      </c>
      <c r="O77" s="6">
        <f>'Total Case'!O80-Recovered!O77-death!O80</f>
        <v>254</v>
      </c>
      <c r="P77" s="6">
        <f>'Total Case'!P80-Recovered!P77-death!P80</f>
        <v>948</v>
      </c>
      <c r="Q77" s="6">
        <f>'Total Case'!Q80-Recovered!Q77-death!Q80</f>
        <v>73</v>
      </c>
      <c r="R77" s="6">
        <f>'Total Case'!R80-Recovered!R77-death!R80</f>
        <v>101</v>
      </c>
      <c r="S77" s="6">
        <f>'Total Case'!S80-Recovered!S77-death!S80</f>
        <v>389</v>
      </c>
      <c r="T77" s="6">
        <f>'Total Case'!T80-Recovered!T77-death!T80</f>
        <v>773</v>
      </c>
      <c r="U77" s="6">
        <f>'Total Case'!U80-Recovered!U77-death!U80</f>
        <v>257</v>
      </c>
      <c r="V77" s="6">
        <f>'Total Case'!V80-Recovered!V77-death!V80</f>
        <v>280</v>
      </c>
      <c r="W77" s="6">
        <f>'Total Case'!W80-Recovered!W77-death!W80</f>
        <v>278</v>
      </c>
      <c r="X77" s="6">
        <f>'Total Case'!X80-Recovered!X77-death!X80</f>
        <v>116</v>
      </c>
      <c r="Y77" s="6">
        <f>'Total Case'!Y80-Recovered!Y77-death!Y80</f>
        <v>1004</v>
      </c>
      <c r="Z77" s="6">
        <f>'Total Case'!Z80-Recovered!Z77-death!Z80</f>
        <v>55</v>
      </c>
      <c r="AA77" s="6">
        <f>'Total Case'!AA80-Recovered!AA77-death!AA80</f>
        <v>43</v>
      </c>
      <c r="AB77" s="6">
        <f>'Total Case'!AB80-Recovered!AB77-death!AB80</f>
        <v>12</v>
      </c>
      <c r="AC77" s="6">
        <f>'Total Case'!AC80-Recovered!AC77-death!AC80</f>
        <v>129</v>
      </c>
      <c r="AD77" s="6">
        <f>'Total Case'!AD80-Recovered!AD77-death!AD80</f>
        <v>175</v>
      </c>
      <c r="AE77" s="6">
        <f>'Total Case'!AE80-Recovered!AE77-death!AE80</f>
        <v>114</v>
      </c>
      <c r="AF77" s="6">
        <f>'Total Case'!AF80-Recovered!AF77-death!AF80</f>
        <v>790</v>
      </c>
      <c r="AG77" s="6">
        <f>'Total Case'!AG80-Recovered!AG77-death!AG80</f>
        <v>41</v>
      </c>
      <c r="AH77" s="6">
        <f>'Total Case'!AH80-Recovered!AH77-death!AH80</f>
        <v>82</v>
      </c>
      <c r="AI77" s="6">
        <f>'Total Case'!AI80-Recovered!AI77-death!AI80</f>
        <v>86</v>
      </c>
      <c r="AJ77" s="6" t="e">
        <f>'Total Case'!#REF!-Recovered!#REF!-death!#REF!</f>
        <v>#REF!</v>
      </c>
      <c r="AK77" s="1"/>
      <c r="AL77" s="1"/>
      <c r="AM77" s="1"/>
      <c r="AN77" s="1"/>
      <c r="AO77" s="1"/>
      <c r="AP77" s="1"/>
    </row>
    <row r="78" spans="1:42" s="3" customFormat="1">
      <c r="A78" s="9">
        <v>43987</v>
      </c>
      <c r="B78" s="6">
        <f>'Total Case'!B81-Recovered!B78-death!B81</f>
        <v>1</v>
      </c>
      <c r="C78" s="6">
        <f>'Total Case'!C81-Recovered!C78-death!C81</f>
        <v>150</v>
      </c>
      <c r="D78" s="6">
        <f>'Total Case'!D81-Recovered!D78-death!D81</f>
        <v>595</v>
      </c>
      <c r="E78" s="6">
        <f>'Total Case'!E81-Recovered!E78-death!E81</f>
        <v>46</v>
      </c>
      <c r="F78" s="6">
        <f>'Total Case'!F81-Recovered!F78-death!F81</f>
        <v>64</v>
      </c>
      <c r="G78" s="6">
        <f>'Total Case'!G81-Recovered!G78-death!G81</f>
        <v>56</v>
      </c>
      <c r="H78" s="6">
        <f>'Total Case'!H81-Recovered!H78-death!H81</f>
        <v>4491</v>
      </c>
      <c r="I78" s="6">
        <f>'Total Case'!I81-Recovered!I78-death!I81</f>
        <v>74</v>
      </c>
      <c r="J78" s="6">
        <f>'Total Case'!J81-Recovered!J78-death!J81</f>
        <v>1444</v>
      </c>
      <c r="K78" s="6">
        <f>'Total Case'!K81-Recovered!K78-death!K81</f>
        <v>1054</v>
      </c>
      <c r="L78" s="6">
        <f>'Total Case'!L81-Recovered!L78-death!L81</f>
        <v>3896</v>
      </c>
      <c r="M78" s="6">
        <f>'Total Case'!M81-Recovered!M78-death!M81</f>
        <v>92</v>
      </c>
      <c r="N78" s="6">
        <f>'Total Case'!N81-Recovered!N78-death!N81</f>
        <v>130</v>
      </c>
      <c r="O78" s="6">
        <f>'Total Case'!O81-Recovered!O78-death!O81</f>
        <v>267</v>
      </c>
      <c r="P78" s="6">
        <f>'Total Case'!P81-Recovered!P78-death!P81</f>
        <v>1016</v>
      </c>
      <c r="Q78" s="6">
        <f>'Total Case'!Q81-Recovered!Q78-death!Q81</f>
        <v>70</v>
      </c>
      <c r="R78" s="6">
        <f>'Total Case'!R81-Recovered!R78-death!R81</f>
        <v>105</v>
      </c>
      <c r="S78" s="6">
        <f>'Total Case'!S81-Recovered!S78-death!S81</f>
        <v>438</v>
      </c>
      <c r="T78" s="6">
        <f>'Total Case'!T81-Recovered!T78-death!T81</f>
        <v>771</v>
      </c>
      <c r="U78" s="6">
        <f>'Total Case'!U81-Recovered!U78-death!U81</f>
        <v>247</v>
      </c>
      <c r="V78" s="6">
        <f>'Total Case'!V81-Recovered!V78-death!V81</f>
        <v>289</v>
      </c>
      <c r="W78" s="6">
        <f>'Total Case'!W81-Recovered!W78-death!W81</f>
        <v>319</v>
      </c>
      <c r="X78" s="6">
        <f>'Total Case'!X81-Recovered!X78-death!X81</f>
        <v>111</v>
      </c>
      <c r="Y78" s="6">
        <f>'Total Case'!Y81-Recovered!Y78-death!Y81</f>
        <v>1010</v>
      </c>
      <c r="Z78" s="6">
        <f>'Total Case'!Z81-Recovered!Z78-death!Z81</f>
        <v>54</v>
      </c>
      <c r="AA78" s="6">
        <f>'Total Case'!AA81-Recovered!AA78-death!AA81</f>
        <v>38</v>
      </c>
      <c r="AB78" s="6">
        <f>'Total Case'!AB81-Recovered!AB78-death!AB81</f>
        <v>11</v>
      </c>
      <c r="AC78" s="6">
        <f>'Total Case'!AC81-Recovered!AC78-death!AC81</f>
        <v>129</v>
      </c>
      <c r="AD78" s="6">
        <f>'Total Case'!AD81-Recovered!AD78-death!AD81</f>
        <v>182</v>
      </c>
      <c r="AE78" s="6">
        <f>'Total Case'!AE81-Recovered!AE78-death!AE81</f>
        <v>99</v>
      </c>
      <c r="AF78" s="6">
        <f>'Total Case'!AF81-Recovered!AF78-death!AF81</f>
        <v>833</v>
      </c>
      <c r="AG78" s="6">
        <f>'Total Case'!AG81-Recovered!AG78-death!AG81</f>
        <v>40</v>
      </c>
      <c r="AH78" s="6">
        <f>'Total Case'!AH81-Recovered!AH78-death!AH81</f>
        <v>82</v>
      </c>
      <c r="AI78" s="6">
        <f>'Total Case'!AI81-Recovered!AI78-death!AI81</f>
        <v>83</v>
      </c>
      <c r="AJ78" s="6" t="e">
        <f>'Total Case'!#REF!-Recovered!#REF!-death!#REF!</f>
        <v>#REF!</v>
      </c>
      <c r="AK78" s="1"/>
      <c r="AL78" s="1"/>
      <c r="AM78" s="1"/>
      <c r="AN78" s="1"/>
      <c r="AO78" s="1"/>
      <c r="AP78" s="1"/>
    </row>
    <row r="79" spans="1:42" s="3" customFormat="1">
      <c r="A79" s="9">
        <v>43988</v>
      </c>
      <c r="B79" s="6">
        <f>'Total Case'!B82-Recovered!B79-death!B82</f>
        <v>1</v>
      </c>
      <c r="C79" s="6">
        <f>'Total Case'!C82-Recovered!C79-death!C82</f>
        <v>181</v>
      </c>
      <c r="D79" s="6">
        <f>'Total Case'!D82-Recovered!D79-death!D82</f>
        <v>589</v>
      </c>
      <c r="E79" s="6">
        <f>'Total Case'!E82-Recovered!E79-death!E82</f>
        <v>63</v>
      </c>
      <c r="F79" s="6">
        <f>'Total Case'!F82-Recovered!F79-death!F82</f>
        <v>51</v>
      </c>
      <c r="G79" s="6">
        <f>'Total Case'!G82-Recovered!G79-death!G82</f>
        <v>56</v>
      </c>
      <c r="H79" s="6">
        <f>'Total Case'!H82-Recovered!H79-death!H82</f>
        <v>4510</v>
      </c>
      <c r="I79" s="6">
        <f>'Total Case'!I82-Recovered!I79-death!I82</f>
        <v>76</v>
      </c>
      <c r="J79" s="6">
        <f>'Total Case'!J82-Recovered!J79-death!J82</f>
        <v>1439</v>
      </c>
      <c r="K79" s="6">
        <f>'Total Case'!K82-Recovered!K79-death!K82</f>
        <v>1079</v>
      </c>
      <c r="L79" s="6">
        <f>'Total Case'!L82-Recovered!L79-death!L82</f>
        <v>4011</v>
      </c>
      <c r="M79" s="6">
        <f>'Total Case'!M82-Recovered!M79-death!M82</f>
        <v>92</v>
      </c>
      <c r="N79" s="6">
        <f>'Total Case'!N82-Recovered!N79-death!N82</f>
        <v>118</v>
      </c>
      <c r="O79" s="6">
        <f>'Total Case'!O82-Recovered!O79-death!O82</f>
        <v>279</v>
      </c>
      <c r="P79" s="6">
        <f>'Total Case'!P82-Recovered!P79-death!P82</f>
        <v>1047</v>
      </c>
      <c r="Q79" s="6">
        <f>'Total Case'!Q82-Recovered!Q79-death!Q82</f>
        <v>59</v>
      </c>
      <c r="R79" s="6">
        <f>'Total Case'!R82-Recovered!R79-death!R82</f>
        <v>97</v>
      </c>
      <c r="S79" s="6">
        <f>'Total Case'!S82-Recovered!S79-death!S82</f>
        <v>466</v>
      </c>
      <c r="T79" s="6">
        <f>'Total Case'!T82-Recovered!T79-death!T82</f>
        <v>765</v>
      </c>
      <c r="U79" s="6">
        <f>'Total Case'!U82-Recovered!U79-death!U82</f>
        <v>255</v>
      </c>
      <c r="V79" s="6">
        <f>'Total Case'!V82-Recovered!V79-death!V82</f>
        <v>365</v>
      </c>
      <c r="W79" s="6">
        <f>'Total Case'!W82-Recovered!W79-death!W82</f>
        <v>380</v>
      </c>
      <c r="X79" s="6">
        <f>'Total Case'!X82-Recovered!X79-death!X82</f>
        <v>108</v>
      </c>
      <c r="Y79" s="6">
        <f>'Total Case'!Y82-Recovered!Y79-death!Y82</f>
        <v>1073</v>
      </c>
      <c r="Z79" s="6">
        <f>'Total Case'!Z82-Recovered!Z79-death!Z82</f>
        <v>49</v>
      </c>
      <c r="AA79" s="6">
        <f>'Total Case'!AA82-Recovered!AA79-death!AA82</f>
        <v>34</v>
      </c>
      <c r="AB79" s="6">
        <f>'Total Case'!AB82-Recovered!AB79-death!AB82</f>
        <v>11</v>
      </c>
      <c r="AC79" s="6">
        <f>'Total Case'!AC82-Recovered!AC79-death!AC82</f>
        <v>133</v>
      </c>
      <c r="AD79" s="6">
        <f>'Total Case'!AD82-Recovered!AD79-death!AD82</f>
        <v>186</v>
      </c>
      <c r="AE79" s="6">
        <f>'Total Case'!AE82-Recovered!AE79-death!AE82</f>
        <v>102</v>
      </c>
      <c r="AF79" s="6">
        <f>'Total Case'!AF82-Recovered!AF79-death!AF82</f>
        <v>920</v>
      </c>
      <c r="AG79" s="6">
        <f>'Total Case'!AG82-Recovered!AG79-death!AG82</f>
        <v>32</v>
      </c>
      <c r="AH79" s="6">
        <f>'Total Case'!AH82-Recovered!AH79-death!AH82</f>
        <v>82</v>
      </c>
      <c r="AI79" s="6">
        <f>'Total Case'!AI82-Recovered!AI79-death!AI82</f>
        <v>76</v>
      </c>
      <c r="AJ79" s="6" t="e">
        <f>'Total Case'!#REF!-Recovered!#REF!-death!#REF!</f>
        <v>#REF!</v>
      </c>
      <c r="AK79" s="1"/>
      <c r="AL79" s="1"/>
      <c r="AM79" s="1"/>
      <c r="AN79" s="1"/>
      <c r="AO79" s="1"/>
      <c r="AP79" s="1"/>
    </row>
    <row r="80" spans="1:42" s="3" customFormat="1">
      <c r="A80" s="9">
        <v>43989</v>
      </c>
      <c r="B80" s="6">
        <f>'Total Case'!B83-Recovered!B80-death!B83</f>
        <v>1</v>
      </c>
      <c r="C80" s="6">
        <f>'Total Case'!C83-Recovered!C80-death!C83</f>
        <v>204</v>
      </c>
      <c r="D80" s="6">
        <f>'Total Case'!D83-Recovered!D80-death!D83</f>
        <v>594</v>
      </c>
      <c r="E80" s="6">
        <f>'Total Case'!E83-Recovered!E80-death!E83</f>
        <v>66</v>
      </c>
      <c r="F80" s="6">
        <f>'Total Case'!F83-Recovered!F80-death!F83</f>
        <v>48</v>
      </c>
      <c r="G80" s="6">
        <f>'Total Case'!G83-Recovered!G80-death!G83</f>
        <v>54</v>
      </c>
      <c r="H80" s="6">
        <f>'Total Case'!H83-Recovered!H80-death!H83</f>
        <v>4374</v>
      </c>
      <c r="I80" s="6">
        <f>'Total Case'!I83-Recovered!I80-death!I83</f>
        <v>76</v>
      </c>
      <c r="J80" s="6">
        <f>'Total Case'!J83-Recovered!J80-death!J83</f>
        <v>1368</v>
      </c>
      <c r="K80" s="6">
        <f>'Total Case'!K83-Recovered!K80-death!K83</f>
        <v>1099</v>
      </c>
      <c r="L80" s="6">
        <f>'Total Case'!L83-Recovered!L80-death!L83</f>
        <v>4056</v>
      </c>
      <c r="M80" s="6">
        <f>'Total Case'!M83-Recovered!M80-death!M83</f>
        <v>92</v>
      </c>
      <c r="N80" s="6">
        <f>'Total Case'!N83-Recovered!N80-death!N83</f>
        <v>116</v>
      </c>
      <c r="O80" s="6">
        <f>'Total Case'!O83-Recovered!O80-death!O83</f>
        <v>268</v>
      </c>
      <c r="P80" s="6">
        <f>'Total Case'!P83-Recovered!P80-death!P83</f>
        <v>1080</v>
      </c>
      <c r="Q80" s="6">
        <f>'Total Case'!Q83-Recovered!Q80-death!Q83</f>
        <v>58</v>
      </c>
      <c r="R80" s="6">
        <f>'Total Case'!R83-Recovered!R80-death!R83</f>
        <v>93</v>
      </c>
      <c r="S80" s="6">
        <f>'Total Case'!S83-Recovered!S80-death!S83</f>
        <v>462</v>
      </c>
      <c r="T80" s="6">
        <f>'Total Case'!T83-Recovered!T80-death!T83</f>
        <v>743</v>
      </c>
      <c r="U80" s="6">
        <f>'Total Case'!U83-Recovered!U80-death!U83</f>
        <v>259</v>
      </c>
      <c r="V80" s="6">
        <f>'Total Case'!V83-Recovered!V80-death!V83</f>
        <v>386</v>
      </c>
      <c r="W80" s="6">
        <f>'Total Case'!W83-Recovered!W80-death!W83</f>
        <v>380</v>
      </c>
      <c r="X80" s="6">
        <f>'Total Case'!X83-Recovered!X80-death!X83</f>
        <v>100</v>
      </c>
      <c r="Y80" s="6">
        <f>'Total Case'!Y83-Recovered!Y80-death!Y83</f>
        <v>1137</v>
      </c>
      <c r="Z80" s="6">
        <f>'Total Case'!Z83-Recovered!Z80-death!Z83</f>
        <v>62</v>
      </c>
      <c r="AA80" s="6">
        <f>'Total Case'!AA83-Recovered!AA80-death!AA83</f>
        <v>32</v>
      </c>
      <c r="AB80" s="6">
        <f>'Total Case'!AB83-Recovered!AB80-death!AB83</f>
        <v>11</v>
      </c>
      <c r="AC80" s="6">
        <f>'Total Case'!AC83-Recovered!AC80-death!AC83</f>
        <v>134</v>
      </c>
      <c r="AD80" s="6">
        <f>'Total Case'!AD83-Recovered!AD80-death!AD83</f>
        <v>194</v>
      </c>
      <c r="AE80" s="6">
        <f>'Total Case'!AE83-Recovered!AE80-death!AE83</f>
        <v>103</v>
      </c>
      <c r="AF80" s="6">
        <f>'Total Case'!AF83-Recovered!AF80-death!AF83</f>
        <v>979</v>
      </c>
      <c r="AG80" s="6">
        <f>'Total Case'!AG83-Recovered!AG80-death!AG83</f>
        <v>31</v>
      </c>
      <c r="AH80" s="6">
        <f>'Total Case'!AH83-Recovered!AH80-death!AH83</f>
        <v>82</v>
      </c>
      <c r="AI80" s="6">
        <f>'Total Case'!AI83-Recovered!AI80-death!AI83</f>
        <v>74</v>
      </c>
      <c r="AJ80" s="6" t="e">
        <f>'Total Case'!#REF!-Recovered!#REF!-death!#REF!</f>
        <v>#REF!</v>
      </c>
      <c r="AK80" s="1"/>
      <c r="AL80" s="1"/>
      <c r="AM80" s="1"/>
      <c r="AN80" s="1"/>
      <c r="AO80" s="1"/>
      <c r="AP80" s="1"/>
    </row>
    <row r="81" spans="1:42" s="3" customFormat="1">
      <c r="A81" s="9">
        <v>43990</v>
      </c>
      <c r="B81" s="6">
        <f>'Total Case'!B84-Recovered!B81-death!B84</f>
        <v>1</v>
      </c>
      <c r="C81" s="6">
        <f>'Total Case'!C84-Recovered!C81-death!C84</f>
        <v>212</v>
      </c>
      <c r="D81" s="6">
        <f>'Total Case'!D84-Recovered!D81-death!D84</f>
        <v>604</v>
      </c>
      <c r="E81" s="6">
        <f>'Total Case'!E84-Recovered!E81-death!E84</f>
        <v>65</v>
      </c>
      <c r="F81" s="6">
        <f>'Total Case'!F84-Recovered!F81-death!F84</f>
        <v>48</v>
      </c>
      <c r="G81" s="6">
        <f>'Total Case'!G84-Recovered!G81-death!G84</f>
        <v>54</v>
      </c>
      <c r="H81" s="6">
        <f>'Total Case'!H84-Recovered!H81-death!H84</f>
        <v>4386</v>
      </c>
      <c r="I81" s="6">
        <f>'Total Case'!I84-Recovered!I81-death!I84</f>
        <v>76</v>
      </c>
      <c r="J81" s="6">
        <f>'Total Case'!J84-Recovered!J81-death!J84</f>
        <v>1311</v>
      </c>
      <c r="K81" s="6">
        <f>'Total Case'!K84-Recovered!K81-death!K84</f>
        <v>1116</v>
      </c>
      <c r="L81" s="6">
        <f>'Total Case'!L84-Recovered!L81-death!L84</f>
        <v>4312</v>
      </c>
      <c r="M81" s="6">
        <f>'Total Case'!M84-Recovered!M81-death!M84</f>
        <v>89</v>
      </c>
      <c r="N81" s="6">
        <f>'Total Case'!N84-Recovered!N81-death!N84</f>
        <v>122</v>
      </c>
      <c r="O81" s="6">
        <f>'Total Case'!O84-Recovered!O81-death!O84</f>
        <v>274</v>
      </c>
      <c r="P81" s="6">
        <f>'Total Case'!P84-Recovered!P81-death!P84</f>
        <v>1130</v>
      </c>
      <c r="Q81" s="6">
        <f>'Total Case'!Q84-Recovered!Q81-death!Q84</f>
        <v>38</v>
      </c>
      <c r="R81" s="6">
        <f>'Total Case'!R84-Recovered!R81-death!R84</f>
        <v>93</v>
      </c>
      <c r="S81" s="6">
        <f>'Total Case'!S84-Recovered!S81-death!S84</f>
        <v>475</v>
      </c>
      <c r="T81" s="6">
        <f>'Total Case'!T84-Recovered!T81-death!T84</f>
        <v>725</v>
      </c>
      <c r="U81" s="6">
        <f>'Total Case'!U84-Recovered!U81-death!U84</f>
        <v>248</v>
      </c>
      <c r="V81" s="6">
        <f>'Total Case'!V84-Recovered!V81-death!V84</f>
        <v>390</v>
      </c>
      <c r="W81" s="6">
        <f>'Total Case'!W84-Recovered!W81-death!W84</f>
        <v>370</v>
      </c>
      <c r="X81" s="6">
        <f>'Total Case'!X84-Recovered!X81-death!X84</f>
        <v>99</v>
      </c>
      <c r="Y81" s="6">
        <f>'Total Case'!Y84-Recovered!Y81-death!Y84</f>
        <v>1247</v>
      </c>
      <c r="Z81" s="6">
        <f>'Total Case'!Z84-Recovered!Z81-death!Z84</f>
        <v>62</v>
      </c>
      <c r="AA81" s="6">
        <f>'Total Case'!AA84-Recovered!AA81-death!AA84</f>
        <v>32</v>
      </c>
      <c r="AB81" s="6">
        <f>'Total Case'!AB84-Recovered!AB81-death!AB84</f>
        <v>9</v>
      </c>
      <c r="AC81" s="6">
        <f>'Total Case'!AC84-Recovered!AC81-death!AC84</f>
        <v>134</v>
      </c>
      <c r="AD81" s="6">
        <f>'Total Case'!AD84-Recovered!AD81-death!AD84</f>
        <v>219</v>
      </c>
      <c r="AE81" s="6">
        <f>'Total Case'!AE84-Recovered!AE81-death!AE84</f>
        <v>103</v>
      </c>
      <c r="AF81" s="6">
        <f>'Total Case'!AF84-Recovered!AF81-death!AF84</f>
        <v>1005</v>
      </c>
      <c r="AG81" s="6">
        <f>'Total Case'!AG84-Recovered!AG81-death!AG84</f>
        <v>30</v>
      </c>
      <c r="AH81" s="6">
        <f>'Total Case'!AH84-Recovered!AH81-death!AH84</f>
        <v>72</v>
      </c>
      <c r="AI81" s="6">
        <f>'Total Case'!AI84-Recovered!AI81-death!AI84</f>
        <v>74</v>
      </c>
      <c r="AJ81" s="6" t="e">
        <f>'Total Case'!#REF!-Recovered!#REF!-death!#REF!</f>
        <v>#REF!</v>
      </c>
      <c r="AK81" s="1"/>
      <c r="AL81" s="1"/>
      <c r="AM81" s="1"/>
      <c r="AN81" s="1"/>
      <c r="AO81" s="1"/>
      <c r="AP81" s="1"/>
    </row>
    <row r="82" spans="1:42" s="3" customFormat="1">
      <c r="A82" s="9">
        <v>43991</v>
      </c>
      <c r="B82" s="6">
        <f>'Total Case'!B85-Recovered!B82-death!B85</f>
        <v>1</v>
      </c>
      <c r="C82" s="6">
        <f>'Total Case'!C85-Recovered!C82-death!C85</f>
        <v>194</v>
      </c>
      <c r="D82" s="6">
        <f>'Total Case'!D85-Recovered!D82-death!D85</f>
        <v>598</v>
      </c>
      <c r="E82" s="6">
        <f>'Total Case'!E85-Recovered!E82-death!E85</f>
        <v>79</v>
      </c>
      <c r="F82" s="6">
        <f>'Total Case'!F85-Recovered!F82-death!F85</f>
        <v>42</v>
      </c>
      <c r="G82" s="6">
        <f>'Total Case'!G85-Recovered!G82-death!G85</f>
        <v>50</v>
      </c>
      <c r="H82" s="6">
        <f>'Total Case'!H85-Recovered!H82-death!H85</f>
        <v>4451</v>
      </c>
      <c r="I82" s="6">
        <f>'Total Case'!I85-Recovered!I82-death!I85</f>
        <v>76</v>
      </c>
      <c r="J82" s="6">
        <f>'Total Case'!J85-Recovered!J82-death!J85</f>
        <v>1325</v>
      </c>
      <c r="K82" s="6">
        <f>'Total Case'!K85-Recovered!K82-death!K85</f>
        <v>1063</v>
      </c>
      <c r="L82" s="6">
        <f>'Total Case'!L85-Recovered!L82-death!L85</f>
        <v>4435</v>
      </c>
      <c r="M82" s="6">
        <f>'Total Case'!M85-Recovered!M82-death!M85</f>
        <v>113</v>
      </c>
      <c r="N82" s="6">
        <f>'Total Case'!N85-Recovered!N82-death!N85</f>
        <v>132</v>
      </c>
      <c r="O82" s="6">
        <f>'Total Case'!O85-Recovered!O82-death!O85</f>
        <v>292</v>
      </c>
      <c r="P82" s="6">
        <f>'Total Case'!P85-Recovered!P82-death!P85</f>
        <v>1216</v>
      </c>
      <c r="Q82" s="6">
        <f>'Total Case'!Q85-Recovered!Q82-death!Q85</f>
        <v>38</v>
      </c>
      <c r="R82" s="6">
        <f>'Total Case'!R85-Recovered!R82-death!R85</f>
        <v>90</v>
      </c>
      <c r="S82" s="6">
        <f>'Total Case'!S85-Recovered!S82-death!S85</f>
        <v>480</v>
      </c>
      <c r="T82" s="6">
        <f>'Total Case'!T85-Recovered!T82-death!T85</f>
        <v>744</v>
      </c>
      <c r="U82" s="6">
        <f>'Total Case'!U85-Recovered!U82-death!U85</f>
        <v>255</v>
      </c>
      <c r="V82" s="6">
        <f>'Total Case'!V85-Recovered!V82-death!V85</f>
        <v>431</v>
      </c>
      <c r="W82" s="6">
        <f>'Total Case'!W85-Recovered!W82-death!W85</f>
        <v>377</v>
      </c>
      <c r="X82" s="6">
        <f>'Total Case'!X85-Recovered!X82-death!X85</f>
        <v>86</v>
      </c>
      <c r="Y82" s="6">
        <f>'Total Case'!Y85-Recovered!Y82-death!Y85</f>
        <v>1393</v>
      </c>
      <c r="Z82" s="6">
        <f>'Total Case'!Z85-Recovered!Z82-death!Z85</f>
        <v>62</v>
      </c>
      <c r="AA82" s="6">
        <f>'Total Case'!AA85-Recovered!AA82-death!AA85</f>
        <v>32</v>
      </c>
      <c r="AB82" s="6">
        <f>'Total Case'!AB85-Recovered!AB82-death!AB85</f>
        <v>7</v>
      </c>
      <c r="AC82" s="6">
        <f>'Total Case'!AC85-Recovered!AC82-death!AC85</f>
        <v>138</v>
      </c>
      <c r="AD82" s="6">
        <f>'Total Case'!AD85-Recovered!AD82-death!AD85</f>
        <v>218</v>
      </c>
      <c r="AE82" s="6">
        <f>'Total Case'!AE85-Recovered!AE82-death!AE85</f>
        <v>106</v>
      </c>
      <c r="AF82" s="6">
        <f>'Total Case'!AF85-Recovered!AF82-death!AF85</f>
        <v>1023</v>
      </c>
      <c r="AG82" s="6">
        <f>'Total Case'!AG85-Recovered!AG82-death!AG85</f>
        <v>29</v>
      </c>
      <c r="AH82" s="6">
        <f>'Total Case'!AH85-Recovered!AH82-death!AH85</f>
        <v>72</v>
      </c>
      <c r="AI82" s="6">
        <f>'Total Case'!AI85-Recovered!AI82-death!AI85</f>
        <v>70</v>
      </c>
      <c r="AJ82" s="6" t="e">
        <f>'Total Case'!#REF!-Recovered!#REF!-death!#REF!</f>
        <v>#REF!</v>
      </c>
      <c r="AK82" s="1"/>
      <c r="AL82" s="1"/>
      <c r="AM82" s="1"/>
      <c r="AN82" s="1"/>
      <c r="AO82" s="1"/>
      <c r="AP82" s="1"/>
    </row>
    <row r="83" spans="1:42" s="3" customFormat="1">
      <c r="A83" s="9">
        <v>43992</v>
      </c>
      <c r="B83" s="6">
        <f>'Total Case'!B86-Recovered!B83-death!B86</f>
        <v>3</v>
      </c>
      <c r="C83" s="6">
        <f>'Total Case'!C86-Recovered!C83-death!C86</f>
        <v>223</v>
      </c>
      <c r="D83" s="6">
        <f>'Total Case'!D86-Recovered!D83-death!D86</f>
        <v>622</v>
      </c>
      <c r="E83" s="6">
        <f>'Total Case'!E86-Recovered!E83-death!E86</f>
        <v>80</v>
      </c>
      <c r="F83" s="6">
        <f>'Total Case'!F86-Recovered!F83-death!F86</f>
        <v>41</v>
      </c>
      <c r="G83" s="6">
        <f>'Total Case'!G86-Recovered!G83-death!G86</f>
        <v>48</v>
      </c>
      <c r="H83" s="6">
        <f>'Total Case'!H86-Recovered!H83-death!H86</f>
        <v>4451</v>
      </c>
      <c r="I83" s="6">
        <f>'Total Case'!I86-Recovered!I83-death!I86</f>
        <v>78</v>
      </c>
      <c r="J83" s="6">
        <f>'Total Case'!J86-Recovered!J83-death!J86</f>
        <v>1350</v>
      </c>
      <c r="K83" s="6">
        <f>'Total Case'!K86-Recovered!K83-death!K86</f>
        <v>1084</v>
      </c>
      <c r="L83" s="6">
        <f>'Total Case'!L86-Recovered!L83-death!L86</f>
        <v>4595</v>
      </c>
      <c r="M83" s="6">
        <f>'Total Case'!M86-Recovered!M83-death!M86</f>
        <v>103</v>
      </c>
      <c r="N83" s="6">
        <f>'Total Case'!N86-Recovered!N83-death!N86</f>
        <v>138</v>
      </c>
      <c r="O83" s="6">
        <f>'Total Case'!O86-Recovered!O83-death!O86</f>
        <v>295</v>
      </c>
      <c r="P83" s="6">
        <f>'Total Case'!P86-Recovered!P83-death!P86</f>
        <v>1329</v>
      </c>
      <c r="Q83" s="6">
        <f>'Total Case'!Q86-Recovered!Q83-death!Q86</f>
        <v>35</v>
      </c>
      <c r="R83" s="6">
        <f>'Total Case'!R86-Recovered!R83-death!R86</f>
        <v>89</v>
      </c>
      <c r="S83" s="6">
        <f>'Total Case'!S86-Recovered!S83-death!S86</f>
        <v>425</v>
      </c>
      <c r="T83" s="6">
        <f>'Total Case'!T86-Recovered!T83-death!T86</f>
        <v>733</v>
      </c>
      <c r="U83" s="6">
        <f>'Total Case'!U86-Recovered!U83-death!U86</f>
        <v>241</v>
      </c>
      <c r="V83" s="6">
        <f>'Total Case'!V86-Recovered!V83-death!V86</f>
        <v>416</v>
      </c>
      <c r="W83" s="6">
        <f>'Total Case'!W86-Recovered!W83-death!W86</f>
        <v>389</v>
      </c>
      <c r="X83" s="6">
        <f>'Total Case'!X86-Recovered!X83-death!X86</f>
        <v>87</v>
      </c>
      <c r="Y83" s="6">
        <f>'Total Case'!Y86-Recovered!Y83-death!Y86</f>
        <v>1528</v>
      </c>
      <c r="Z83" s="6">
        <f>'Total Case'!Z86-Recovered!Z83-death!Z86</f>
        <v>61</v>
      </c>
      <c r="AA83" s="6">
        <f>'Total Case'!AA86-Recovered!AA83-death!AA86</f>
        <v>31</v>
      </c>
      <c r="AB83" s="6">
        <f>'Total Case'!AB86-Recovered!AB83-death!AB86</f>
        <v>7</v>
      </c>
      <c r="AC83" s="6">
        <f>'Total Case'!AC86-Recovered!AC83-death!AC86</f>
        <v>171</v>
      </c>
      <c r="AD83" s="6">
        <f>'Total Case'!AD86-Recovered!AD83-death!AD86</f>
        <v>231</v>
      </c>
      <c r="AE83" s="6">
        <f>'Total Case'!AE86-Recovered!AE83-death!AE86</f>
        <v>105</v>
      </c>
      <c r="AF83" s="6">
        <f>'Total Case'!AF86-Recovered!AF83-death!AF86</f>
        <v>1052</v>
      </c>
      <c r="AG83" s="6">
        <f>'Total Case'!AG86-Recovered!AG83-death!AG86</f>
        <v>30</v>
      </c>
      <c r="AH83" s="6">
        <f>'Total Case'!AH86-Recovered!AH83-death!AH86</f>
        <v>67</v>
      </c>
      <c r="AI83" s="6">
        <f>'Total Case'!AI86-Recovered!AI83-death!AI86</f>
        <v>69</v>
      </c>
      <c r="AJ83" s="6" t="e">
        <f>'Total Case'!#REF!-Recovered!#REF!-death!#REF!</f>
        <v>#REF!</v>
      </c>
      <c r="AK83" s="1"/>
      <c r="AL83" s="1"/>
      <c r="AM83" s="1"/>
      <c r="AN83" s="1"/>
      <c r="AO83" s="1"/>
      <c r="AP83" s="1"/>
    </row>
    <row r="84" spans="1:42" s="3" customFormat="1">
      <c r="A84" s="9">
        <v>43993</v>
      </c>
      <c r="B84" s="6">
        <f>'Total Case'!B87-Recovered!B84-death!B87</f>
        <v>3</v>
      </c>
      <c r="C84" s="6">
        <f>'Total Case'!C87-Recovered!C84-death!C87</f>
        <v>230</v>
      </c>
      <c r="D84" s="6">
        <f>'Total Case'!D87-Recovered!D84-death!D87</f>
        <v>635</v>
      </c>
      <c r="E84" s="6">
        <f>'Total Case'!E87-Recovered!E84-death!E87</f>
        <v>82</v>
      </c>
      <c r="F84" s="6">
        <f>'Total Case'!F87-Recovered!F84-death!F87</f>
        <v>40</v>
      </c>
      <c r="G84" s="6">
        <f>'Total Case'!G87-Recovered!G84-death!G87</f>
        <v>49</v>
      </c>
      <c r="H84" s="6">
        <f>'Total Case'!H87-Recovered!H84-death!H87</f>
        <v>4452</v>
      </c>
      <c r="I84" s="6">
        <f>'Total Case'!I87-Recovered!I84-death!I87</f>
        <v>78</v>
      </c>
      <c r="J84" s="6">
        <f>'Total Case'!J87-Recovered!J84-death!J87</f>
        <v>1374</v>
      </c>
      <c r="K84" s="6">
        <f>'Total Case'!K87-Recovered!K84-death!K87</f>
        <v>1098</v>
      </c>
      <c r="L84" s="6">
        <f>'Total Case'!L87-Recovered!L84-death!L87</f>
        <v>4757</v>
      </c>
      <c r="M84" s="6">
        <f>'Total Case'!M87-Recovered!M84-death!M87</f>
        <v>96</v>
      </c>
      <c r="N84" s="6">
        <f>'Total Case'!N87-Recovered!N84-death!N87</f>
        <v>134</v>
      </c>
      <c r="O84" s="6">
        <f>'Total Case'!O87-Recovered!O84-death!O87</f>
        <v>310</v>
      </c>
      <c r="P84" s="6">
        <f>'Total Case'!P87-Recovered!P84-death!P87</f>
        <v>1358</v>
      </c>
      <c r="Q84" s="6">
        <f>'Total Case'!Q87-Recovered!Q84-death!Q87</f>
        <v>33</v>
      </c>
      <c r="R84" s="6">
        <f>'Total Case'!R87-Recovered!R84-death!R87</f>
        <v>94</v>
      </c>
      <c r="S84" s="6">
        <f>'Total Case'!S87-Recovered!S84-death!S87</f>
        <v>389</v>
      </c>
      <c r="T84" s="6">
        <f>'Total Case'!T87-Recovered!T84-death!T87</f>
        <v>720</v>
      </c>
      <c r="U84" s="6">
        <f>'Total Case'!U87-Recovered!U84-death!U87</f>
        <v>240</v>
      </c>
      <c r="V84" s="6">
        <f>'Total Case'!V87-Recovered!V84-death!V87</f>
        <v>430</v>
      </c>
      <c r="W84" s="6">
        <f>'Total Case'!W87-Recovered!W84-death!W87</f>
        <v>419</v>
      </c>
      <c r="X84" s="6">
        <f>'Total Case'!X87-Recovered!X84-death!X87</f>
        <v>89</v>
      </c>
      <c r="Y84" s="6">
        <f>'Total Case'!Y87-Recovered!Y84-death!Y87</f>
        <v>1669</v>
      </c>
      <c r="Z84" s="6">
        <f>'Total Case'!Z87-Recovered!Z84-death!Z87</f>
        <v>60</v>
      </c>
      <c r="AA84" s="6">
        <f>'Total Case'!AA87-Recovered!AA84-death!AA87</f>
        <v>32</v>
      </c>
      <c r="AB84" s="6">
        <f>'Total Case'!AB87-Recovered!AB84-death!AB87</f>
        <v>7</v>
      </c>
      <c r="AC84" s="6">
        <f>'Total Case'!AC87-Recovered!AC84-death!AC87</f>
        <v>204</v>
      </c>
      <c r="AD84" s="6">
        <f>'Total Case'!AD87-Recovered!AD84-death!AD87</f>
        <v>230</v>
      </c>
      <c r="AE84" s="6">
        <f>'Total Case'!AE87-Recovered!AE84-death!AE87</f>
        <v>108</v>
      </c>
      <c r="AF84" s="6">
        <f>'Total Case'!AF87-Recovered!AF84-death!AF87</f>
        <v>1071</v>
      </c>
      <c r="AG84" s="6">
        <f>'Total Case'!AG87-Recovered!AG84-death!AG87</f>
        <v>28</v>
      </c>
      <c r="AH84" s="6">
        <f>'Total Case'!AH87-Recovered!AH84-death!AH87</f>
        <v>67</v>
      </c>
      <c r="AI84" s="6">
        <f>'Total Case'!AI87-Recovered!AI84-death!AI87</f>
        <v>73</v>
      </c>
      <c r="AJ84" s="6" t="e">
        <f>'Total Case'!#REF!-Recovered!#REF!-death!#REF!</f>
        <v>#REF!</v>
      </c>
      <c r="AK84" s="1"/>
      <c r="AL84" s="1"/>
      <c r="AM84" s="1"/>
      <c r="AN84" s="1"/>
      <c r="AO84" s="1"/>
      <c r="AP84" s="1"/>
    </row>
    <row r="85" spans="1:42" s="3" customFormat="1">
      <c r="A85" s="9">
        <v>43994</v>
      </c>
      <c r="B85" s="6">
        <f>'Total Case'!B88-Recovered!B85-death!B88</f>
        <v>3</v>
      </c>
      <c r="C85" s="6">
        <f>'Total Case'!C88-Recovered!C85-death!C88</f>
        <v>242</v>
      </c>
      <c r="D85" s="6">
        <f>'Total Case'!D88-Recovered!D85-death!D88</f>
        <v>664</v>
      </c>
      <c r="E85" s="6">
        <f>'Total Case'!E88-Recovered!E85-death!E88</f>
        <v>83</v>
      </c>
      <c r="F85" s="6">
        <f>'Total Case'!F88-Recovered!F85-death!F88</f>
        <v>42</v>
      </c>
      <c r="G85" s="6">
        <f>'Total Case'!G88-Recovered!G85-death!G88</f>
        <v>58</v>
      </c>
      <c r="H85" s="6">
        <f>'Total Case'!H88-Recovered!H85-death!H88</f>
        <v>4419</v>
      </c>
      <c r="I85" s="6">
        <f>'Total Case'!I88-Recovered!I85-death!I88</f>
        <v>79</v>
      </c>
      <c r="J85" s="6">
        <f>'Total Case'!J88-Recovered!J85-death!J88</f>
        <v>1354</v>
      </c>
      <c r="K85" s="6">
        <f>'Total Case'!K88-Recovered!K85-death!K88</f>
        <v>1092</v>
      </c>
      <c r="L85" s="6">
        <f>'Total Case'!L88-Recovered!L85-death!L88</f>
        <v>4981</v>
      </c>
      <c r="M85" s="6">
        <f>'Total Case'!M88-Recovered!M85-death!M88</f>
        <v>117</v>
      </c>
      <c r="N85" s="6">
        <f>'Total Case'!N88-Recovered!N85-death!N88</f>
        <v>130</v>
      </c>
      <c r="O85" s="6">
        <f>'Total Case'!O88-Recovered!O85-death!O88</f>
        <v>321</v>
      </c>
      <c r="P85" s="6">
        <f>'Total Case'!P88-Recovered!P85-death!P88</f>
        <v>1399</v>
      </c>
      <c r="Q85" s="6">
        <f>'Total Case'!Q88-Recovered!Q85-death!Q88</f>
        <v>33</v>
      </c>
      <c r="R85" s="6">
        <f>'Total Case'!R88-Recovered!R85-death!R88</f>
        <v>94</v>
      </c>
      <c r="S85" s="6">
        <f>'Total Case'!S88-Recovered!S85-death!S88</f>
        <v>340</v>
      </c>
      <c r="T85" s="6">
        <f>'Total Case'!T88-Recovered!T85-death!T88</f>
        <v>714</v>
      </c>
      <c r="U85" s="6">
        <f>'Total Case'!U88-Recovered!U85-death!U88</f>
        <v>235</v>
      </c>
      <c r="V85" s="6">
        <f>'Total Case'!V88-Recovered!V85-death!V88</f>
        <v>495</v>
      </c>
      <c r="W85" s="6">
        <f>'Total Case'!W88-Recovered!W85-death!W88</f>
        <v>506</v>
      </c>
      <c r="X85" s="6">
        <f>'Total Case'!X88-Recovered!X85-death!X88</f>
        <v>92</v>
      </c>
      <c r="Y85" s="6">
        <f>'Total Case'!Y88-Recovered!Y85-death!Y88</f>
        <v>1642</v>
      </c>
      <c r="Z85" s="6">
        <f>'Total Case'!Z88-Recovered!Z85-death!Z88</f>
        <v>60</v>
      </c>
      <c r="AA85" s="6">
        <f>'Total Case'!AA88-Recovered!AA85-death!AA88</f>
        <v>33</v>
      </c>
      <c r="AB85" s="6">
        <f>'Total Case'!AB88-Recovered!AB85-death!AB88</f>
        <v>6</v>
      </c>
      <c r="AC85" s="6">
        <f>'Total Case'!AC88-Recovered!AC85-death!AC88</f>
        <v>223</v>
      </c>
      <c r="AD85" s="6">
        <f>'Total Case'!AD88-Recovered!AD85-death!AD88</f>
        <v>273</v>
      </c>
      <c r="AE85" s="6">
        <f>'Total Case'!AE88-Recovered!AE85-death!AE88</f>
        <v>112</v>
      </c>
      <c r="AF85" s="6">
        <f>'Total Case'!AF88-Recovered!AF85-death!AF88</f>
        <v>1112</v>
      </c>
      <c r="AG85" s="6">
        <f>'Total Case'!AG88-Recovered!AG85-death!AG88</f>
        <v>29</v>
      </c>
      <c r="AH85" s="6">
        <f>'Total Case'!AH88-Recovered!AH85-death!AH88</f>
        <v>67</v>
      </c>
      <c r="AI85" s="6">
        <f>'Total Case'!AI88-Recovered!AI85-death!AI88</f>
        <v>95</v>
      </c>
      <c r="AJ85" s="6" t="e">
        <f>'Total Case'!#REF!-Recovered!#REF!-death!#REF!</f>
        <v>#REF!</v>
      </c>
      <c r="AK85" s="1"/>
      <c r="AL85" s="1"/>
      <c r="AM85" s="1"/>
      <c r="AN85" s="1"/>
      <c r="AO85" s="1"/>
      <c r="AP85" s="1"/>
    </row>
    <row r="86" spans="1:42" s="3" customFormat="1">
      <c r="A86" s="9">
        <v>43995</v>
      </c>
      <c r="B86" s="6">
        <f>'Total Case'!B89-Recovered!B86-death!B89</f>
        <v>2</v>
      </c>
      <c r="C86" s="6">
        <f>'Total Case'!C89-Recovered!C86-death!C89</f>
        <v>255</v>
      </c>
      <c r="D86" s="6">
        <f>'Total Case'!D89-Recovered!D86-death!D89</f>
        <v>734</v>
      </c>
      <c r="E86" s="6">
        <f>'Total Case'!E89-Recovered!E86-death!E89</f>
        <v>81</v>
      </c>
      <c r="F86" s="6">
        <f>'Total Case'!F89-Recovered!F86-death!F89</f>
        <v>35</v>
      </c>
      <c r="G86" s="6">
        <f>'Total Case'!G89-Recovered!G86-death!G89</f>
        <v>52</v>
      </c>
      <c r="H86" s="6">
        <f>'Total Case'!H89-Recovered!H86-death!H89</f>
        <v>4473</v>
      </c>
      <c r="I86" s="6">
        <f>'Total Case'!I89-Recovered!I86-death!I89</f>
        <v>71</v>
      </c>
      <c r="J86" s="6">
        <f>'Total Case'!J89-Recovered!J86-death!J89</f>
        <v>1333</v>
      </c>
      <c r="K86" s="6">
        <f>'Total Case'!K89-Recovered!K86-death!K89</f>
        <v>1134</v>
      </c>
      <c r="L86" s="6">
        <f>'Total Case'!L89-Recovered!L86-death!L89</f>
        <v>4891</v>
      </c>
      <c r="M86" s="6">
        <f>'Total Case'!M89-Recovered!M86-death!M89</f>
        <v>113</v>
      </c>
      <c r="N86" s="6">
        <f>'Total Case'!N89-Recovered!N86-death!N89</f>
        <v>123</v>
      </c>
      <c r="O86" s="6">
        <f>'Total Case'!O89-Recovered!O86-death!O89</f>
        <v>341</v>
      </c>
      <c r="P86" s="6">
        <f>'Total Case'!P89-Recovered!P86-death!P89</f>
        <v>1496</v>
      </c>
      <c r="Q86" s="6">
        <f>'Total Case'!Q89-Recovered!Q86-death!Q89</f>
        <v>32</v>
      </c>
      <c r="R86" s="6">
        <f>'Total Case'!R89-Recovered!R86-death!R89</f>
        <v>90</v>
      </c>
      <c r="S86" s="6">
        <f>'Total Case'!S89-Recovered!S86-death!S89</f>
        <v>330</v>
      </c>
      <c r="T86" s="6">
        <f>'Total Case'!T89-Recovered!T86-death!T89</f>
        <v>721</v>
      </c>
      <c r="U86" s="6">
        <f>'Total Case'!U89-Recovered!U86-death!U89</f>
        <v>234</v>
      </c>
      <c r="V86" s="6">
        <f>'Total Case'!V89-Recovered!V86-death!V89</f>
        <v>496</v>
      </c>
      <c r="W86" s="6">
        <f>'Total Case'!W89-Recovered!W86-death!W89</f>
        <v>598</v>
      </c>
      <c r="X86" s="6">
        <f>'Total Case'!X89-Recovered!X86-death!X89</f>
        <v>84</v>
      </c>
      <c r="Y86" s="6">
        <f>'Total Case'!Y89-Recovered!Y86-death!Y89</f>
        <v>1731</v>
      </c>
      <c r="Z86" s="6">
        <f>'Total Case'!Z89-Recovered!Z86-death!Z89</f>
        <v>68</v>
      </c>
      <c r="AA86" s="6">
        <f>'Total Case'!AA89-Recovered!AA86-death!AA89</f>
        <v>43</v>
      </c>
      <c r="AB86" s="6">
        <f>'Total Case'!AB89-Recovered!AB86-death!AB89</f>
        <v>10</v>
      </c>
      <c r="AC86" s="6">
        <f>'Total Case'!AC89-Recovered!AC86-death!AC89</f>
        <v>240</v>
      </c>
      <c r="AD86" s="6">
        <f>'Total Case'!AD89-Recovered!AD86-death!AD89</f>
        <v>285</v>
      </c>
      <c r="AE86" s="6">
        <f>'Total Case'!AE89-Recovered!AE86-death!AE89</f>
        <v>116</v>
      </c>
      <c r="AF86" s="6">
        <f>'Total Case'!AF89-Recovered!AF86-death!AF89</f>
        <v>1152</v>
      </c>
      <c r="AG86" s="6">
        <f>'Total Case'!AG89-Recovered!AG86-death!AG89</f>
        <v>25</v>
      </c>
      <c r="AH86" s="6">
        <f>'Total Case'!AH89-Recovered!AH86-death!AH89</f>
        <v>67</v>
      </c>
      <c r="AI86" s="6">
        <f>'Total Case'!AI89-Recovered!AI86-death!AI89</f>
        <v>97</v>
      </c>
      <c r="AJ86" s="6" t="e">
        <f>'Total Case'!#REF!-Recovered!#REF!-death!#REF!</f>
        <v>#REF!</v>
      </c>
      <c r="AK86" s="1"/>
      <c r="AL86" s="1"/>
      <c r="AM86" s="1"/>
      <c r="AN86" s="1"/>
      <c r="AO86" s="1"/>
      <c r="AP86" s="1"/>
    </row>
    <row r="87" spans="1:42" s="3" customFormat="1">
      <c r="A87" s="9">
        <v>43996</v>
      </c>
      <c r="B87" s="6">
        <f>'Total Case'!B90-Recovered!B87-death!B90</f>
        <v>7</v>
      </c>
      <c r="C87" s="6">
        <f>'Total Case'!C90-Recovered!C87-death!C90</f>
        <v>261</v>
      </c>
      <c r="D87" s="6">
        <f>'Total Case'!D90-Recovered!D87-death!D90</f>
        <v>721</v>
      </c>
      <c r="E87" s="6">
        <f>'Total Case'!E90-Recovered!E87-death!E90</f>
        <v>80</v>
      </c>
      <c r="F87" s="6">
        <f>'Total Case'!F90-Recovered!F87-death!F90</f>
        <v>37</v>
      </c>
      <c r="G87" s="6">
        <f>'Total Case'!G90-Recovered!G87-death!G90</f>
        <v>51</v>
      </c>
      <c r="H87" s="6">
        <f>'Total Case'!H90-Recovered!H87-death!H90</f>
        <v>4334</v>
      </c>
      <c r="I87" s="6">
        <f>'Total Case'!I90-Recovered!I87-death!I90</f>
        <v>71</v>
      </c>
      <c r="J87" s="6">
        <f>'Total Case'!J90-Recovered!J87-death!J90</f>
        <v>1308</v>
      </c>
      <c r="K87" s="6">
        <f>'Total Case'!K90-Recovered!K87-death!K90</f>
        <v>1226</v>
      </c>
      <c r="L87" s="6">
        <f>'Total Case'!L90-Recovered!L87-death!L90</f>
        <v>5001</v>
      </c>
      <c r="M87" s="6">
        <f>'Total Case'!M90-Recovered!M87-death!M90</f>
        <v>105</v>
      </c>
      <c r="N87" s="6">
        <f>'Total Case'!N90-Recovered!N87-death!N90</f>
        <v>113</v>
      </c>
      <c r="O87" s="6">
        <f>'Total Case'!O90-Recovered!O87-death!O90</f>
        <v>321</v>
      </c>
      <c r="P87" s="6">
        <f>'Total Case'!P90-Recovered!P87-death!P90</f>
        <v>1531</v>
      </c>
      <c r="Q87" s="6">
        <f>'Total Case'!Q90-Recovered!Q87-death!Q90</f>
        <v>31</v>
      </c>
      <c r="R87" s="6">
        <f>'Total Case'!R90-Recovered!R87-death!R90</f>
        <v>87</v>
      </c>
      <c r="S87" s="6">
        <f>'Total Case'!S90-Recovered!S87-death!S90</f>
        <v>305</v>
      </c>
      <c r="T87" s="6">
        <f>'Total Case'!T90-Recovered!T87-death!T90</f>
        <v>723</v>
      </c>
      <c r="U87" s="6">
        <f>'Total Case'!U90-Recovered!U87-death!U90</f>
        <v>228</v>
      </c>
      <c r="V87" s="6">
        <f>'Total Case'!V90-Recovered!V87-death!V90</f>
        <v>501</v>
      </c>
      <c r="W87" s="6">
        <f>'Total Case'!W90-Recovered!W87-death!W90</f>
        <v>603</v>
      </c>
      <c r="X87" s="6">
        <f>'Total Case'!X90-Recovered!X87-death!X90</f>
        <v>81</v>
      </c>
      <c r="Y87" s="6">
        <f>'Total Case'!Y90-Recovered!Y87-death!Y90</f>
        <v>1822</v>
      </c>
      <c r="Z87" s="6">
        <f>'Total Case'!Z90-Recovered!Z87-death!Z90</f>
        <v>51</v>
      </c>
      <c r="AA87" s="6">
        <f>'Total Case'!AA90-Recovered!AA87-death!AA90</f>
        <v>40</v>
      </c>
      <c r="AB87" s="6">
        <f>'Total Case'!AB90-Recovered!AB87-death!AB90</f>
        <v>10</v>
      </c>
      <c r="AC87" s="6">
        <f>'Total Case'!AC90-Recovered!AC87-death!AC90</f>
        <v>240</v>
      </c>
      <c r="AD87" s="6">
        <f>'Total Case'!AD90-Recovered!AD87-death!AD90</f>
        <v>302</v>
      </c>
      <c r="AE87" s="6">
        <f>'Total Case'!AE90-Recovered!AE87-death!AE90</f>
        <v>118</v>
      </c>
      <c r="AF87" s="6">
        <f>'Total Case'!AF90-Recovered!AF87-death!AF90</f>
        <v>1114</v>
      </c>
      <c r="AG87" s="6">
        <f>'Total Case'!AG90-Recovered!AG87-death!AG90</f>
        <v>25</v>
      </c>
      <c r="AH87" s="6">
        <f>'Total Case'!AH90-Recovered!AH87-death!AH90</f>
        <v>67</v>
      </c>
      <c r="AI87" s="6">
        <f>'Total Case'!AI90-Recovered!AI87-death!AI90</f>
        <v>97</v>
      </c>
      <c r="AJ87" s="6" t="e">
        <f>'Total Case'!#REF!-Recovered!#REF!-death!#REF!</f>
        <v>#REF!</v>
      </c>
      <c r="AK87" s="1"/>
      <c r="AL87" s="1"/>
      <c r="AM87" s="1"/>
      <c r="AN87" s="1"/>
      <c r="AO87" s="1"/>
      <c r="AP87" s="1"/>
    </row>
    <row r="88" spans="1:42" s="3" customFormat="1">
      <c r="A88" s="9">
        <v>43997</v>
      </c>
      <c r="B88" s="6">
        <f>'Total Case'!B91-Recovered!B88-death!B91</f>
        <v>7</v>
      </c>
      <c r="C88" s="6">
        <f>'Total Case'!C91-Recovered!C88-death!C91</f>
        <v>252</v>
      </c>
      <c r="D88" s="6">
        <f>'Total Case'!D91-Recovered!D88-death!D91</f>
        <v>704</v>
      </c>
      <c r="E88" s="6">
        <f>'Total Case'!E91-Recovered!E88-death!E91</f>
        <v>79</v>
      </c>
      <c r="F88" s="6">
        <f>'Total Case'!F91-Recovered!F88-death!F91</f>
        <v>33</v>
      </c>
      <c r="G88" s="6">
        <f>'Total Case'!G91-Recovered!G88-death!G91</f>
        <v>53</v>
      </c>
      <c r="H88" s="6">
        <f>'Total Case'!H91-Recovered!H88-death!H91</f>
        <v>4368</v>
      </c>
      <c r="I88" s="6">
        <f>'Total Case'!I91-Recovered!I88-death!I91</f>
        <v>71</v>
      </c>
      <c r="J88" s="6">
        <f>'Total Case'!J91-Recovered!J88-death!J91</f>
        <v>1319</v>
      </c>
      <c r="K88" s="6">
        <f>'Total Case'!K91-Recovered!K88-death!K91</f>
        <v>1289</v>
      </c>
      <c r="L88" s="6">
        <f>'Total Case'!L91-Recovered!L88-death!L91</f>
        <v>5193</v>
      </c>
      <c r="M88" s="6">
        <f>'Total Case'!M91-Recovered!M88-death!M91</f>
        <v>104</v>
      </c>
      <c r="N88" s="6">
        <f>'Total Case'!N91-Recovered!N88-death!N91</f>
        <v>116</v>
      </c>
      <c r="O88" s="6">
        <f>'Total Case'!O91-Recovered!O88-death!O91</f>
        <v>362</v>
      </c>
      <c r="P88" s="6">
        <f>'Total Case'!P91-Recovered!P88-death!P91</f>
        <v>1575</v>
      </c>
      <c r="Q88" s="6">
        <f>'Total Case'!Q91-Recovered!Q88-death!Q91</f>
        <v>31</v>
      </c>
      <c r="R88" s="6">
        <f>'Total Case'!R91-Recovered!R88-death!R91</f>
        <v>92</v>
      </c>
      <c r="S88" s="6">
        <f>'Total Case'!S91-Recovered!S88-death!S91</f>
        <v>294</v>
      </c>
      <c r="T88" s="6">
        <f>'Total Case'!T91-Recovered!T88-death!T91</f>
        <v>740</v>
      </c>
      <c r="U88" s="6">
        <f>'Total Case'!U91-Recovered!U88-death!U91</f>
        <v>228</v>
      </c>
      <c r="V88" s="6">
        <f>'Total Case'!V91-Recovered!V88-death!V91</f>
        <v>512</v>
      </c>
      <c r="W88" s="6">
        <f>'Total Case'!W91-Recovered!W88-death!W91</f>
        <v>652</v>
      </c>
      <c r="X88" s="6">
        <f>'Total Case'!X91-Recovered!X88-death!X91</f>
        <v>82</v>
      </c>
      <c r="Y88" s="6">
        <f>'Total Case'!Y91-Recovered!Y88-death!Y91</f>
        <v>1774</v>
      </c>
      <c r="Z88" s="6">
        <f>'Total Case'!Z91-Recovered!Z88-death!Z91</f>
        <v>46</v>
      </c>
      <c r="AA88" s="6">
        <f>'Total Case'!AA91-Recovered!AA88-death!AA91</f>
        <v>39</v>
      </c>
      <c r="AB88" s="6">
        <f>'Total Case'!AB91-Recovered!AB88-death!AB91</f>
        <v>9</v>
      </c>
      <c r="AC88" s="6">
        <f>'Total Case'!AC91-Recovered!AC88-death!AC91</f>
        <v>242</v>
      </c>
      <c r="AD88" s="6">
        <f>'Total Case'!AD91-Recovered!AD88-death!AD91</f>
        <v>332</v>
      </c>
      <c r="AE88" s="6">
        <f>'Total Case'!AE91-Recovered!AE88-death!AE91</f>
        <v>119</v>
      </c>
      <c r="AF88" s="6">
        <f>'Total Case'!AF91-Recovered!AF88-death!AF91</f>
        <v>1051</v>
      </c>
      <c r="AG88" s="6">
        <f>'Total Case'!AG91-Recovered!AG88-death!AG91</f>
        <v>25</v>
      </c>
      <c r="AH88" s="6">
        <f>'Total Case'!AH91-Recovered!AH88-death!AH91</f>
        <v>67</v>
      </c>
      <c r="AI88" s="6">
        <f>'Total Case'!AI91-Recovered!AI88-death!AI91</f>
        <v>113</v>
      </c>
      <c r="AJ88" s="6" t="e">
        <f>'Total Case'!#REF!-Recovered!#REF!-death!#REF!</f>
        <v>#REF!</v>
      </c>
      <c r="AK88" s="1"/>
      <c r="AL88" s="1"/>
      <c r="AM88" s="1"/>
      <c r="AN88" s="1"/>
      <c r="AO88" s="1"/>
      <c r="AP88" s="1"/>
    </row>
    <row r="89" spans="1:42" s="3" customFormat="1">
      <c r="A89" s="9">
        <v>43998</v>
      </c>
      <c r="B89" s="6">
        <f>'Total Case'!B92-Recovered!B89-death!B92</f>
        <v>6</v>
      </c>
      <c r="C89" s="6">
        <f>'Total Case'!C92-Recovered!C89-death!C92</f>
        <v>266</v>
      </c>
      <c r="D89" s="6">
        <f>'Total Case'!D92-Recovered!D89-death!D92</f>
        <v>713</v>
      </c>
      <c r="E89" s="6">
        <f>'Total Case'!E92-Recovered!E89-death!E92</f>
        <v>79</v>
      </c>
      <c r="F89" s="6">
        <f>'Total Case'!F92-Recovered!F89-death!F92</f>
        <v>35</v>
      </c>
      <c r="G89" s="6">
        <f>'Total Case'!G92-Recovered!G89-death!G92</f>
        <v>52</v>
      </c>
      <c r="H89" s="6">
        <f>'Total Case'!H92-Recovered!H89-death!H92</f>
        <v>4336</v>
      </c>
      <c r="I89" s="6">
        <f>'Total Case'!I92-Recovered!I89-death!I92</f>
        <v>63</v>
      </c>
      <c r="J89" s="6">
        <f>'Total Case'!J92-Recovered!J89-death!J92</f>
        <v>1349</v>
      </c>
      <c r="K89" s="6">
        <f>'Total Case'!K92-Recovered!K89-death!K92</f>
        <v>1315</v>
      </c>
      <c r="L89" s="6">
        <f>'Total Case'!L92-Recovered!L89-death!L92</f>
        <v>5346</v>
      </c>
      <c r="M89" s="6">
        <f>'Total Case'!M92-Recovered!M89-death!M92</f>
        <v>99</v>
      </c>
      <c r="N89" s="6">
        <f>'Total Case'!N92-Recovered!N89-death!N92</f>
        <v>113</v>
      </c>
      <c r="O89" s="6">
        <f>'Total Case'!O92-Recovered!O89-death!O92</f>
        <v>377</v>
      </c>
      <c r="P89" s="6">
        <f>'Total Case'!P92-Recovered!P89-death!P92</f>
        <v>1734</v>
      </c>
      <c r="Q89" s="6">
        <f>'Total Case'!Q92-Recovered!Q89-death!Q92</f>
        <v>32</v>
      </c>
      <c r="R89" s="6">
        <f>'Total Case'!R92-Recovered!R89-death!R92</f>
        <v>89</v>
      </c>
      <c r="S89" s="6">
        <f>'Total Case'!S92-Recovered!S89-death!S92</f>
        <v>299</v>
      </c>
      <c r="T89" s="6">
        <f>'Total Case'!T92-Recovered!T89-death!T92</f>
        <v>771</v>
      </c>
      <c r="U89" s="6">
        <f>'Total Case'!U92-Recovered!U89-death!U92</f>
        <v>198</v>
      </c>
      <c r="V89" s="6">
        <f>'Total Case'!V92-Recovered!V89-death!V92</f>
        <v>527</v>
      </c>
      <c r="W89" s="6">
        <f>'Total Case'!W92-Recovered!W89-death!W92</f>
        <v>669</v>
      </c>
      <c r="X89" s="6">
        <f>'Total Case'!X92-Recovered!X89-death!X92</f>
        <v>83</v>
      </c>
      <c r="Y89" s="6">
        <f>'Total Case'!Y92-Recovered!Y89-death!Y92</f>
        <v>1905</v>
      </c>
      <c r="Z89" s="6">
        <f>'Total Case'!Z92-Recovered!Z89-death!Z92</f>
        <v>43</v>
      </c>
      <c r="AA89" s="6">
        <f>'Total Case'!AA92-Recovered!AA89-death!AA92</f>
        <v>38</v>
      </c>
      <c r="AB89" s="6">
        <f>'Total Case'!AB92-Recovered!AB89-death!AB92</f>
        <v>9</v>
      </c>
      <c r="AC89" s="6">
        <f>'Total Case'!AC92-Recovered!AC89-death!AC92</f>
        <v>242</v>
      </c>
      <c r="AD89" s="6">
        <f>'Total Case'!AD92-Recovered!AD89-death!AD92</f>
        <v>372</v>
      </c>
      <c r="AE89" s="6">
        <f>'Total Case'!AE92-Recovered!AE89-death!AE92</f>
        <v>115</v>
      </c>
      <c r="AF89" s="6">
        <f>'Total Case'!AF92-Recovered!AF89-death!AF92</f>
        <v>980</v>
      </c>
      <c r="AG89" s="6">
        <f>'Total Case'!AG92-Recovered!AG89-death!AG92</f>
        <v>25</v>
      </c>
      <c r="AH89" s="6">
        <f>'Total Case'!AH92-Recovered!AH89-death!AH92</f>
        <v>67</v>
      </c>
      <c r="AI89" s="6">
        <f>'Total Case'!AI92-Recovered!AI89-death!AI92</f>
        <v>116</v>
      </c>
      <c r="AJ89" s="6" t="e">
        <f>'Total Case'!#REF!-Recovered!#REF!-death!#REF!</f>
        <v>#REF!</v>
      </c>
      <c r="AK89" s="1"/>
      <c r="AL89" s="1"/>
      <c r="AM89" s="1"/>
      <c r="AN89" s="1"/>
      <c r="AO89" s="1"/>
      <c r="AP89" s="1"/>
    </row>
    <row r="90" spans="1:42" s="3" customFormat="1">
      <c r="A90" s="9">
        <v>43999</v>
      </c>
      <c r="B90" s="6">
        <f>'Total Case'!B93-Recovered!B90-death!B93</f>
        <v>15</v>
      </c>
      <c r="C90" s="6">
        <f>'Total Case'!C93-Recovered!C90-death!C93</f>
        <v>281</v>
      </c>
      <c r="D90" s="6">
        <f>'Total Case'!D93-Recovered!D90-death!D93</f>
        <v>722</v>
      </c>
      <c r="E90" s="6">
        <f>'Total Case'!E93-Recovered!E90-death!E93</f>
        <v>76</v>
      </c>
      <c r="F90" s="6">
        <f>'Total Case'!F93-Recovered!F90-death!F93</f>
        <v>34</v>
      </c>
      <c r="G90" s="6">
        <f>'Total Case'!G93-Recovered!G90-death!G93</f>
        <v>52</v>
      </c>
      <c r="H90" s="6">
        <f>'Total Case'!H93-Recovered!H90-death!H93</f>
        <v>4341</v>
      </c>
      <c r="I90" s="6">
        <f>'Total Case'!I93-Recovered!I90-death!I93</f>
        <v>64</v>
      </c>
      <c r="J90" s="6">
        <f>'Total Case'!J93-Recovered!J90-death!J93</f>
        <v>1357</v>
      </c>
      <c r="K90" s="6">
        <f>'Total Case'!K93-Recovered!K90-death!K93</f>
        <v>1365</v>
      </c>
      <c r="L90" s="6">
        <f>'Total Case'!L93-Recovered!L90-death!L93</f>
        <v>5501</v>
      </c>
      <c r="M90" s="6">
        <f>'Total Case'!M93-Recovered!M90-death!M93</f>
        <v>111</v>
      </c>
      <c r="N90" s="6">
        <f>'Total Case'!N93-Recovered!N90-death!N93</f>
        <v>101</v>
      </c>
      <c r="O90" s="6">
        <f>'Total Case'!O93-Recovered!O90-death!O93</f>
        <v>422</v>
      </c>
      <c r="P90" s="6">
        <f>'Total Case'!P93-Recovered!P90-death!P93</f>
        <v>1734</v>
      </c>
      <c r="Q90" s="6">
        <f>'Total Case'!Q93-Recovered!Q90-death!Q93</f>
        <v>24</v>
      </c>
      <c r="R90" s="6">
        <f>'Total Case'!R93-Recovered!R90-death!R93</f>
        <v>86</v>
      </c>
      <c r="S90" s="6">
        <f>'Total Case'!S93-Recovered!S90-death!S93</f>
        <v>283</v>
      </c>
      <c r="T90" s="6">
        <f>'Total Case'!T93-Recovered!T90-death!T93</f>
        <v>798</v>
      </c>
      <c r="U90" s="6">
        <f>'Total Case'!U93-Recovered!U90-death!U93</f>
        <v>196</v>
      </c>
      <c r="V90" s="6">
        <f>'Total Case'!V93-Recovered!V90-death!V93</f>
        <v>555</v>
      </c>
      <c r="W90" s="6">
        <f>'Total Case'!W93-Recovered!W90-death!W93</f>
        <v>676</v>
      </c>
      <c r="X90" s="6">
        <f>'Total Case'!X93-Recovered!X90-death!X93</f>
        <v>84</v>
      </c>
      <c r="Y90" s="6">
        <f>'Total Case'!Y93-Recovered!Y90-death!Y93</f>
        <v>1973</v>
      </c>
      <c r="Z90" s="6">
        <f>'Total Case'!Z93-Recovered!Z90-death!Z93</f>
        <v>39</v>
      </c>
      <c r="AA90" s="6">
        <f>'Total Case'!AA93-Recovered!AA90-death!AA93</f>
        <v>40</v>
      </c>
      <c r="AB90" s="6">
        <f>'Total Case'!AB93-Recovered!AB90-death!AB93</f>
        <v>10</v>
      </c>
      <c r="AC90" s="6">
        <f>'Total Case'!AC93-Recovered!AC90-death!AC93</f>
        <v>252</v>
      </c>
      <c r="AD90" s="6">
        <f>'Total Case'!AD93-Recovered!AD90-death!AD93</f>
        <v>394</v>
      </c>
      <c r="AE90" s="6">
        <f>'Total Case'!AE93-Recovered!AE90-death!AE93</f>
        <v>115</v>
      </c>
      <c r="AF90" s="6">
        <f>'Total Case'!AF93-Recovered!AF90-death!AF93</f>
        <v>1007</v>
      </c>
      <c r="AG90" s="6">
        <f>'Total Case'!AG93-Recovered!AG90-death!AG93</f>
        <v>21</v>
      </c>
      <c r="AH90" s="6">
        <f>'Total Case'!AH93-Recovered!AH90-death!AH93</f>
        <v>67</v>
      </c>
      <c r="AI90" s="6">
        <f>'Total Case'!AI93-Recovered!AI90-death!AI93</f>
        <v>116</v>
      </c>
      <c r="AJ90" s="6" t="e">
        <f>'Total Case'!#REF!-Recovered!#REF!-death!#REF!</f>
        <v>#REF!</v>
      </c>
      <c r="AK90" s="1"/>
      <c r="AL90" s="1"/>
      <c r="AM90" s="1"/>
      <c r="AN90" s="1"/>
      <c r="AO90" s="1"/>
      <c r="AP90" s="1"/>
    </row>
    <row r="91" spans="1:42" s="3" customFormat="1">
      <c r="A91" s="9">
        <v>44000</v>
      </c>
      <c r="B91" s="6">
        <f>'Total Case'!B94-Recovered!B91-death!B94</f>
        <v>16</v>
      </c>
      <c r="C91" s="6">
        <f>'Total Case'!C94-Recovered!C91-death!C94</f>
        <v>336</v>
      </c>
      <c r="D91" s="6">
        <f>'Total Case'!D94-Recovered!D91-death!D94</f>
        <v>713</v>
      </c>
      <c r="E91" s="6">
        <f>'Total Case'!E94-Recovered!E91-death!E94</f>
        <v>50</v>
      </c>
      <c r="F91" s="6">
        <f>'Total Case'!F94-Recovered!F91-death!F94</f>
        <v>34</v>
      </c>
      <c r="G91" s="6">
        <f>'Total Case'!G94-Recovered!G91-death!G94</f>
        <v>49</v>
      </c>
      <c r="H91" s="6">
        <f>'Total Case'!H94-Recovered!H91-death!H94</f>
        <v>4365</v>
      </c>
      <c r="I91" s="6">
        <f>'Total Case'!I94-Recovered!I91-death!I94</f>
        <v>64</v>
      </c>
      <c r="J91" s="6">
        <f>'Total Case'!J94-Recovered!J91-death!J94</f>
        <v>1356</v>
      </c>
      <c r="K91" s="6">
        <f>'Total Case'!K94-Recovered!K91-death!K94</f>
        <v>1381</v>
      </c>
      <c r="L91" s="6">
        <f>'Total Case'!L94-Recovered!L91-death!L94</f>
        <v>5794</v>
      </c>
      <c r="M91" s="6">
        <f>'Total Case'!M94-Recovered!M91-death!M94</f>
        <v>105</v>
      </c>
      <c r="N91" s="6">
        <f>'Total Case'!N94-Recovered!N91-death!N94</f>
        <v>91</v>
      </c>
      <c r="O91" s="6">
        <f>'Total Case'!O94-Recovered!O91-death!O94</f>
        <v>412</v>
      </c>
      <c r="P91" s="6">
        <f>'Total Case'!P94-Recovered!P91-death!P94</f>
        <v>1829</v>
      </c>
      <c r="Q91" s="6">
        <f>'Total Case'!Q94-Recovered!Q91-death!Q94</f>
        <v>23</v>
      </c>
      <c r="R91" s="6">
        <f>'Total Case'!R94-Recovered!R91-death!R94</f>
        <v>82</v>
      </c>
      <c r="S91" s="6">
        <f>'Total Case'!S94-Recovered!S91-death!S94</f>
        <v>291</v>
      </c>
      <c r="T91" s="6">
        <f>'Total Case'!T94-Recovered!T91-death!T94</f>
        <v>824</v>
      </c>
      <c r="U91" s="6">
        <f>'Total Case'!U94-Recovered!U91-death!U94</f>
        <v>184</v>
      </c>
      <c r="V91" s="6">
        <f>'Total Case'!V94-Recovered!V91-death!V94</f>
        <v>571</v>
      </c>
      <c r="W91" s="6">
        <f>'Total Case'!W94-Recovered!W91-death!W94</f>
        <v>692</v>
      </c>
      <c r="X91" s="6">
        <f>'Total Case'!X94-Recovered!X91-death!X94</f>
        <v>118</v>
      </c>
      <c r="Y91" s="6">
        <f>'Total Case'!Y94-Recovered!Y91-death!Y94</f>
        <v>2117</v>
      </c>
      <c r="Z91" s="6">
        <f>'Total Case'!Z94-Recovered!Z91-death!Z94</f>
        <v>38</v>
      </c>
      <c r="AA91" s="6">
        <f>'Total Case'!AA94-Recovered!AA91-death!AA94</f>
        <v>41</v>
      </c>
      <c r="AB91" s="6">
        <f>'Total Case'!AB94-Recovered!AB91-death!AB94</f>
        <v>13</v>
      </c>
      <c r="AC91" s="6">
        <f>'Total Case'!AC94-Recovered!AC91-death!AC94</f>
        <v>272</v>
      </c>
      <c r="AD91" s="6">
        <f>'Total Case'!AD94-Recovered!AD91-death!AD94</f>
        <v>411</v>
      </c>
      <c r="AE91" s="6">
        <f>'Total Case'!AE94-Recovered!AE91-death!AE94</f>
        <v>98</v>
      </c>
      <c r="AF91" s="6">
        <f>'Total Case'!AF94-Recovered!AF91-death!AF94</f>
        <v>1046</v>
      </c>
      <c r="AG91" s="6">
        <f>'Total Case'!AG94-Recovered!AG91-death!AG94</f>
        <v>26</v>
      </c>
      <c r="AH91" s="6">
        <f>'Total Case'!AH94-Recovered!AH91-death!AH94</f>
        <v>67</v>
      </c>
      <c r="AI91" s="6">
        <f>'Total Case'!AI94-Recovered!AI91-death!AI94</f>
        <v>116</v>
      </c>
      <c r="AJ91" s="6" t="e">
        <f>'Total Case'!#REF!-Recovered!#REF!-death!#REF!</f>
        <v>#REF!</v>
      </c>
      <c r="AK91" s="1"/>
      <c r="AL91" s="1"/>
      <c r="AM91" s="1"/>
      <c r="AN91" s="1"/>
      <c r="AO91" s="1"/>
      <c r="AP91" s="1"/>
    </row>
    <row r="92" spans="1:42" s="3" customFormat="1">
      <c r="A92" s="9">
        <v>44001</v>
      </c>
      <c r="B92" s="6">
        <f>'Total Case'!B95-Recovered!B92-death!B95</f>
        <v>16</v>
      </c>
      <c r="C92" s="6">
        <f>'Total Case'!C95-Recovered!C92-death!C95</f>
        <v>404</v>
      </c>
      <c r="D92" s="6">
        <f>'Total Case'!D95-Recovered!D92-death!D95</f>
        <v>714</v>
      </c>
      <c r="E92" s="6">
        <f>'Total Case'!E95-Recovered!E92-death!E95</f>
        <v>44</v>
      </c>
      <c r="F92" s="6">
        <f>'Total Case'!F95-Recovered!F92-death!F95</f>
        <v>31</v>
      </c>
      <c r="G92" s="6">
        <f>'Total Case'!G95-Recovered!G92-death!G95</f>
        <v>43</v>
      </c>
      <c r="H92" s="6">
        <f>'Total Case'!H95-Recovered!H92-death!H95</f>
        <v>4378</v>
      </c>
      <c r="I92" s="6">
        <f>'Total Case'!I95-Recovered!I92-death!I95</f>
        <v>66</v>
      </c>
      <c r="J92" s="6">
        <f>'Total Case'!J95-Recovered!J92-death!J95</f>
        <v>1373</v>
      </c>
      <c r="K92" s="6">
        <f>'Total Case'!K95-Recovered!K92-death!K95</f>
        <v>1428</v>
      </c>
      <c r="L92" s="6">
        <f>'Total Case'!L95-Recovered!L92-death!L95</f>
        <v>5817</v>
      </c>
      <c r="M92" s="6">
        <f>'Total Case'!M95-Recovered!M92-death!M95</f>
        <v>106</v>
      </c>
      <c r="N92" s="6">
        <f>'Total Case'!N95-Recovered!N92-death!N95</f>
        <v>100</v>
      </c>
      <c r="O92" s="6">
        <f>'Total Case'!O95-Recovered!O92-death!O95</f>
        <v>412</v>
      </c>
      <c r="P92" s="6">
        <f>'Total Case'!P95-Recovered!P92-death!P95</f>
        <v>1880</v>
      </c>
      <c r="Q92" s="6">
        <f>'Total Case'!Q95-Recovered!Q92-death!Q95</f>
        <v>22</v>
      </c>
      <c r="R92" s="6">
        <f>'Total Case'!R95-Recovered!R92-death!R95</f>
        <v>77</v>
      </c>
      <c r="S92" s="6">
        <f>'Total Case'!S95-Recovered!S92-death!S95</f>
        <v>286</v>
      </c>
      <c r="T92" s="6">
        <f>'Total Case'!T95-Recovered!T92-death!T95</f>
        <v>875</v>
      </c>
      <c r="U92" s="6">
        <f>'Total Case'!U95-Recovered!U92-death!U95</f>
        <v>177</v>
      </c>
      <c r="V92" s="6">
        <f>'Total Case'!V95-Recovered!V92-death!V95</f>
        <v>584</v>
      </c>
      <c r="W92" s="6">
        <f>'Total Case'!W95-Recovered!W92-death!W95</f>
        <v>708</v>
      </c>
      <c r="X92" s="6">
        <f>'Total Case'!X95-Recovered!X92-death!X95</f>
        <v>120</v>
      </c>
      <c r="Y92" s="6">
        <f>'Total Case'!Y95-Recovered!Y92-death!Y95</f>
        <v>2281</v>
      </c>
      <c r="Z92" s="6">
        <f>'Total Case'!Z95-Recovered!Z92-death!Z95</f>
        <v>39</v>
      </c>
      <c r="AA92" s="6">
        <f>'Total Case'!AA95-Recovered!AA92-death!AA95</f>
        <v>39</v>
      </c>
      <c r="AB92" s="6">
        <f>'Total Case'!AB95-Recovered!AB92-death!AB95</f>
        <v>20</v>
      </c>
      <c r="AC92" s="6">
        <f>'Total Case'!AC95-Recovered!AC92-death!AC95</f>
        <v>310</v>
      </c>
      <c r="AD92" s="6">
        <f>'Total Case'!AD95-Recovered!AD92-death!AD95</f>
        <v>395</v>
      </c>
      <c r="AE92" s="6">
        <f>'Total Case'!AE95-Recovered!AE92-death!AE95</f>
        <v>93</v>
      </c>
      <c r="AF92" s="6">
        <f>'Total Case'!AF95-Recovered!AF92-death!AF95</f>
        <v>1064</v>
      </c>
      <c r="AG92" s="6">
        <f>'Total Case'!AG95-Recovered!AG92-death!AG95</f>
        <v>25</v>
      </c>
      <c r="AH92" s="6">
        <f>'Total Case'!AH95-Recovered!AH92-death!AH95</f>
        <v>67</v>
      </c>
      <c r="AI92" s="6">
        <f>'Total Case'!AI95-Recovered!AI92-death!AI95</f>
        <v>87</v>
      </c>
      <c r="AJ92" s="6" t="e">
        <f>'Total Case'!#REF!-Recovered!#REF!-death!#REF!</f>
        <v>#REF!</v>
      </c>
      <c r="AK92" s="1"/>
      <c r="AL92" s="1"/>
      <c r="AM92" s="1"/>
      <c r="AN92" s="1"/>
      <c r="AO92" s="1"/>
      <c r="AP92" s="1"/>
    </row>
    <row r="93" spans="1:42" s="3" customFormat="1">
      <c r="A93" s="9">
        <v>44002</v>
      </c>
      <c r="B93" s="6">
        <f>'Total Case'!B96-Recovered!B93-death!B96</f>
        <v>17</v>
      </c>
      <c r="C93" s="6">
        <f>'Total Case'!C96-Recovered!C93-death!C96</f>
        <v>420</v>
      </c>
      <c r="D93" s="6">
        <f>'Total Case'!D96-Recovered!D93-death!D96</f>
        <v>699</v>
      </c>
      <c r="E93" s="6">
        <f>'Total Case'!E96-Recovered!E93-death!E96</f>
        <v>39</v>
      </c>
      <c r="F93" s="6">
        <f>'Total Case'!F96-Recovered!F93-death!F96</f>
        <v>37</v>
      </c>
      <c r="G93" s="6">
        <f>'Total Case'!G96-Recovered!G93-death!G96</f>
        <v>46</v>
      </c>
      <c r="H93" s="6">
        <f>'Total Case'!H96-Recovered!H93-death!H96</f>
        <v>4423</v>
      </c>
      <c r="I93" s="6">
        <f>'Total Case'!I96-Recovered!I93-death!I96</f>
        <v>66</v>
      </c>
      <c r="J93" s="6">
        <f>'Total Case'!J96-Recovered!J93-death!J96</f>
        <v>1396</v>
      </c>
      <c r="K93" s="6">
        <f>'Total Case'!K96-Recovered!K93-death!K96</f>
        <v>1506</v>
      </c>
      <c r="L93" s="6">
        <f>'Total Case'!L96-Recovered!L93-death!L96</f>
        <v>6089</v>
      </c>
      <c r="M93" s="6">
        <f>'Total Case'!M96-Recovered!M93-death!M96</f>
        <v>99</v>
      </c>
      <c r="N93" s="6">
        <f>'Total Case'!N96-Recovered!N93-death!N96</f>
        <v>100</v>
      </c>
      <c r="O93" s="6">
        <f>'Total Case'!O96-Recovered!O93-death!O96</f>
        <v>426</v>
      </c>
      <c r="P93" s="6">
        <f>'Total Case'!P96-Recovered!P93-death!P96</f>
        <v>1935</v>
      </c>
      <c r="Q93" s="6">
        <f>'Total Case'!Q96-Recovered!Q93-death!Q96</f>
        <v>24</v>
      </c>
      <c r="R93" s="6">
        <f>'Total Case'!R96-Recovered!R93-death!R96</f>
        <v>68</v>
      </c>
      <c r="S93" s="6">
        <f>'Total Case'!S96-Recovered!S93-death!S96</f>
        <v>293</v>
      </c>
      <c r="T93" s="6">
        <f>'Total Case'!T96-Recovered!T93-death!T96</f>
        <v>906</v>
      </c>
      <c r="U93" s="6">
        <f>'Total Case'!U96-Recovered!U93-death!U96</f>
        <v>176</v>
      </c>
      <c r="V93" s="6">
        <f>'Total Case'!V96-Recovered!V93-death!V96</f>
        <v>603</v>
      </c>
      <c r="W93" s="6">
        <f>'Total Case'!W96-Recovered!W93-death!W96</f>
        <v>759</v>
      </c>
      <c r="X93" s="6">
        <f>'Total Case'!X96-Recovered!X93-death!X96</f>
        <v>113</v>
      </c>
      <c r="Y93" s="6">
        <f>'Total Case'!Y96-Recovered!Y93-death!Y96</f>
        <v>2302</v>
      </c>
      <c r="Z93" s="6">
        <f>'Total Case'!Z96-Recovered!Z93-death!Z96</f>
        <v>38</v>
      </c>
      <c r="AA93" s="6">
        <f>'Total Case'!AA96-Recovered!AA93-death!AA96</f>
        <v>45</v>
      </c>
      <c r="AB93" s="6">
        <f>'Total Case'!AB96-Recovered!AB93-death!AB96</f>
        <v>18</v>
      </c>
      <c r="AC93" s="6">
        <f>'Total Case'!AC96-Recovered!AC93-death!AC96</f>
        <v>321</v>
      </c>
      <c r="AD93" s="6">
        <f>'Total Case'!AD96-Recovered!AD93-death!AD96</f>
        <v>407</v>
      </c>
      <c r="AE93" s="6">
        <f>'Total Case'!AE96-Recovered!AE93-death!AE96</f>
        <v>91</v>
      </c>
      <c r="AF93" s="6">
        <f>'Total Case'!AF96-Recovered!AF93-death!AF96</f>
        <v>1076</v>
      </c>
      <c r="AG93" s="6">
        <f>'Total Case'!AG96-Recovered!AG93-death!AG96</f>
        <v>25</v>
      </c>
      <c r="AH93" s="6">
        <f>'Total Case'!AH96-Recovered!AH93-death!AH96</f>
        <v>67</v>
      </c>
      <c r="AI93" s="6">
        <f>'Total Case'!AI96-Recovered!AI93-death!AI96</f>
        <v>87</v>
      </c>
      <c r="AJ93" s="6" t="e">
        <f>'Total Case'!#REF!-Recovered!#REF!-death!#REF!</f>
        <v>#REF!</v>
      </c>
      <c r="AK93" s="1"/>
      <c r="AL93" s="1"/>
      <c r="AM93" s="1"/>
      <c r="AN93" s="1"/>
      <c r="AO93" s="1"/>
      <c r="AP93" s="1"/>
    </row>
    <row r="94" spans="1:42" s="3" customFormat="1">
      <c r="A94" s="9">
        <v>44003</v>
      </c>
      <c r="B94" s="6">
        <f>'Total Case'!B97-Recovered!B94-death!B97</f>
        <v>27</v>
      </c>
      <c r="C94" s="6">
        <f>'Total Case'!C97-Recovered!C94-death!C97</f>
        <v>438</v>
      </c>
      <c r="D94" s="6">
        <f>'Total Case'!D97-Recovered!D94-death!D97</f>
        <v>706</v>
      </c>
      <c r="E94" s="6">
        <f>'Total Case'!E97-Recovered!E94-death!E97</f>
        <v>39</v>
      </c>
      <c r="F94" s="6">
        <f>'Total Case'!F97-Recovered!F94-death!F97</f>
        <v>36</v>
      </c>
      <c r="G94" s="6">
        <f>'Total Case'!G97-Recovered!G94-death!G97</f>
        <v>49</v>
      </c>
      <c r="H94" s="6">
        <f>'Total Case'!H97-Recovered!H94-death!H97</f>
        <v>4331</v>
      </c>
      <c r="I94" s="6">
        <f>'Total Case'!I97-Recovered!I94-death!I97</f>
        <v>66</v>
      </c>
      <c r="J94" s="6">
        <f>'Total Case'!J97-Recovered!J94-death!J97</f>
        <v>1414</v>
      </c>
      <c r="K94" s="6">
        <f>'Total Case'!K97-Recovered!K94-death!K97</f>
        <v>1583</v>
      </c>
      <c r="L94" s="6">
        <f>'Total Case'!L97-Recovered!L94-death!L97</f>
        <v>6038</v>
      </c>
      <c r="M94" s="6">
        <f>'Total Case'!M97-Recovered!M94-death!M97</f>
        <v>78</v>
      </c>
      <c r="N94" s="6">
        <f>'Total Case'!N97-Recovered!N94-death!N97</f>
        <v>107</v>
      </c>
      <c r="O94" s="6">
        <f>'Total Case'!O97-Recovered!O94-death!O97</f>
        <v>426</v>
      </c>
      <c r="P94" s="6">
        <f>'Total Case'!P97-Recovered!P94-death!P97</f>
        <v>2009</v>
      </c>
      <c r="Q94" s="6">
        <f>'Total Case'!Q97-Recovered!Q94-death!Q97</f>
        <v>25</v>
      </c>
      <c r="R94" s="6">
        <f>'Total Case'!R97-Recovered!R94-death!R97</f>
        <v>81</v>
      </c>
      <c r="S94" s="6">
        <f>'Total Case'!S97-Recovered!S94-death!S97</f>
        <v>291</v>
      </c>
      <c r="T94" s="6">
        <f>'Total Case'!T97-Recovered!T94-death!T97</f>
        <v>958</v>
      </c>
      <c r="U94" s="6">
        <f>'Total Case'!U97-Recovered!U94-death!U97</f>
        <v>174</v>
      </c>
      <c r="V94" s="6">
        <f>'Total Case'!V97-Recovered!V94-death!V97</f>
        <v>643</v>
      </c>
      <c r="W94" s="6">
        <f>'Total Case'!W97-Recovered!W94-death!W97</f>
        <v>766</v>
      </c>
      <c r="X94" s="6">
        <f>'Total Case'!X97-Recovered!X94-death!X97</f>
        <v>110</v>
      </c>
      <c r="Y94" s="6">
        <f>'Total Case'!Y97-Recovered!Y94-death!Y97</f>
        <v>2376</v>
      </c>
      <c r="Z94" s="6">
        <f>'Total Case'!Z97-Recovered!Z94-death!Z97</f>
        <v>37</v>
      </c>
      <c r="AA94" s="6">
        <f>'Total Case'!AA97-Recovered!AA94-death!AA97</f>
        <v>41</v>
      </c>
      <c r="AB94" s="6">
        <f>'Total Case'!AB97-Recovered!AB94-death!AB97</f>
        <v>18</v>
      </c>
      <c r="AC94" s="6">
        <f>'Total Case'!AC97-Recovered!AC94-death!AC97</f>
        <v>332</v>
      </c>
      <c r="AD94" s="6">
        <f>'Total Case'!AD97-Recovered!AD94-death!AD97</f>
        <v>429</v>
      </c>
      <c r="AE94" s="6">
        <f>'Total Case'!AE97-Recovered!AE94-death!AE97</f>
        <v>93</v>
      </c>
      <c r="AF94" s="6">
        <f>'Total Case'!AF97-Recovered!AF94-death!AF97</f>
        <v>1125</v>
      </c>
      <c r="AG94" s="6">
        <f>'Total Case'!AG97-Recovered!AG94-death!AG97</f>
        <v>25</v>
      </c>
      <c r="AH94" s="6">
        <f>'Total Case'!AH97-Recovered!AH94-death!AH97</f>
        <v>70</v>
      </c>
      <c r="AI94" s="6">
        <f>'Total Case'!AI97-Recovered!AI94-death!AI97</f>
        <v>81</v>
      </c>
      <c r="AJ94" s="6" t="e">
        <f>'Total Case'!#REF!-Recovered!#REF!-death!#REF!</f>
        <v>#REF!</v>
      </c>
      <c r="AK94" s="1"/>
      <c r="AL94" s="1"/>
      <c r="AM94" s="1"/>
      <c r="AN94" s="1"/>
      <c r="AO94" s="1"/>
      <c r="AP94" s="1"/>
    </row>
    <row r="95" spans="1:42" s="3" customFormat="1">
      <c r="A95" s="9">
        <v>44004</v>
      </c>
      <c r="B95" s="6">
        <f>'Total Case'!B98-Recovered!B95-death!B98</f>
        <v>27</v>
      </c>
      <c r="C95" s="6">
        <f>'Total Case'!C98-Recovered!C95-death!C98</f>
        <v>456</v>
      </c>
      <c r="D95" s="6">
        <f>'Total Case'!D98-Recovered!D95-death!D98</f>
        <v>712</v>
      </c>
      <c r="E95" s="6">
        <f>'Total Case'!E98-Recovered!E95-death!E98</f>
        <v>39</v>
      </c>
      <c r="F95" s="6">
        <f>'Total Case'!F98-Recovered!F95-death!F98</f>
        <v>36</v>
      </c>
      <c r="G95" s="6">
        <f>'Total Case'!G98-Recovered!G95-death!G98</f>
        <v>42</v>
      </c>
      <c r="H95" s="6">
        <f>'Total Case'!H98-Recovered!H95-death!H98</f>
        <v>4384</v>
      </c>
      <c r="I95" s="6">
        <f>'Total Case'!I98-Recovered!I95-death!I98</f>
        <v>66</v>
      </c>
      <c r="J95" s="6">
        <f>'Total Case'!J98-Recovered!J95-death!J98</f>
        <v>1407</v>
      </c>
      <c r="K95" s="6">
        <f>'Total Case'!K98-Recovered!K95-death!K98</f>
        <v>1603</v>
      </c>
      <c r="L95" s="6">
        <f>'Total Case'!L98-Recovered!L95-death!L98</f>
        <v>6274</v>
      </c>
      <c r="M95" s="6">
        <f>'Total Case'!M98-Recovered!M95-death!M98</f>
        <v>75</v>
      </c>
      <c r="N95" s="6">
        <f>'Total Case'!N98-Recovered!N95-death!N98</f>
        <v>107</v>
      </c>
      <c r="O95" s="6">
        <f>'Total Case'!O98-Recovered!O95-death!O98</f>
        <v>437</v>
      </c>
      <c r="P95" s="6">
        <f>'Total Case'!P98-Recovered!P95-death!P98</f>
        <v>2088</v>
      </c>
      <c r="Q95" s="6">
        <f>'Total Case'!Q98-Recovered!Q95-death!Q98</f>
        <v>26</v>
      </c>
      <c r="R95" s="6">
        <f>'Total Case'!R98-Recovered!R95-death!R98</f>
        <v>82</v>
      </c>
      <c r="S95" s="6">
        <f>'Total Case'!S98-Recovered!S95-death!S98</f>
        <v>288</v>
      </c>
      <c r="T95" s="6">
        <f>'Total Case'!T98-Recovered!T95-death!T98</f>
        <v>998</v>
      </c>
      <c r="U95" s="6">
        <f>'Total Case'!U98-Recovered!U95-death!U98</f>
        <v>172</v>
      </c>
      <c r="V95" s="6">
        <f>'Total Case'!V98-Recovered!V95-death!V98</f>
        <v>640</v>
      </c>
      <c r="W95" s="6">
        <f>'Total Case'!W98-Recovered!W95-death!W98</f>
        <v>779</v>
      </c>
      <c r="X95" s="6">
        <f>'Total Case'!X98-Recovered!X95-death!X98</f>
        <v>112</v>
      </c>
      <c r="Y95" s="6">
        <f>'Total Case'!Y98-Recovered!Y95-death!Y98</f>
        <v>2442</v>
      </c>
      <c r="Z95" s="6">
        <f>'Total Case'!Z98-Recovered!Z95-death!Z98</f>
        <v>40</v>
      </c>
      <c r="AA95" s="6">
        <f>'Total Case'!AA98-Recovered!AA95-death!AA98</f>
        <v>41</v>
      </c>
      <c r="AB95" s="6">
        <f>'Total Case'!AB98-Recovered!AB95-death!AB98</f>
        <v>41</v>
      </c>
      <c r="AC95" s="6">
        <f>'Total Case'!AC98-Recovered!AC95-death!AC98</f>
        <v>336</v>
      </c>
      <c r="AD95" s="6">
        <f>'Total Case'!AD98-Recovered!AD95-death!AD98</f>
        <v>456</v>
      </c>
      <c r="AE95" s="6">
        <f>'Total Case'!AE98-Recovered!AE95-death!AE98</f>
        <v>93</v>
      </c>
      <c r="AF95" s="6">
        <f>'Total Case'!AF98-Recovered!AF95-death!AF98</f>
        <v>1136</v>
      </c>
      <c r="AG95" s="6">
        <f>'Total Case'!AG98-Recovered!AG95-death!AG98</f>
        <v>25</v>
      </c>
      <c r="AH95" s="6">
        <f>'Total Case'!AH98-Recovered!AH95-death!AH98</f>
        <v>70</v>
      </c>
      <c r="AI95" s="6">
        <f>'Total Case'!AI98-Recovered!AI95-death!AI98</f>
        <v>80</v>
      </c>
      <c r="AJ95" s="6" t="e">
        <f>'Total Case'!#REF!-Recovered!#REF!-death!#REF!</f>
        <v>#REF!</v>
      </c>
      <c r="AK95" s="1"/>
      <c r="AL95" s="1"/>
      <c r="AM95" s="1"/>
      <c r="AN95" s="1"/>
      <c r="AO95" s="1"/>
      <c r="AP95" s="1"/>
    </row>
    <row r="96" spans="1:42" s="3" customFormat="1">
      <c r="A96" s="9">
        <v>44005</v>
      </c>
      <c r="B96" s="6">
        <f>'Total Case'!B99-Recovered!B96-death!B99</f>
        <v>27</v>
      </c>
      <c r="C96" s="6">
        <f>'Total Case'!C99-Recovered!C96-death!C99</f>
        <v>468</v>
      </c>
      <c r="D96" s="6">
        <f>'Total Case'!D99-Recovered!D96-death!D99</f>
        <v>711</v>
      </c>
      <c r="E96" s="6">
        <f>'Total Case'!E99-Recovered!E96-death!E99</f>
        <v>29</v>
      </c>
      <c r="F96" s="6">
        <f>'Total Case'!F99-Recovered!F96-death!F99</f>
        <v>37</v>
      </c>
      <c r="G96" s="6">
        <f>'Total Case'!G99-Recovered!G96-death!G99</f>
        <v>45</v>
      </c>
      <c r="H96" s="6">
        <f>'Total Case'!H99-Recovered!H96-death!H99</f>
        <v>4428</v>
      </c>
      <c r="I96" s="6">
        <f>'Total Case'!I99-Recovered!I96-death!I99</f>
        <v>48</v>
      </c>
      <c r="J96" s="6">
        <f>'Total Case'!J99-Recovered!J96-death!J99</f>
        <v>1413</v>
      </c>
      <c r="K96" s="6">
        <f>'Total Case'!K99-Recovered!K96-death!K99</f>
        <v>1598</v>
      </c>
      <c r="L96" s="6">
        <f>'Total Case'!L99-Recovered!L96-death!L99</f>
        <v>6459</v>
      </c>
      <c r="M96" s="6">
        <f>'Total Case'!M99-Recovered!M96-death!M99</f>
        <v>86</v>
      </c>
      <c r="N96" s="6">
        <f>'Total Case'!N99-Recovered!N96-death!N99</f>
        <v>118</v>
      </c>
      <c r="O96" s="6">
        <f>'Total Case'!O99-Recovered!O96-death!O99</f>
        <v>440</v>
      </c>
      <c r="P96" s="6">
        <f>'Total Case'!P99-Recovered!P96-death!P99</f>
        <v>2085</v>
      </c>
      <c r="Q96" s="6">
        <f>'Total Case'!Q99-Recovered!Q96-death!Q99</f>
        <v>26</v>
      </c>
      <c r="R96" s="6">
        <f>'Total Case'!R99-Recovered!R96-death!R99</f>
        <v>72</v>
      </c>
      <c r="S96" s="6">
        <f>'Total Case'!S99-Recovered!S96-death!S99</f>
        <v>294</v>
      </c>
      <c r="T96" s="6">
        <f>'Total Case'!T99-Recovered!T96-death!T99</f>
        <v>967</v>
      </c>
      <c r="U96" s="6">
        <f>'Total Case'!U99-Recovered!U96-death!U99</f>
        <v>157</v>
      </c>
      <c r="V96" s="6">
        <f>'Total Case'!V99-Recovered!V96-death!V99</f>
        <v>645</v>
      </c>
      <c r="W96" s="6">
        <f>'Total Case'!W99-Recovered!W96-death!W99</f>
        <v>890</v>
      </c>
      <c r="X96" s="6">
        <f>'Total Case'!X99-Recovered!X96-death!X99</f>
        <v>113</v>
      </c>
      <c r="Y96" s="6">
        <f>'Total Case'!Y99-Recovered!Y96-death!Y99</f>
        <v>2553</v>
      </c>
      <c r="Z96" s="6">
        <f>'Total Case'!Z99-Recovered!Z96-death!Z99</f>
        <v>35</v>
      </c>
      <c r="AA96" s="6">
        <f>'Total Case'!AA99-Recovered!AA96-death!AA99</f>
        <v>41</v>
      </c>
      <c r="AB96" s="6">
        <f>'Total Case'!AB99-Recovered!AB96-death!AB99</f>
        <v>67</v>
      </c>
      <c r="AC96" s="6">
        <f>'Total Case'!AC99-Recovered!AC96-death!AC99</f>
        <v>357</v>
      </c>
      <c r="AD96" s="6">
        <f>'Total Case'!AD99-Recovered!AD96-death!AD99</f>
        <v>453</v>
      </c>
      <c r="AE96" s="6">
        <f>'Total Case'!AE99-Recovered!AE96-death!AE99</f>
        <v>92</v>
      </c>
      <c r="AF96" s="6">
        <f>'Total Case'!AF99-Recovered!AF96-death!AF99</f>
        <v>1191</v>
      </c>
      <c r="AG96" s="6">
        <f>'Total Case'!AG99-Recovered!AG96-death!AG99</f>
        <v>24</v>
      </c>
      <c r="AH96" s="6">
        <f>'Total Case'!AH99-Recovered!AH96-death!AH99</f>
        <v>70</v>
      </c>
      <c r="AI96" s="6">
        <f>'Total Case'!AI99-Recovered!AI96-death!AI99</f>
        <v>81</v>
      </c>
      <c r="AJ96" s="6" t="e">
        <f>'Total Case'!#REF!-Recovered!#REF!-death!#REF!</f>
        <v>#REF!</v>
      </c>
      <c r="AK96" s="1"/>
      <c r="AL96" s="1"/>
      <c r="AM96" s="1"/>
      <c r="AN96" s="1"/>
      <c r="AO96" s="1"/>
      <c r="AP96" s="1"/>
    </row>
    <row r="97" spans="1:42" s="3" customFormat="1">
      <c r="A97" s="9">
        <v>44006</v>
      </c>
      <c r="B97" s="6">
        <f>'Total Case'!B100-Recovered!B97-death!B100</f>
        <v>31</v>
      </c>
      <c r="C97" s="6">
        <f>'Total Case'!C100-Recovered!C97-death!C100</f>
        <v>503</v>
      </c>
      <c r="D97" s="6">
        <f>'Total Case'!D100-Recovered!D97-death!D100</f>
        <v>721</v>
      </c>
      <c r="E97" s="6">
        <f>'Total Case'!E100-Recovered!E97-death!E100</f>
        <v>20</v>
      </c>
      <c r="F97" s="6">
        <f>'Total Case'!F100-Recovered!F97-death!F100</f>
        <v>35</v>
      </c>
      <c r="G97" s="6">
        <f>'Total Case'!G100-Recovered!G97-death!G100</f>
        <v>42</v>
      </c>
      <c r="H97" s="6">
        <f>'Total Case'!H100-Recovered!H97-death!H100</f>
        <v>4480</v>
      </c>
      <c r="I97" s="6">
        <f>'Total Case'!I100-Recovered!I97-death!I100</f>
        <v>48</v>
      </c>
      <c r="J97" s="6">
        <f>'Total Case'!J100-Recovered!J97-death!J100</f>
        <v>1448</v>
      </c>
      <c r="K97" s="6">
        <f>'Total Case'!K100-Recovered!K97-death!K100</f>
        <v>1662</v>
      </c>
      <c r="L97" s="6">
        <f>'Total Case'!L100-Recovered!L97-death!L100</f>
        <v>6553</v>
      </c>
      <c r="M97" s="6">
        <f>'Total Case'!M100-Recovered!M97-death!M100</f>
        <v>81</v>
      </c>
      <c r="N97" s="6">
        <f>'Total Case'!N100-Recovered!N97-death!N100</f>
        <v>116</v>
      </c>
      <c r="O97" s="6">
        <f>'Total Case'!O100-Recovered!O97-death!O100</f>
        <v>444</v>
      </c>
      <c r="P97" s="6">
        <f>'Total Case'!P100-Recovered!P97-death!P100</f>
        <v>2159</v>
      </c>
      <c r="Q97" s="6">
        <f>'Total Case'!Q100-Recovered!Q97-death!Q100</f>
        <v>26</v>
      </c>
      <c r="R97" s="6">
        <f>'Total Case'!R100-Recovered!R97-death!R100</f>
        <v>73</v>
      </c>
      <c r="S97" s="6">
        <f>'Total Case'!S100-Recovered!S97-death!S100</f>
        <v>294</v>
      </c>
      <c r="T97" s="6">
        <f>'Total Case'!T100-Recovered!T97-death!T100</f>
        <v>964</v>
      </c>
      <c r="U97" s="6">
        <f>'Total Case'!U100-Recovered!U97-death!U100</f>
        <v>166</v>
      </c>
      <c r="V97" s="6">
        <f>'Total Case'!V100-Recovered!V97-death!V100</f>
        <v>674</v>
      </c>
      <c r="W97" s="6">
        <f>'Total Case'!W100-Recovered!W97-death!W100</f>
        <v>934</v>
      </c>
      <c r="X97" s="6">
        <f>'Total Case'!X100-Recovered!X97-death!X100</f>
        <v>113</v>
      </c>
      <c r="Y97" s="6">
        <f>'Total Case'!Y100-Recovered!Y97-death!Y100</f>
        <v>2640</v>
      </c>
      <c r="Z97" s="6">
        <f>'Total Case'!Z100-Recovered!Z97-death!Z100</f>
        <v>34</v>
      </c>
      <c r="AA97" s="6">
        <f>'Total Case'!AA100-Recovered!AA97-death!AA100</f>
        <v>39</v>
      </c>
      <c r="AB97" s="6">
        <f>'Total Case'!AB100-Recovered!AB97-death!AB100</f>
        <v>88</v>
      </c>
      <c r="AC97" s="6">
        <f>'Total Case'!AC100-Recovered!AC97-death!AC100</f>
        <v>446</v>
      </c>
      <c r="AD97" s="6">
        <f>'Total Case'!AD100-Recovered!AD97-death!AD100</f>
        <v>485</v>
      </c>
      <c r="AE97" s="6">
        <f>'Total Case'!AE100-Recovered!AE97-death!AE100</f>
        <v>77</v>
      </c>
      <c r="AF97" s="6">
        <f>'Total Case'!AF100-Recovered!AF97-death!AF100</f>
        <v>1250</v>
      </c>
      <c r="AG97" s="6">
        <f>'Total Case'!AG100-Recovered!AG97-death!AG100</f>
        <v>25</v>
      </c>
      <c r="AH97" s="6">
        <f>'Total Case'!AH100-Recovered!AH97-death!AH100</f>
        <v>70</v>
      </c>
      <c r="AI97" s="6">
        <f>'Total Case'!AI100-Recovered!AI97-death!AI100</f>
        <v>57</v>
      </c>
      <c r="AJ97" s="6" t="e">
        <f>'Total Case'!#REF!-Recovered!#REF!-death!#REF!</f>
        <v>#REF!</v>
      </c>
      <c r="AK97" s="1"/>
      <c r="AL97" s="1"/>
      <c r="AM97" s="1"/>
      <c r="AN97" s="1"/>
      <c r="AO97" s="1"/>
      <c r="AP97" s="1"/>
    </row>
    <row r="98" spans="1:42" s="3" customFormat="1">
      <c r="A98" s="9">
        <v>44007</v>
      </c>
      <c r="B98" s="6">
        <f>'Total Case'!B101-Recovered!B98-death!B101</f>
        <v>44</v>
      </c>
      <c r="C98" s="6">
        <f>'Total Case'!C101-Recovered!C98-death!C101</f>
        <v>546</v>
      </c>
      <c r="D98" s="6">
        <f>'Total Case'!D101-Recovered!D98-death!D101</f>
        <v>730</v>
      </c>
      <c r="E98" s="6">
        <f>'Total Case'!E101-Recovered!E98-death!E101</f>
        <v>19</v>
      </c>
      <c r="F98" s="6">
        <f>'Total Case'!F101-Recovered!F98-death!F101</f>
        <v>32</v>
      </c>
      <c r="G98" s="6">
        <f>'Total Case'!G101-Recovered!G98-death!G101</f>
        <v>44</v>
      </c>
      <c r="H98" s="6">
        <f>'Total Case'!H101-Recovered!H98-death!H101</f>
        <v>4558</v>
      </c>
      <c r="I98" s="6">
        <f>'Total Case'!I101-Recovered!I98-death!I101</f>
        <v>48</v>
      </c>
      <c r="J98" s="6">
        <f>'Total Case'!J101-Recovered!J98-death!J101</f>
        <v>1416</v>
      </c>
      <c r="K98" s="6">
        <f>'Total Case'!K101-Recovered!K98-death!K101</f>
        <v>1740</v>
      </c>
      <c r="L98" s="6">
        <f>'Total Case'!L101-Recovered!L98-death!L101</f>
        <v>6545</v>
      </c>
      <c r="M98" s="6">
        <f>'Total Case'!M101-Recovered!M98-death!M101</f>
        <v>74</v>
      </c>
      <c r="N98" s="6">
        <f>'Total Case'!N101-Recovered!N98-death!N101</f>
        <v>113</v>
      </c>
      <c r="O98" s="6">
        <f>'Total Case'!O101-Recovered!O98-death!O101</f>
        <v>454</v>
      </c>
      <c r="P98" s="6">
        <f>'Total Case'!P101-Recovered!P98-death!P101</f>
        <v>2125</v>
      </c>
      <c r="Q98" s="6">
        <f>'Total Case'!Q101-Recovered!Q98-death!Q101</f>
        <v>35</v>
      </c>
      <c r="R98" s="6">
        <f>'Total Case'!R101-Recovered!R98-death!R101</f>
        <v>78</v>
      </c>
      <c r="S98" s="6">
        <f>'Total Case'!S101-Recovered!S98-death!S101</f>
        <v>303</v>
      </c>
      <c r="T98" s="6">
        <f>'Total Case'!T101-Recovered!T98-death!T101</f>
        <v>909</v>
      </c>
      <c r="U98" s="6">
        <f>'Total Case'!U101-Recovered!U98-death!U101</f>
        <v>126</v>
      </c>
      <c r="V98" s="6">
        <f>'Total Case'!V101-Recovered!V98-death!V101</f>
        <v>716</v>
      </c>
      <c r="W98" s="6">
        <f>'Total Case'!W101-Recovered!W98-death!W101</f>
        <v>982</v>
      </c>
      <c r="X98" s="6">
        <f>'Total Case'!X101-Recovered!X98-death!X101</f>
        <v>113</v>
      </c>
      <c r="Y98" s="6">
        <f>'Total Case'!Y101-Recovered!Y98-death!Y101</f>
        <v>2681</v>
      </c>
      <c r="Z98" s="6">
        <f>'Total Case'!Z101-Recovered!Z98-death!Z101</f>
        <v>31</v>
      </c>
      <c r="AA98" s="6">
        <f>'Total Case'!AA101-Recovered!AA98-death!AA101</f>
        <v>40</v>
      </c>
      <c r="AB98" s="6">
        <f>'Total Case'!AB101-Recovered!AB98-death!AB101</f>
        <v>89</v>
      </c>
      <c r="AC98" s="6">
        <f>'Total Case'!AC101-Recovered!AC98-death!AC101</f>
        <v>522</v>
      </c>
      <c r="AD98" s="6">
        <f>'Total Case'!AD101-Recovered!AD98-death!AD101</f>
        <v>480</v>
      </c>
      <c r="AE98" s="6">
        <f>'Total Case'!AE101-Recovered!AE98-death!AE101</f>
        <v>81</v>
      </c>
      <c r="AF98" s="6">
        <f>'Total Case'!AF101-Recovered!AF98-death!AF101</f>
        <v>1309</v>
      </c>
      <c r="AG98" s="6">
        <f>'Total Case'!AG101-Recovered!AG98-death!AG101</f>
        <v>25</v>
      </c>
      <c r="AH98" s="6">
        <f>'Total Case'!AH101-Recovered!AH98-death!AH101</f>
        <v>70</v>
      </c>
      <c r="AI98" s="6">
        <f>'Total Case'!AI101-Recovered!AI98-death!AI101</f>
        <v>40</v>
      </c>
      <c r="AJ98" s="6" t="e">
        <f>'Total Case'!#REF!-Recovered!#REF!-death!#REF!</f>
        <v>#REF!</v>
      </c>
      <c r="AK98" s="1"/>
      <c r="AL98" s="1"/>
      <c r="AM98" s="1"/>
      <c r="AN98" s="1"/>
      <c r="AO98" s="1"/>
      <c r="AP98" s="1"/>
    </row>
    <row r="99" spans="1:42" s="3" customFormat="1">
      <c r="A99" s="9">
        <v>44008</v>
      </c>
      <c r="B99" s="6">
        <f>'Total Case'!B102-Recovered!B99-death!B102</f>
        <v>47</v>
      </c>
      <c r="C99" s="6">
        <f>'Total Case'!C102-Recovered!C99-death!C102</f>
        <v>522</v>
      </c>
      <c r="D99" s="6">
        <f>'Total Case'!D102-Recovered!D99-death!D102</f>
        <v>732</v>
      </c>
      <c r="E99" s="6">
        <f>'Total Case'!E102-Recovered!E99-death!E102</f>
        <v>16</v>
      </c>
      <c r="F99" s="6">
        <f>'Total Case'!F102-Recovered!F99-death!F102</f>
        <v>26</v>
      </c>
      <c r="G99" s="6">
        <f>'Total Case'!G102-Recovered!G99-death!G102</f>
        <v>42</v>
      </c>
      <c r="H99" s="6">
        <f>'Total Case'!H102-Recovered!H99-death!H102</f>
        <v>4638</v>
      </c>
      <c r="I99" s="6">
        <f>'Total Case'!I102-Recovered!I99-death!I102</f>
        <v>48</v>
      </c>
      <c r="J99" s="6">
        <f>'Total Case'!J102-Recovered!J99-death!J102</f>
        <v>1341</v>
      </c>
      <c r="K99" s="6">
        <f>'Total Case'!K102-Recovered!K99-death!K102</f>
        <v>1917</v>
      </c>
      <c r="L99" s="6">
        <f>'Total Case'!L102-Recovered!L99-death!L102</f>
        <v>6676</v>
      </c>
      <c r="M99" s="6">
        <f>'Total Case'!M102-Recovered!M99-death!M102</f>
        <v>68</v>
      </c>
      <c r="N99" s="6">
        <f>'Total Case'!N102-Recovered!N99-death!N102</f>
        <v>117</v>
      </c>
      <c r="O99" s="6">
        <f>'Total Case'!O102-Recovered!O99-death!O102</f>
        <v>430</v>
      </c>
      <c r="P99" s="6">
        <f>'Total Case'!P102-Recovered!P99-death!P102</f>
        <v>2148</v>
      </c>
      <c r="Q99" s="6">
        <f>'Total Case'!Q102-Recovered!Q99-death!Q102</f>
        <v>44</v>
      </c>
      <c r="R99" s="6">
        <f>'Total Case'!R102-Recovered!R99-death!R102</f>
        <v>60</v>
      </c>
      <c r="S99" s="6">
        <f>'Total Case'!S102-Recovered!S99-death!S102</f>
        <v>315</v>
      </c>
      <c r="T99" s="6">
        <f>'Total Case'!T102-Recovered!T99-death!T102</f>
        <v>906</v>
      </c>
      <c r="U99" s="6">
        <f>'Total Case'!U102-Recovered!U99-death!U102</f>
        <v>118</v>
      </c>
      <c r="V99" s="6">
        <f>'Total Case'!V102-Recovered!V99-death!V102</f>
        <v>740</v>
      </c>
      <c r="W99" s="6">
        <f>'Total Case'!W102-Recovered!W99-death!W102</f>
        <v>928</v>
      </c>
      <c r="X99" s="6">
        <f>'Total Case'!X102-Recovered!X99-death!X102</f>
        <v>115</v>
      </c>
      <c r="Y99" s="6">
        <f>'Total Case'!Y102-Recovered!Y99-death!Y102</f>
        <v>2695</v>
      </c>
      <c r="Z99" s="6">
        <f>'Total Case'!Z102-Recovered!Z99-death!Z102</f>
        <v>31</v>
      </c>
      <c r="AA99" s="6">
        <f>'Total Case'!AA102-Recovered!AA99-death!AA102</f>
        <v>38</v>
      </c>
      <c r="AB99" s="6">
        <f>'Total Case'!AB102-Recovered!AB99-death!AB102</f>
        <v>92</v>
      </c>
      <c r="AC99" s="6">
        <f>'Total Case'!AC102-Recovered!AC99-death!AC102</f>
        <v>533</v>
      </c>
      <c r="AD99" s="6">
        <f>'Total Case'!AD102-Recovered!AD99-death!AD102</f>
        <v>480</v>
      </c>
      <c r="AE99" s="6">
        <f>'Total Case'!AE102-Recovered!AE99-death!AE102</f>
        <v>80</v>
      </c>
      <c r="AF99" s="6">
        <f>'Total Case'!AF102-Recovered!AF99-death!AF102</f>
        <v>1329</v>
      </c>
      <c r="AG99" s="6">
        <f>'Total Case'!AG102-Recovered!AG99-death!AG102</f>
        <v>27</v>
      </c>
      <c r="AH99" s="6">
        <f>'Total Case'!AH102-Recovered!AH99-death!AH102</f>
        <v>72</v>
      </c>
      <c r="AI99" s="6">
        <f>'Total Case'!AI102-Recovered!AI99-death!AI102</f>
        <v>40</v>
      </c>
      <c r="AJ99" s="6" t="e">
        <f>'Total Case'!#REF!-Recovered!#REF!-death!#REF!</f>
        <v>#REF!</v>
      </c>
      <c r="AK99" s="1"/>
      <c r="AL99" s="1"/>
      <c r="AM99" s="1"/>
      <c r="AN99" s="1"/>
      <c r="AO99" s="1"/>
      <c r="AP99" s="1"/>
    </row>
    <row r="100" spans="1:42" s="3" customFormat="1">
      <c r="A100" s="9">
        <v>44009</v>
      </c>
      <c r="B100" s="6">
        <f>'Total Case'!B103-Recovered!B100-death!B103</f>
        <v>53</v>
      </c>
      <c r="C100" s="6">
        <f>'Total Case'!C103-Recovered!C100-death!C103</f>
        <v>607</v>
      </c>
      <c r="D100" s="6">
        <f>'Total Case'!D103-Recovered!D100-death!D103</f>
        <v>742</v>
      </c>
      <c r="E100" s="6">
        <f>'Total Case'!E103-Recovered!E100-death!E103</f>
        <v>16</v>
      </c>
      <c r="F100" s="6">
        <f>'Total Case'!F103-Recovered!F100-death!F103</f>
        <v>26</v>
      </c>
      <c r="G100" s="6">
        <f>'Total Case'!G103-Recovered!G100-death!G103</f>
        <v>39</v>
      </c>
      <c r="H100" s="6">
        <f>'Total Case'!H103-Recovered!H100-death!H103</f>
        <v>4760</v>
      </c>
      <c r="I100" s="6">
        <f>'Total Case'!I103-Recovered!I100-death!I103</f>
        <v>48</v>
      </c>
      <c r="J100" s="6">
        <f>'Total Case'!J103-Recovered!J100-death!J103</f>
        <v>1376</v>
      </c>
      <c r="K100" s="6">
        <f>'Total Case'!K103-Recovered!K100-death!K103</f>
        <v>2092</v>
      </c>
      <c r="L100" s="6">
        <f>'Total Case'!L103-Recovered!L100-death!L103</f>
        <v>6746</v>
      </c>
      <c r="M100" s="6">
        <f>'Total Case'!M103-Recovered!M100-death!M103</f>
        <v>66</v>
      </c>
      <c r="N100" s="6">
        <f>'Total Case'!N103-Recovered!N100-death!N103</f>
        <v>123</v>
      </c>
      <c r="O100" s="6">
        <f>'Total Case'!O103-Recovered!O100-death!O103</f>
        <v>434</v>
      </c>
      <c r="P100" s="6">
        <f>'Total Case'!P103-Recovered!P100-death!P103</f>
        <v>2109</v>
      </c>
      <c r="Q100" s="6">
        <f>'Total Case'!Q103-Recovered!Q100-death!Q103</f>
        <v>48</v>
      </c>
      <c r="R100" s="6">
        <f>'Total Case'!R103-Recovered!R100-death!R103</f>
        <v>58</v>
      </c>
      <c r="S100" s="6">
        <f>'Total Case'!S103-Recovered!S100-death!S103</f>
        <v>330</v>
      </c>
      <c r="T100" s="6">
        <f>'Total Case'!T103-Recovered!T100-death!T103</f>
        <v>932</v>
      </c>
      <c r="U100" s="6">
        <f>'Total Case'!U103-Recovered!U100-death!U103</f>
        <v>110</v>
      </c>
      <c r="V100" s="6">
        <f>'Total Case'!V103-Recovered!V100-death!V103</f>
        <v>793</v>
      </c>
      <c r="W100" s="6">
        <f>'Total Case'!W103-Recovered!W100-death!W103</f>
        <v>982</v>
      </c>
      <c r="X100" s="6">
        <f>'Total Case'!X103-Recovered!X100-death!X103</f>
        <v>116</v>
      </c>
      <c r="Y100" s="6">
        <f>'Total Case'!Y103-Recovered!Y100-death!Y103</f>
        <v>2798</v>
      </c>
      <c r="Z100" s="6">
        <f>'Total Case'!Z103-Recovered!Z100-death!Z103</f>
        <v>27</v>
      </c>
      <c r="AA100" s="6">
        <f>'Total Case'!AA103-Recovered!AA100-death!AA103</f>
        <v>35</v>
      </c>
      <c r="AB100" s="6">
        <f>'Total Case'!AB103-Recovered!AB100-death!AB103</f>
        <v>92</v>
      </c>
      <c r="AC100" s="6">
        <f>'Total Case'!AC103-Recovered!AC100-death!AC103</f>
        <v>568</v>
      </c>
      <c r="AD100" s="6">
        <f>'Total Case'!AD103-Recovered!AD100-death!AD103</f>
        <v>472</v>
      </c>
      <c r="AE100" s="6">
        <f>'Total Case'!AE103-Recovered!AE100-death!AE103</f>
        <v>79</v>
      </c>
      <c r="AF100" s="6">
        <f>'Total Case'!AF103-Recovered!AF100-death!AF103</f>
        <v>1366</v>
      </c>
      <c r="AG100" s="6">
        <f>'Total Case'!AG103-Recovered!AG100-death!AG103</f>
        <v>27</v>
      </c>
      <c r="AH100" s="6">
        <f>'Total Case'!AH103-Recovered!AH100-death!AH103</f>
        <v>72</v>
      </c>
      <c r="AI100" s="6">
        <f>'Total Case'!AI103-Recovered!AI100-death!AI103</f>
        <v>40</v>
      </c>
      <c r="AJ100" s="6" t="e">
        <f>'Total Case'!#REF!-Recovered!#REF!-death!#REF!</f>
        <v>#REF!</v>
      </c>
      <c r="AK100" s="1"/>
      <c r="AL100" s="1"/>
      <c r="AM100" s="1"/>
      <c r="AN100" s="1"/>
      <c r="AO100" s="1"/>
      <c r="AP100" s="1"/>
    </row>
    <row r="101" spans="1:42" s="3" customFormat="1">
      <c r="A101" s="9">
        <v>44010</v>
      </c>
      <c r="B101" s="6">
        <f>'Total Case'!B104-Recovered!B101-death!B104</f>
        <v>52</v>
      </c>
      <c r="C101" s="6">
        <f>'Total Case'!C104-Recovered!C101-death!C104</f>
        <v>630</v>
      </c>
      <c r="D101" s="6">
        <f>'Total Case'!D104-Recovered!D101-death!D104</f>
        <v>731</v>
      </c>
      <c r="E101" s="6">
        <f>'Total Case'!E104-Recovered!E101-death!E104</f>
        <v>16</v>
      </c>
      <c r="F101" s="6">
        <f>'Total Case'!F104-Recovered!F101-death!F104</f>
        <v>26</v>
      </c>
      <c r="G101" s="6">
        <f>'Total Case'!G104-Recovered!G101-death!G104</f>
        <v>38</v>
      </c>
      <c r="H101" s="6">
        <f>'Total Case'!H104-Recovered!H101-death!H104</f>
        <v>4624</v>
      </c>
      <c r="I101" s="6">
        <f>'Total Case'!I104-Recovered!I101-death!I104</f>
        <v>48</v>
      </c>
      <c r="J101" s="6">
        <f>'Total Case'!J104-Recovered!J101-death!J104</f>
        <v>1396</v>
      </c>
      <c r="K101" s="6">
        <f>'Total Case'!K104-Recovered!K101-death!K104</f>
        <v>2266</v>
      </c>
      <c r="L101" s="6">
        <f>'Total Case'!L104-Recovered!L101-death!L104</f>
        <v>6957</v>
      </c>
      <c r="M101" s="6">
        <f>'Total Case'!M104-Recovered!M101-death!M104</f>
        <v>58</v>
      </c>
      <c r="N101" s="6">
        <f>'Total Case'!N104-Recovered!N101-death!N104</f>
        <v>121</v>
      </c>
      <c r="O101" s="6">
        <f>'Total Case'!O104-Recovered!O101-death!O104</f>
        <v>446</v>
      </c>
      <c r="P101" s="6">
        <f>'Total Case'!P104-Recovered!P101-death!P104</f>
        <v>2098</v>
      </c>
      <c r="Q101" s="6">
        <f>'Total Case'!Q104-Recovered!Q101-death!Q104</f>
        <v>45</v>
      </c>
      <c r="R101" s="6">
        <f>'Total Case'!R104-Recovered!R101-death!R104</f>
        <v>44</v>
      </c>
      <c r="S101" s="6">
        <f>'Total Case'!S104-Recovered!S101-death!S104</f>
        <v>344</v>
      </c>
      <c r="T101" s="6">
        <f>'Total Case'!T104-Recovered!T101-death!T104</f>
        <v>965</v>
      </c>
      <c r="U101" s="6">
        <f>'Total Case'!U104-Recovered!U101-death!U104</f>
        <v>107</v>
      </c>
      <c r="V101" s="6">
        <f>'Total Case'!V104-Recovered!V101-death!V104</f>
        <v>809</v>
      </c>
      <c r="W101" s="6">
        <f>'Total Case'!W104-Recovered!W101-death!W104</f>
        <v>992</v>
      </c>
      <c r="X101" s="6">
        <f>'Total Case'!X104-Recovered!X101-death!X104</f>
        <v>116</v>
      </c>
      <c r="Y101" s="6">
        <f>'Total Case'!Y104-Recovered!Y101-death!Y104</f>
        <v>2926</v>
      </c>
      <c r="Z101" s="6">
        <f>'Total Case'!Z104-Recovered!Z101-death!Z104</f>
        <v>28</v>
      </c>
      <c r="AA101" s="6">
        <f>'Total Case'!AA104-Recovered!AA101-death!AA104</f>
        <v>28</v>
      </c>
      <c r="AB101" s="6">
        <f>'Total Case'!AB104-Recovered!AB101-death!AB104</f>
        <v>75</v>
      </c>
      <c r="AC101" s="6">
        <f>'Total Case'!AC104-Recovered!AC101-death!AC104</f>
        <v>585</v>
      </c>
      <c r="AD101" s="6">
        <f>'Total Case'!AD104-Recovered!AD101-death!AD104</f>
        <v>466</v>
      </c>
      <c r="AE101" s="6">
        <f>'Total Case'!AE104-Recovered!AE101-death!AE104</f>
        <v>81</v>
      </c>
      <c r="AF101" s="6">
        <f>'Total Case'!AF104-Recovered!AF101-death!AF104</f>
        <v>1057</v>
      </c>
      <c r="AG101" s="6">
        <f>'Total Case'!AG104-Recovered!AG101-death!AG104</f>
        <v>29</v>
      </c>
      <c r="AH101" s="6">
        <f>'Total Case'!AH104-Recovered!AH101-death!AH104</f>
        <v>72</v>
      </c>
      <c r="AI101" s="6">
        <f>'Total Case'!AI104-Recovered!AI101-death!AI104</f>
        <v>40</v>
      </c>
      <c r="AJ101" s="6" t="e">
        <f>'Total Case'!#REF!-Recovered!#REF!-death!#REF!</f>
        <v>#REF!</v>
      </c>
      <c r="AK101" s="1"/>
      <c r="AL101" s="1"/>
      <c r="AM101" s="1"/>
      <c r="AN101" s="1"/>
      <c r="AO101" s="1"/>
      <c r="AP101" s="1"/>
    </row>
    <row r="102" spans="1:42" s="3" customFormat="1">
      <c r="A102" s="9">
        <v>44011</v>
      </c>
      <c r="B102" s="6">
        <f>'Total Case'!B105-Recovered!B102-death!B105</f>
        <v>52</v>
      </c>
      <c r="C102" s="6">
        <f>'Total Case'!C105-Recovered!C102-death!C105</f>
        <v>648</v>
      </c>
      <c r="D102" s="6">
        <f>'Total Case'!D105-Recovered!D102-death!D105</f>
        <v>730</v>
      </c>
      <c r="E102" s="6">
        <f>'Total Case'!E105-Recovered!E102-death!E105</f>
        <v>18</v>
      </c>
      <c r="F102" s="6">
        <f>'Total Case'!F105-Recovered!F102-death!F105</f>
        <v>25</v>
      </c>
      <c r="G102" s="6">
        <f>'Total Case'!G105-Recovered!G102-death!G105</f>
        <v>37</v>
      </c>
      <c r="H102" s="6">
        <f>'Total Case'!H105-Recovered!H102-death!H105</f>
        <v>4494</v>
      </c>
      <c r="I102" s="6">
        <f>'Total Case'!I105-Recovered!I102-death!I105</f>
        <v>48</v>
      </c>
      <c r="J102" s="6">
        <f>'Total Case'!J105-Recovered!J102-death!J105</f>
        <v>1437</v>
      </c>
      <c r="K102" s="6">
        <f>'Total Case'!K105-Recovered!K102-death!K105</f>
        <v>2421</v>
      </c>
      <c r="L102" s="6">
        <f>'Total Case'!L105-Recovered!L102-death!L105</f>
        <v>7051</v>
      </c>
      <c r="M102" s="6">
        <f>'Total Case'!M105-Recovered!M102-death!M105</f>
        <v>54</v>
      </c>
      <c r="N102" s="6">
        <f>'Total Case'!N105-Recovered!N102-death!N105</f>
        <v>127</v>
      </c>
      <c r="O102" s="6">
        <f>'Total Case'!O105-Recovered!O102-death!O105</f>
        <v>444</v>
      </c>
      <c r="P102" s="6">
        <f>'Total Case'!P105-Recovered!P102-death!P105</f>
        <v>2128</v>
      </c>
      <c r="Q102" s="6">
        <f>'Total Case'!Q105-Recovered!Q102-death!Q105</f>
        <v>48</v>
      </c>
      <c r="R102" s="6">
        <f>'Total Case'!R105-Recovered!R102-death!R105</f>
        <v>38</v>
      </c>
      <c r="S102" s="6">
        <f>'Total Case'!S105-Recovered!S102-death!S105</f>
        <v>346</v>
      </c>
      <c r="T102" s="6">
        <f>'Total Case'!T105-Recovered!T102-death!T105</f>
        <v>920</v>
      </c>
      <c r="U102" s="6">
        <f>'Total Case'!U105-Recovered!U102-death!U105</f>
        <v>106</v>
      </c>
      <c r="V102" s="6">
        <f>'Total Case'!V105-Recovered!V102-death!V105</f>
        <v>825</v>
      </c>
      <c r="W102" s="6">
        <f>'Total Case'!W105-Recovered!W102-death!W105</f>
        <v>988</v>
      </c>
      <c r="X102" s="6">
        <f>'Total Case'!X105-Recovered!X102-death!X105</f>
        <v>117</v>
      </c>
      <c r="Y102" s="6">
        <f>'Total Case'!Y105-Recovered!Y102-death!Y105</f>
        <v>3061</v>
      </c>
      <c r="Z102" s="6">
        <f>'Total Case'!Z105-Recovered!Z102-death!Z105</f>
        <v>28</v>
      </c>
      <c r="AA102" s="6">
        <f>'Total Case'!AA105-Recovered!AA102-death!AA105</f>
        <v>27</v>
      </c>
      <c r="AB102" s="6">
        <f>'Total Case'!AB105-Recovered!AB102-death!AB105</f>
        <v>50</v>
      </c>
      <c r="AC102" s="6">
        <f>'Total Case'!AC105-Recovered!AC102-death!AC105</f>
        <v>585</v>
      </c>
      <c r="AD102" s="6">
        <f>'Total Case'!AD105-Recovered!AD102-death!AD105</f>
        <v>454</v>
      </c>
      <c r="AE102" s="6">
        <f>'Total Case'!AE105-Recovered!AE102-death!AE105</f>
        <v>80</v>
      </c>
      <c r="AF102" s="6">
        <f>'Total Case'!AF105-Recovered!AF102-death!AF105</f>
        <v>955</v>
      </c>
      <c r="AG102" s="6">
        <f>'Total Case'!AG105-Recovered!AG102-death!AG105</f>
        <v>29</v>
      </c>
      <c r="AH102" s="6">
        <f>'Total Case'!AH105-Recovered!AH102-death!AH105</f>
        <v>72</v>
      </c>
      <c r="AI102" s="6">
        <f>'Total Case'!AI105-Recovered!AI102-death!AI105</f>
        <v>40</v>
      </c>
      <c r="AJ102" s="6" t="e">
        <f>'Total Case'!#REF!-Recovered!#REF!-death!#REF!</f>
        <v>#REF!</v>
      </c>
      <c r="AK102" s="1"/>
      <c r="AL102" s="1"/>
      <c r="AM102" s="1"/>
      <c r="AN102" s="1"/>
      <c r="AO102" s="1"/>
      <c r="AP102" s="1"/>
    </row>
    <row r="103" spans="1:42" s="3" customFormat="1">
      <c r="A103" s="9">
        <v>44012</v>
      </c>
      <c r="B103" s="6">
        <f>'Total Case'!B106-Recovered!B103-death!B106</f>
        <v>51</v>
      </c>
      <c r="C103" s="6">
        <f>'Total Case'!C106-Recovered!C103-death!C106</f>
        <v>681</v>
      </c>
      <c r="D103" s="6">
        <f>'Total Case'!D106-Recovered!D103-death!D106</f>
        <v>735</v>
      </c>
      <c r="E103" s="6">
        <f>'Total Case'!E106-Recovered!E103-death!E106</f>
        <v>17</v>
      </c>
      <c r="F103" s="6">
        <f>'Total Case'!F106-Recovered!F103-death!F106</f>
        <v>24</v>
      </c>
      <c r="G103" s="6">
        <f>'Total Case'!G106-Recovered!G103-death!G106</f>
        <v>42</v>
      </c>
      <c r="H103" s="6">
        <f>'Total Case'!H106-Recovered!H103-death!H106</f>
        <v>4280</v>
      </c>
      <c r="I103" s="6">
        <f>'Total Case'!I106-Recovered!I103-death!I106</f>
        <v>48</v>
      </c>
      <c r="J103" s="6">
        <f>'Total Case'!J106-Recovered!J103-death!J106</f>
        <v>1435</v>
      </c>
      <c r="K103" s="6">
        <f>'Total Case'!K106-Recovered!K103-death!K106</f>
        <v>2524</v>
      </c>
      <c r="L103" s="6">
        <f>'Total Case'!L106-Recovered!L103-death!L106</f>
        <v>7231</v>
      </c>
      <c r="M103" s="6">
        <f>'Total Case'!M106-Recovered!M103-death!M106</f>
        <v>49</v>
      </c>
      <c r="N103" s="6">
        <f>'Total Case'!N106-Recovered!N103-death!N106</f>
        <v>126</v>
      </c>
      <c r="O103" s="6">
        <f>'Total Case'!O106-Recovered!O103-death!O106</f>
        <v>455</v>
      </c>
      <c r="P103" s="6">
        <f>'Total Case'!P106-Recovered!P103-death!P106</f>
        <v>2193</v>
      </c>
      <c r="Q103" s="6">
        <f>'Total Case'!Q106-Recovered!Q103-death!Q106</f>
        <v>47</v>
      </c>
      <c r="R103" s="6">
        <f>'Total Case'!R106-Recovered!R103-death!R106</f>
        <v>36</v>
      </c>
      <c r="S103" s="6">
        <f>'Total Case'!S106-Recovered!S103-death!S106</f>
        <v>358</v>
      </c>
      <c r="T103" s="6">
        <f>'Total Case'!T106-Recovered!T103-death!T106</f>
        <v>934</v>
      </c>
      <c r="U103" s="6">
        <f>'Total Case'!U106-Recovered!U103-death!U106</f>
        <v>95</v>
      </c>
      <c r="V103" s="6">
        <f>'Total Case'!V106-Recovered!V103-death!V106</f>
        <v>841</v>
      </c>
      <c r="W103" s="6">
        <f>'Total Case'!W106-Recovered!W103-death!W106</f>
        <v>1053</v>
      </c>
      <c r="X103" s="6">
        <f>'Total Case'!X106-Recovered!X103-death!X106</f>
        <v>123</v>
      </c>
      <c r="Y103" s="6">
        <f>'Total Case'!Y106-Recovered!Y103-death!Y106</f>
        <v>3077</v>
      </c>
      <c r="Z103" s="6">
        <f>'Total Case'!Z106-Recovered!Z103-death!Z106</f>
        <v>31</v>
      </c>
      <c r="AA103" s="6">
        <f>'Total Case'!AA106-Recovered!AA103-death!AA106</f>
        <v>28</v>
      </c>
      <c r="AB103" s="6">
        <f>'Total Case'!AB106-Recovered!AB103-death!AB106</f>
        <v>40</v>
      </c>
      <c r="AC103" s="6">
        <f>'Total Case'!AC106-Recovered!AC103-death!AC106</f>
        <v>592</v>
      </c>
      <c r="AD103" s="6">
        <f>'Total Case'!AD106-Recovered!AD103-death!AD106</f>
        <v>462</v>
      </c>
      <c r="AE103" s="6">
        <f>'Total Case'!AE106-Recovered!AE103-death!AE106</f>
        <v>82</v>
      </c>
      <c r="AF103" s="6">
        <f>'Total Case'!AF106-Recovered!AF103-death!AF106</f>
        <v>879</v>
      </c>
      <c r="AG103" s="6">
        <f>'Total Case'!AG106-Recovered!AG103-death!AG106</f>
        <v>29</v>
      </c>
      <c r="AH103" s="6">
        <f>'Total Case'!AH106-Recovered!AH103-death!AH106</f>
        <v>72</v>
      </c>
      <c r="AI103" s="6">
        <f>'Total Case'!AI106-Recovered!AI103-death!AI106</f>
        <v>29</v>
      </c>
      <c r="AJ103" s="6" t="e">
        <f>'Total Case'!#REF!-Recovered!#REF!-death!#REF!</f>
        <v>#REF!</v>
      </c>
      <c r="AK103" s="1"/>
      <c r="AL103" s="1"/>
      <c r="AM103" s="1"/>
      <c r="AN103" s="1"/>
      <c r="AO103" s="1"/>
      <c r="AP103" s="1"/>
    </row>
    <row r="104" spans="1:42" s="3" customFormat="1">
      <c r="A104" s="9">
        <v>44013</v>
      </c>
      <c r="B104" s="6">
        <f>'Total Case'!B107-Recovered!B104-death!B107</f>
        <v>52</v>
      </c>
      <c r="C104" s="6">
        <f>'Total Case'!C107-Recovered!C104-death!C107</f>
        <v>652</v>
      </c>
      <c r="D104" s="6">
        <f>'Total Case'!D107-Recovered!D104-death!D107</f>
        <v>727</v>
      </c>
      <c r="E104" s="6">
        <f>'Total Case'!E107-Recovered!E104-death!E107</f>
        <v>19</v>
      </c>
      <c r="F104" s="6">
        <f>'Total Case'!F107-Recovered!F104-death!F107</f>
        <v>27</v>
      </c>
      <c r="G104" s="6">
        <f>'Total Case'!G107-Recovered!G104-death!G107</f>
        <v>42</v>
      </c>
      <c r="H104" s="6">
        <f>'Total Case'!H107-Recovered!H104-death!H107</f>
        <v>4325</v>
      </c>
      <c r="I104" s="6">
        <f>'Total Case'!I107-Recovered!I104-death!I107</f>
        <v>40</v>
      </c>
      <c r="J104" s="6">
        <f>'Total Case'!J107-Recovered!J104-death!J107</f>
        <v>1477</v>
      </c>
      <c r="K104" s="6">
        <f>'Total Case'!K107-Recovered!K104-death!K107</f>
        <v>2587</v>
      </c>
      <c r="L104" s="6">
        <f>'Total Case'!L107-Recovered!L104-death!L107</f>
        <v>7196</v>
      </c>
      <c r="M104" s="6">
        <f>'Total Case'!M107-Recovered!M104-death!M107</f>
        <v>61</v>
      </c>
      <c r="N104" s="6">
        <f>'Total Case'!N107-Recovered!N104-death!N107</f>
        <v>118</v>
      </c>
      <c r="O104" s="6">
        <f>'Total Case'!O107-Recovered!O104-death!O107</f>
        <v>492</v>
      </c>
      <c r="P104" s="6">
        <f>'Total Case'!P107-Recovered!P104-death!P107</f>
        <v>2244</v>
      </c>
      <c r="Q104" s="6">
        <f>'Total Case'!Q107-Recovered!Q104-death!Q107</f>
        <v>45</v>
      </c>
      <c r="R104" s="6">
        <f>'Total Case'!R107-Recovered!R104-death!R107</f>
        <v>41</v>
      </c>
      <c r="S104" s="6">
        <f>'Total Case'!S107-Recovered!S104-death!S107</f>
        <v>359</v>
      </c>
      <c r="T104" s="6">
        <f>'Total Case'!T107-Recovered!T104-death!T107</f>
        <v>943</v>
      </c>
      <c r="U104" s="6">
        <f>'Total Case'!U107-Recovered!U104-death!U107</f>
        <v>104</v>
      </c>
      <c r="V104" s="6">
        <f>'Total Case'!V107-Recovered!V104-death!V107</f>
        <v>846</v>
      </c>
      <c r="W104" s="6">
        <f>'Total Case'!W107-Recovered!W104-death!W107</f>
        <v>1086</v>
      </c>
      <c r="X104" s="6">
        <f>'Total Case'!X107-Recovered!X104-death!X107</f>
        <v>162</v>
      </c>
      <c r="Y104" s="6">
        <f>'Total Case'!Y107-Recovered!Y104-death!Y107</f>
        <v>3155</v>
      </c>
      <c r="Z104" s="6">
        <f>'Total Case'!Z107-Recovered!Z104-death!Z107</f>
        <v>24</v>
      </c>
      <c r="AA104" s="6">
        <f>'Total Case'!AA107-Recovered!AA104-death!AA107</f>
        <v>28</v>
      </c>
      <c r="AB104" s="6">
        <f>'Total Case'!AB107-Recovered!AB104-death!AB107</f>
        <v>39</v>
      </c>
      <c r="AC104" s="6">
        <f>'Total Case'!AC107-Recovered!AC104-death!AC107</f>
        <v>732</v>
      </c>
      <c r="AD104" s="6">
        <f>'Total Case'!AD107-Recovered!AD104-death!AD107</f>
        <v>451</v>
      </c>
      <c r="AE104" s="6">
        <f>'Total Case'!AE107-Recovered!AE104-death!AE107</f>
        <v>73</v>
      </c>
      <c r="AF104" s="6">
        <f>'Total Case'!AF107-Recovered!AF104-death!AF107</f>
        <v>961</v>
      </c>
      <c r="AG104" s="6">
        <f>'Total Case'!AG107-Recovered!AG104-death!AG107</f>
        <v>31</v>
      </c>
      <c r="AH104" s="6">
        <f>'Total Case'!AH107-Recovered!AH104-death!AH107</f>
        <v>72</v>
      </c>
      <c r="AI104" s="6">
        <f>'Total Case'!AI107-Recovered!AI104-death!AI107</f>
        <v>26</v>
      </c>
      <c r="AJ104" s="6" t="e">
        <f>'Total Case'!#REF!-Recovered!#REF!-death!#REF!</f>
        <v>#REF!</v>
      </c>
      <c r="AK104" s="1"/>
      <c r="AL104" s="1"/>
      <c r="AM104" s="1"/>
      <c r="AN104" s="1"/>
      <c r="AO104" s="1"/>
      <c r="AP104" s="1"/>
    </row>
    <row r="105" spans="1:42" s="3" customFormat="1">
      <c r="A105" s="9">
        <v>44014</v>
      </c>
      <c r="B105" s="6">
        <f>'Total Case'!B108-Recovered!B105-death!B108</f>
        <v>52</v>
      </c>
      <c r="C105" s="6">
        <f>'Total Case'!C108-Recovered!C105-death!C108</f>
        <v>749</v>
      </c>
      <c r="D105" s="6">
        <f>'Total Case'!D108-Recovered!D105-death!D108</f>
        <v>513</v>
      </c>
      <c r="E105" s="6">
        <f>'Total Case'!E108-Recovered!E105-death!E108</f>
        <v>17</v>
      </c>
      <c r="F105" s="6">
        <f>'Total Case'!F108-Recovered!F105-death!F108</f>
        <v>27</v>
      </c>
      <c r="G105" s="6">
        <f>'Total Case'!G108-Recovered!G105-death!G108</f>
        <v>43</v>
      </c>
      <c r="H105" s="6">
        <f>'Total Case'!H108-Recovered!H105-death!H108</f>
        <v>4314</v>
      </c>
      <c r="I105" s="6">
        <f>'Total Case'!I108-Recovered!I105-death!I108</f>
        <v>40</v>
      </c>
      <c r="J105" s="6">
        <f>'Total Case'!J108-Recovered!J105-death!J108</f>
        <v>1502</v>
      </c>
      <c r="K105" s="6">
        <f>'Total Case'!K108-Recovered!K105-death!K108</f>
        <v>2632</v>
      </c>
      <c r="L105" s="6">
        <f>'Total Case'!L108-Recovered!L105-death!L108</f>
        <v>7356</v>
      </c>
      <c r="M105" s="6">
        <f>'Total Case'!M108-Recovered!M105-death!M108</f>
        <v>61</v>
      </c>
      <c r="N105" s="6">
        <f>'Total Case'!N108-Recovered!N105-death!N108</f>
        <v>110</v>
      </c>
      <c r="O105" s="6">
        <f>'Total Case'!O108-Recovered!O105-death!O108</f>
        <v>507</v>
      </c>
      <c r="P105" s="6">
        <f>'Total Case'!P108-Recovered!P105-death!P108</f>
        <v>2307</v>
      </c>
      <c r="Q105" s="6">
        <f>'Total Case'!Q108-Recovered!Q105-death!Q108</f>
        <v>39</v>
      </c>
      <c r="R105" s="6">
        <f>'Total Case'!R108-Recovered!R105-death!R108</f>
        <v>36</v>
      </c>
      <c r="S105" s="6">
        <f>'Total Case'!S108-Recovered!S105-death!S108</f>
        <v>363</v>
      </c>
      <c r="T105" s="6">
        <f>'Total Case'!T108-Recovered!T105-death!T108</f>
        <v>934</v>
      </c>
      <c r="U105" s="6">
        <f>'Total Case'!U108-Recovered!U105-death!U108</f>
        <v>101</v>
      </c>
      <c r="V105" s="6">
        <f>'Total Case'!V108-Recovered!V105-death!V108</f>
        <v>858</v>
      </c>
      <c r="W105" s="6">
        <f>'Total Case'!W108-Recovered!W105-death!W108</f>
        <v>1166</v>
      </c>
      <c r="X105" s="6">
        <f>'Total Case'!X108-Recovered!X105-death!X108</f>
        <v>210</v>
      </c>
      <c r="Y105" s="6">
        <f>'Total Case'!Y108-Recovered!Y105-death!Y108</f>
        <v>3270</v>
      </c>
      <c r="Z105" s="6">
        <f>'Total Case'!Z108-Recovered!Z105-death!Z108</f>
        <v>23</v>
      </c>
      <c r="AA105" s="6">
        <f>'Total Case'!AA108-Recovered!AA105-death!AA108</f>
        <v>28</v>
      </c>
      <c r="AB105" s="6">
        <f>'Total Case'!AB108-Recovered!AB105-death!AB108</f>
        <v>30</v>
      </c>
      <c r="AC105" s="6">
        <f>'Total Case'!AC108-Recovered!AC105-death!AC108</f>
        <v>792</v>
      </c>
      <c r="AD105" s="6">
        <f>'Total Case'!AD108-Recovered!AD105-death!AD108</f>
        <v>438</v>
      </c>
      <c r="AE105" s="6">
        <f>'Total Case'!AE108-Recovered!AE105-death!AE108</f>
        <v>70</v>
      </c>
      <c r="AF105" s="6">
        <f>'Total Case'!AF108-Recovered!AF105-death!AF108</f>
        <v>1030</v>
      </c>
      <c r="AG105" s="6">
        <f>'Total Case'!AG108-Recovered!AG105-death!AG108</f>
        <v>32</v>
      </c>
      <c r="AH105" s="6">
        <f>'Total Case'!AH108-Recovered!AH105-death!AH108</f>
        <v>63</v>
      </c>
      <c r="AI105" s="6">
        <f>'Total Case'!AI108-Recovered!AI105-death!AI108</f>
        <v>23</v>
      </c>
      <c r="AJ105" s="6" t="e">
        <f>'Total Case'!#REF!-Recovered!#REF!-death!#REF!</f>
        <v>#REF!</v>
      </c>
      <c r="AK105" s="1"/>
      <c r="AL105" s="1"/>
      <c r="AM105" s="1"/>
      <c r="AN105" s="1"/>
      <c r="AO105" s="1"/>
      <c r="AP105" s="1"/>
    </row>
    <row r="106" spans="1:42" s="3" customFormat="1">
      <c r="A106" s="9">
        <v>44015</v>
      </c>
      <c r="B106" s="6">
        <f>'Total Case'!B109-Recovered!B106-death!B109</f>
        <v>53</v>
      </c>
      <c r="C106" s="6">
        <f>'Total Case'!C109-Recovered!C106-death!C109</f>
        <v>777</v>
      </c>
      <c r="D106" s="6">
        <f>'Total Case'!D109-Recovered!D106-death!D109</f>
        <v>482</v>
      </c>
      <c r="E106" s="6">
        <f>'Total Case'!E109-Recovered!E106-death!E109</f>
        <v>19</v>
      </c>
      <c r="F106" s="6">
        <f>'Total Case'!F109-Recovered!F106-death!F109</f>
        <v>30</v>
      </c>
      <c r="G106" s="6">
        <f>'Total Case'!G109-Recovered!G106-death!G109</f>
        <v>45</v>
      </c>
      <c r="H106" s="6">
        <f>'Total Case'!H109-Recovered!H106-death!H109</f>
        <v>4209</v>
      </c>
      <c r="I106" s="6">
        <f>'Total Case'!I109-Recovered!I106-death!I109</f>
        <v>40</v>
      </c>
      <c r="J106" s="6">
        <f>'Total Case'!J109-Recovered!J106-death!J109</f>
        <v>1529</v>
      </c>
      <c r="K106" s="6">
        <f>'Total Case'!K109-Recovered!K106-death!K109</f>
        <v>2716</v>
      </c>
      <c r="L106" s="6">
        <f>'Total Case'!L109-Recovered!L106-death!L109</f>
        <v>7441</v>
      </c>
      <c r="M106" s="6">
        <f>'Total Case'!M109-Recovered!M106-death!M109</f>
        <v>55</v>
      </c>
      <c r="N106" s="6">
        <f>'Total Case'!N109-Recovered!N106-death!N109</f>
        <v>117</v>
      </c>
      <c r="O106" s="6">
        <f>'Total Case'!O109-Recovered!O106-death!O109</f>
        <v>503</v>
      </c>
      <c r="P106" s="6">
        <f>'Total Case'!P109-Recovered!P106-death!P109</f>
        <v>2384</v>
      </c>
      <c r="Q106" s="6">
        <f>'Total Case'!Q109-Recovered!Q106-death!Q109</f>
        <v>33</v>
      </c>
      <c r="R106" s="6">
        <f>'Total Case'!R109-Recovered!R106-death!R109</f>
        <v>35</v>
      </c>
      <c r="S106" s="6">
        <f>'Total Case'!S109-Recovered!S106-death!S109</f>
        <v>361</v>
      </c>
      <c r="T106" s="6">
        <f>'Total Case'!T109-Recovered!T106-death!T109</f>
        <v>943</v>
      </c>
      <c r="U106" s="6">
        <f>'Total Case'!U109-Recovered!U106-death!U109</f>
        <v>107</v>
      </c>
      <c r="V106" s="6">
        <f>'Total Case'!V109-Recovered!V106-death!V109</f>
        <v>862</v>
      </c>
      <c r="W106" s="6">
        <f>'Total Case'!W109-Recovered!W106-death!W109</f>
        <v>1185</v>
      </c>
      <c r="X106" s="6">
        <f>'Total Case'!X109-Recovered!X106-death!X109</f>
        <v>211</v>
      </c>
      <c r="Y106" s="6">
        <f>'Total Case'!Y109-Recovered!Y106-death!Y109</f>
        <v>3402</v>
      </c>
      <c r="Z106" s="6">
        <f>'Total Case'!Z109-Recovered!Z106-death!Z109</f>
        <v>22</v>
      </c>
      <c r="AA106" s="6">
        <f>'Total Case'!AA109-Recovered!AA106-death!AA109</f>
        <v>28</v>
      </c>
      <c r="AB106" s="6">
        <f>'Total Case'!AB109-Recovered!AB106-death!AB109</f>
        <v>22</v>
      </c>
      <c r="AC106" s="6">
        <f>'Total Case'!AC109-Recovered!AC106-death!AC109</f>
        <v>799</v>
      </c>
      <c r="AD106" s="6">
        <f>'Total Case'!AD109-Recovered!AD106-death!AD109</f>
        <v>436</v>
      </c>
      <c r="AE106" s="6">
        <f>'Total Case'!AE109-Recovered!AE106-death!AE109</f>
        <v>75</v>
      </c>
      <c r="AF106" s="6">
        <f>'Total Case'!AF109-Recovered!AF106-death!AF109</f>
        <v>1046</v>
      </c>
      <c r="AG106" s="6">
        <f>'Total Case'!AG109-Recovered!AG106-death!AG109</f>
        <v>33</v>
      </c>
      <c r="AH106" s="6">
        <f>'Total Case'!AH109-Recovered!AH106-death!AH109</f>
        <v>63</v>
      </c>
      <c r="AI106" s="6">
        <f>'Total Case'!AI109-Recovered!AI106-death!AI109</f>
        <v>24</v>
      </c>
      <c r="AJ106" s="6" t="e">
        <f>'Total Case'!#REF!-Recovered!#REF!-death!#REF!</f>
        <v>#REF!</v>
      </c>
      <c r="AK106" s="1"/>
      <c r="AL106" s="1"/>
      <c r="AM106" s="1"/>
      <c r="AN106" s="1"/>
      <c r="AO106" s="1"/>
      <c r="AP106" s="1"/>
    </row>
    <row r="107" spans="1:42" s="3" customFormat="1">
      <c r="A107" s="9">
        <v>44016</v>
      </c>
      <c r="B107" s="6">
        <f>'Total Case'!B110-Recovered!B107-death!B110</f>
        <v>53</v>
      </c>
      <c r="C107" s="6">
        <f>'Total Case'!C110-Recovered!C107-death!C110</f>
        <v>842</v>
      </c>
      <c r="D107" s="6">
        <f>'Total Case'!D110-Recovered!D107-death!D110</f>
        <v>486</v>
      </c>
      <c r="E107" s="6">
        <f>'Total Case'!E110-Recovered!E107-death!E110</f>
        <v>23</v>
      </c>
      <c r="F107" s="6">
        <f>'Total Case'!F110-Recovered!F107-death!F110</f>
        <v>30</v>
      </c>
      <c r="G107" s="6">
        <f>'Total Case'!G110-Recovered!G107-death!G110</f>
        <v>42</v>
      </c>
      <c r="H107" s="6">
        <f>'Total Case'!H110-Recovered!H107-death!H110</f>
        <v>4163</v>
      </c>
      <c r="I107" s="6">
        <f>'Total Case'!I110-Recovered!I107-death!I110</f>
        <v>40</v>
      </c>
      <c r="J107" s="6">
        <f>'Total Case'!J110-Recovered!J107-death!J110</f>
        <v>1601</v>
      </c>
      <c r="K107" s="6">
        <f>'Total Case'!K110-Recovered!K107-death!K110</f>
        <v>2761</v>
      </c>
      <c r="L107" s="6">
        <f>'Total Case'!L110-Recovered!L107-death!L110</f>
        <v>7727</v>
      </c>
      <c r="M107" s="6">
        <f>'Total Case'!M110-Recovered!M107-death!M110</f>
        <v>51</v>
      </c>
      <c r="N107" s="6">
        <f>'Total Case'!N110-Recovered!N107-death!N110</f>
        <v>117</v>
      </c>
      <c r="O107" s="6">
        <f>'Total Case'!O110-Recovered!O107-death!O110</f>
        <v>511</v>
      </c>
      <c r="P107" s="6">
        <f>'Total Case'!P110-Recovered!P107-death!P110</f>
        <v>2412</v>
      </c>
      <c r="Q107" s="6">
        <f>'Total Case'!Q110-Recovered!Q107-death!Q110</f>
        <v>30</v>
      </c>
      <c r="R107" s="6">
        <f>'Total Case'!R110-Recovered!R107-death!R110</f>
        <v>35</v>
      </c>
      <c r="S107" s="6">
        <f>'Total Case'!S110-Recovered!S107-death!S110</f>
        <v>382</v>
      </c>
      <c r="T107" s="6">
        <f>'Total Case'!T110-Recovered!T107-death!T110</f>
        <v>981</v>
      </c>
      <c r="U107" s="6">
        <f>'Total Case'!U110-Recovered!U107-death!U110</f>
        <v>107</v>
      </c>
      <c r="V107" s="6">
        <f>'Total Case'!V110-Recovered!V107-death!V110</f>
        <v>859</v>
      </c>
      <c r="W107" s="6">
        <f>'Total Case'!W110-Recovered!W107-death!W110</f>
        <v>1205</v>
      </c>
      <c r="X107" s="6">
        <f>'Total Case'!X110-Recovered!X107-death!X110</f>
        <v>211</v>
      </c>
      <c r="Y107" s="6">
        <f>'Total Case'!Y110-Recovered!Y107-death!Y110</f>
        <v>3556</v>
      </c>
      <c r="Z107" s="6">
        <f>'Total Case'!Z110-Recovered!Z107-death!Z110</f>
        <v>24</v>
      </c>
      <c r="AA107" s="6">
        <f>'Total Case'!AA110-Recovered!AA107-death!AA110</f>
        <v>27</v>
      </c>
      <c r="AB107" s="6">
        <f>'Total Case'!AB110-Recovered!AB107-death!AB110</f>
        <v>18</v>
      </c>
      <c r="AC107" s="6">
        <f>'Total Case'!AC110-Recovered!AC107-death!AC110</f>
        <v>798</v>
      </c>
      <c r="AD107" s="6">
        <f>'Total Case'!AD110-Recovered!AD107-death!AD110</f>
        <v>443</v>
      </c>
      <c r="AE107" s="6">
        <f>'Total Case'!AE110-Recovered!AE107-death!AE110</f>
        <v>78</v>
      </c>
      <c r="AF107" s="6">
        <f>'Total Case'!AF110-Recovered!AF107-death!AF110</f>
        <v>1088</v>
      </c>
      <c r="AG107" s="6">
        <f>'Total Case'!AG110-Recovered!AG107-death!AG110</f>
        <v>37</v>
      </c>
      <c r="AH107" s="6">
        <f>'Total Case'!AH110-Recovered!AH107-death!AH110</f>
        <v>63</v>
      </c>
      <c r="AI107" s="6">
        <f>'Total Case'!AI110-Recovered!AI107-death!AI110</f>
        <v>31</v>
      </c>
      <c r="AJ107" s="6" t="e">
        <f>'Total Case'!#REF!-Recovered!#REF!-death!#REF!</f>
        <v>#REF!</v>
      </c>
      <c r="AK107" s="1"/>
      <c r="AL107" s="1"/>
      <c r="AM107" s="1"/>
      <c r="AN107" s="1"/>
      <c r="AO107" s="1"/>
      <c r="AP107" s="1"/>
    </row>
    <row r="108" spans="1:42" s="3" customFormat="1">
      <c r="A108" s="9">
        <v>44017</v>
      </c>
      <c r="B108" s="6">
        <f>'Total Case'!B111-Recovered!B108-death!B111</f>
        <v>53</v>
      </c>
      <c r="C108" s="6">
        <f>'Total Case'!C111-Recovered!C108-death!C111</f>
        <v>862</v>
      </c>
      <c r="D108" s="6">
        <f>'Total Case'!D111-Recovered!D108-death!D111</f>
        <v>488</v>
      </c>
      <c r="E108" s="6">
        <f>'Total Case'!E111-Recovered!E108-death!E111</f>
        <v>25</v>
      </c>
      <c r="F108" s="6">
        <f>'Total Case'!F111-Recovered!F108-death!F111</f>
        <v>33</v>
      </c>
      <c r="G108" s="6">
        <f>'Total Case'!G111-Recovered!G108-death!G111</f>
        <v>47</v>
      </c>
      <c r="H108" s="6">
        <f>'Total Case'!H111-Recovered!H108-death!H111</f>
        <v>4123</v>
      </c>
      <c r="I108" s="6">
        <f>'Total Case'!I111-Recovered!I108-death!I111</f>
        <v>39</v>
      </c>
      <c r="J108" s="6">
        <f>'Total Case'!J111-Recovered!J108-death!J111</f>
        <v>1695</v>
      </c>
      <c r="K108" s="6">
        <f>'Total Case'!K111-Recovered!K108-death!K111</f>
        <v>2904</v>
      </c>
      <c r="L108" s="6">
        <f>'Total Case'!L111-Recovered!L108-death!L111</f>
        <v>8101</v>
      </c>
      <c r="M108" s="6">
        <f>'Total Case'!M111-Recovered!M108-death!M111</f>
        <v>35</v>
      </c>
      <c r="N108" s="6">
        <f>'Total Case'!N111-Recovered!N108-death!N111</f>
        <v>141</v>
      </c>
      <c r="O108" s="6">
        <f>'Total Case'!O111-Recovered!O108-death!O111</f>
        <v>517</v>
      </c>
      <c r="P108" s="6">
        <f>'Total Case'!P111-Recovered!P108-death!P111</f>
        <v>2422</v>
      </c>
      <c r="Q108" s="6">
        <f>'Total Case'!Q111-Recovered!Q108-death!Q111</f>
        <v>30</v>
      </c>
      <c r="R108" s="6">
        <f>'Total Case'!R111-Recovered!R108-death!R111</f>
        <v>37</v>
      </c>
      <c r="S108" s="6">
        <f>'Total Case'!S111-Recovered!S108-death!S111</f>
        <v>392</v>
      </c>
      <c r="T108" s="6">
        <f>'Total Case'!T111-Recovered!T108-death!T111</f>
        <v>990</v>
      </c>
      <c r="U108" s="6">
        <f>'Total Case'!U111-Recovered!U108-death!U111</f>
        <v>119</v>
      </c>
      <c r="V108" s="6">
        <f>'Total Case'!V111-Recovered!V108-death!V111</f>
        <v>853</v>
      </c>
      <c r="W108" s="6">
        <f>'Total Case'!W111-Recovered!W108-death!W111</f>
        <v>1197</v>
      </c>
      <c r="X108" s="6">
        <f>'Total Case'!X111-Recovered!X108-death!X111</f>
        <v>201</v>
      </c>
      <c r="Y108" s="6">
        <f>'Total Case'!Y111-Recovered!Y108-death!Y111</f>
        <v>3573</v>
      </c>
      <c r="Z108" s="6">
        <f>'Total Case'!Z111-Recovered!Z108-death!Z111</f>
        <v>22</v>
      </c>
      <c r="AA108" s="6">
        <f>'Total Case'!AA111-Recovered!AA108-death!AA111</f>
        <v>28</v>
      </c>
      <c r="AB108" s="6">
        <f>'Total Case'!AB111-Recovered!AB108-death!AB111</f>
        <v>16</v>
      </c>
      <c r="AC108" s="6">
        <f>'Total Case'!AC111-Recovered!AC108-death!AC111</f>
        <v>798</v>
      </c>
      <c r="AD108" s="6">
        <f>'Total Case'!AD111-Recovered!AD108-death!AD111</f>
        <v>400</v>
      </c>
      <c r="AE108" s="6">
        <f>'Total Case'!AE111-Recovered!AE108-death!AE111</f>
        <v>74</v>
      </c>
      <c r="AF108" s="6">
        <f>'Total Case'!AF111-Recovered!AF108-death!AF111</f>
        <v>1125</v>
      </c>
      <c r="AG108" s="6">
        <f>'Total Case'!AG111-Recovered!AG108-death!AG111</f>
        <v>37</v>
      </c>
      <c r="AH108" s="6">
        <f>'Total Case'!AH111-Recovered!AH108-death!AH111</f>
        <v>63</v>
      </c>
      <c r="AI108" s="6">
        <f>'Total Case'!AI111-Recovered!AI108-death!AI111</f>
        <v>31</v>
      </c>
      <c r="AJ108" s="6" t="e">
        <f>'Total Case'!#REF!-Recovered!#REF!-death!#REF!</f>
        <v>#REF!</v>
      </c>
      <c r="AK108" s="1"/>
      <c r="AL108" s="1"/>
      <c r="AM108" s="1"/>
      <c r="AN108" s="1"/>
      <c r="AO108" s="1"/>
      <c r="AP108" s="1"/>
    </row>
    <row r="109" spans="1:42" s="3" customFormat="1">
      <c r="A109" s="9">
        <v>44018</v>
      </c>
      <c r="B109" s="6">
        <f>'Total Case'!B112-Recovered!B109-death!B112</f>
        <v>44</v>
      </c>
      <c r="C109" s="6">
        <f>'Total Case'!C112-Recovered!C109-death!C112</f>
        <v>903</v>
      </c>
      <c r="D109" s="6">
        <f>'Total Case'!D112-Recovered!D109-death!D112</f>
        <v>496</v>
      </c>
      <c r="E109" s="6">
        <f>'Total Case'!E112-Recovered!E109-death!E112</f>
        <v>31</v>
      </c>
      <c r="F109" s="6">
        <f>'Total Case'!F112-Recovered!F109-death!F112</f>
        <v>33</v>
      </c>
      <c r="G109" s="6">
        <f>'Total Case'!G112-Recovered!G109-death!G112</f>
        <v>53</v>
      </c>
      <c r="H109" s="6">
        <f>'Total Case'!H112-Recovered!H109-death!H112</f>
        <v>3982</v>
      </c>
      <c r="I109" s="6">
        <f>'Total Case'!I112-Recovered!I109-death!I112</f>
        <v>38</v>
      </c>
      <c r="J109" s="6">
        <f>'Total Case'!J112-Recovered!J109-death!J112</f>
        <v>1804</v>
      </c>
      <c r="K109" s="6">
        <f>'Total Case'!K112-Recovered!K109-death!K112</f>
        <v>2956</v>
      </c>
      <c r="L109" s="6">
        <f>'Total Case'!L112-Recovered!L109-death!L112</f>
        <v>8272</v>
      </c>
      <c r="M109" s="6">
        <f>'Total Case'!M112-Recovered!M109-death!M112</f>
        <v>35</v>
      </c>
      <c r="N109" s="6">
        <f>'Total Case'!N112-Recovered!N109-death!N112</f>
        <v>152</v>
      </c>
      <c r="O109" s="6">
        <f>'Total Case'!O112-Recovered!O109-death!O112</f>
        <v>525</v>
      </c>
      <c r="P109" s="6">
        <f>'Total Case'!P112-Recovered!P109-death!P112</f>
        <v>2469</v>
      </c>
      <c r="Q109" s="6">
        <f>'Total Case'!Q112-Recovered!Q109-death!Q112</f>
        <v>30</v>
      </c>
      <c r="R109" s="6">
        <f>'Total Case'!R112-Recovered!R109-death!R112</f>
        <v>34</v>
      </c>
      <c r="S109" s="6">
        <f>'Total Case'!S112-Recovered!S109-death!S112</f>
        <v>417</v>
      </c>
      <c r="T109" s="6">
        <f>'Total Case'!T112-Recovered!T109-death!T112</f>
        <v>1038</v>
      </c>
      <c r="U109" s="6">
        <f>'Total Case'!U112-Recovered!U109-death!U112</f>
        <v>117</v>
      </c>
      <c r="V109" s="6">
        <f>'Total Case'!V112-Recovered!V109-death!V112</f>
        <v>829</v>
      </c>
      <c r="W109" s="6">
        <f>'Total Case'!W112-Recovered!W109-death!W112</f>
        <v>1206</v>
      </c>
      <c r="X109" s="6">
        <f>'Total Case'!X112-Recovered!X109-death!X112</f>
        <v>202</v>
      </c>
      <c r="Y109" s="6">
        <f>'Total Case'!Y112-Recovered!Y109-death!Y112</f>
        <v>3577</v>
      </c>
      <c r="Z109" s="6">
        <f>'Total Case'!Z112-Recovered!Z109-death!Z112</f>
        <v>22</v>
      </c>
      <c r="AA109" s="6">
        <f>'Total Case'!AA112-Recovered!AA109-death!AA112</f>
        <v>30</v>
      </c>
      <c r="AB109" s="6">
        <f>'Total Case'!AB112-Recovered!AB109-death!AB112</f>
        <v>12</v>
      </c>
      <c r="AC109" s="6">
        <f>'Total Case'!AC112-Recovered!AC109-death!AC112</f>
        <v>798</v>
      </c>
      <c r="AD109" s="6">
        <f>'Total Case'!AD112-Recovered!AD109-death!AD112</f>
        <v>406</v>
      </c>
      <c r="AE109" s="6">
        <f>'Total Case'!AE112-Recovered!AE109-death!AE112</f>
        <v>77</v>
      </c>
      <c r="AF109" s="6">
        <f>'Total Case'!AF112-Recovered!AF109-death!AF112</f>
        <v>1081</v>
      </c>
      <c r="AG109" s="6">
        <f>'Total Case'!AG112-Recovered!AG109-death!AG112</f>
        <v>33</v>
      </c>
      <c r="AH109" s="6">
        <f>'Total Case'!AH112-Recovered!AH109-death!AH112</f>
        <v>63</v>
      </c>
      <c r="AI109" s="6">
        <f>'Total Case'!AI112-Recovered!AI109-death!AI112</f>
        <v>31</v>
      </c>
      <c r="AJ109" s="6" t="e">
        <f>'Total Case'!#REF!-Recovered!#REF!-death!#REF!</f>
        <v>#REF!</v>
      </c>
      <c r="AK109" s="1"/>
      <c r="AL109" s="1"/>
      <c r="AM109" s="1"/>
      <c r="AN109" s="1"/>
      <c r="AO109" s="1"/>
      <c r="AP109" s="1"/>
    </row>
    <row r="110" spans="1:42" s="3" customFormat="1">
      <c r="A110" s="9">
        <v>44019</v>
      </c>
      <c r="B110" s="6">
        <f>'Total Case'!B113-Recovered!B110-death!B113</f>
        <v>43</v>
      </c>
      <c r="C110" s="6">
        <f>'Total Case'!C113-Recovered!C110-death!C113</f>
        <v>881</v>
      </c>
      <c r="D110" s="6">
        <f>'Total Case'!D113-Recovered!D110-death!D113</f>
        <v>499</v>
      </c>
      <c r="E110" s="6">
        <f>'Total Case'!E113-Recovered!E110-death!E113</f>
        <v>33</v>
      </c>
      <c r="F110" s="6">
        <f>'Total Case'!F113-Recovered!F110-death!F113</f>
        <v>35</v>
      </c>
      <c r="G110" s="6">
        <f>'Total Case'!G113-Recovered!G110-death!G113</f>
        <v>56</v>
      </c>
      <c r="H110" s="6">
        <f>'Total Case'!H113-Recovered!H110-death!H113</f>
        <v>3919</v>
      </c>
      <c r="I110" s="6">
        <f>'Total Case'!I113-Recovered!I110-death!I113</f>
        <v>39</v>
      </c>
      <c r="J110" s="6">
        <f>'Total Case'!J113-Recovered!J110-death!J113</f>
        <v>1836</v>
      </c>
      <c r="K110" s="6">
        <f>'Total Case'!K113-Recovered!K110-death!K113</f>
        <v>3041</v>
      </c>
      <c r="L110" s="6">
        <f>'Total Case'!L113-Recovered!L110-death!L113</f>
        <v>8408</v>
      </c>
      <c r="M110" s="6">
        <f>'Total Case'!M113-Recovered!M110-death!M113</f>
        <v>35</v>
      </c>
      <c r="N110" s="6">
        <f>'Total Case'!N113-Recovered!N110-death!N113</f>
        <v>140</v>
      </c>
      <c r="O110" s="6">
        <f>'Total Case'!O113-Recovered!O110-death!O113</f>
        <v>532</v>
      </c>
      <c r="P110" s="6">
        <f>'Total Case'!P113-Recovered!P110-death!P113</f>
        <v>2426</v>
      </c>
      <c r="Q110" s="6">
        <f>'Total Case'!Q113-Recovered!Q110-death!Q113</f>
        <v>28</v>
      </c>
      <c r="R110" s="6">
        <f>'Total Case'!R113-Recovered!R110-death!R113</f>
        <v>34</v>
      </c>
      <c r="S110" s="6">
        <f>'Total Case'!S113-Recovered!S110-death!S113</f>
        <v>438</v>
      </c>
      <c r="T110" s="6">
        <f>'Total Case'!T113-Recovered!T110-death!T113</f>
        <v>1034</v>
      </c>
      <c r="U110" s="6">
        <f>'Total Case'!U113-Recovered!U110-death!U113</f>
        <v>112</v>
      </c>
      <c r="V110" s="6">
        <f>'Total Case'!V113-Recovered!V110-death!V113</f>
        <v>843</v>
      </c>
      <c r="W110" s="6">
        <f>'Total Case'!W113-Recovered!W110-death!W113</f>
        <v>1219</v>
      </c>
      <c r="X110" s="6">
        <f>'Total Case'!X113-Recovered!X110-death!X113</f>
        <v>194</v>
      </c>
      <c r="Y110" s="6">
        <f>'Total Case'!Y113-Recovered!Y110-death!Y113</f>
        <v>3748</v>
      </c>
      <c r="Z110" s="6">
        <f>'Total Case'!Z113-Recovered!Z110-death!Z113</f>
        <v>21</v>
      </c>
      <c r="AA110" s="6">
        <f>'Total Case'!AA113-Recovered!AA110-death!AA113</f>
        <v>30</v>
      </c>
      <c r="AB110" s="6">
        <f>'Total Case'!AB113-Recovered!AB110-death!AB113</f>
        <v>11</v>
      </c>
      <c r="AC110" s="6">
        <f>'Total Case'!AC113-Recovered!AC110-death!AC113</f>
        <v>811</v>
      </c>
      <c r="AD110" s="6">
        <f>'Total Case'!AD113-Recovered!AD110-death!AD113</f>
        <v>399</v>
      </c>
      <c r="AE110" s="6">
        <f>'Total Case'!AE113-Recovered!AE110-death!AE113</f>
        <v>77</v>
      </c>
      <c r="AF110" s="6">
        <f>'Total Case'!AF113-Recovered!AF110-death!AF113</f>
        <v>1075</v>
      </c>
      <c r="AG110" s="6">
        <f>'Total Case'!AG113-Recovered!AG110-death!AG113</f>
        <v>36</v>
      </c>
      <c r="AH110" s="6">
        <f>'Total Case'!AH113-Recovered!AH110-death!AH113</f>
        <v>63</v>
      </c>
      <c r="AI110" s="6">
        <f>'Total Case'!AI113-Recovered!AI110-death!AI113</f>
        <v>34</v>
      </c>
      <c r="AJ110" s="6" t="e">
        <f>'Total Case'!#REF!-Recovered!#REF!-death!#REF!</f>
        <v>#REF!</v>
      </c>
      <c r="AK110" s="1"/>
      <c r="AL110" s="1"/>
      <c r="AM110" s="1"/>
      <c r="AN110" s="1"/>
      <c r="AO110" s="1"/>
      <c r="AP110" s="1"/>
    </row>
    <row r="111" spans="1:42" s="3" customFormat="1">
      <c r="A111" s="9">
        <v>44020</v>
      </c>
      <c r="B111" s="6">
        <f>'Total Case'!B114-Recovered!B111-death!B114</f>
        <v>35</v>
      </c>
      <c r="C111" s="6">
        <f>'Total Case'!C114-Recovered!C111-death!C114</f>
        <v>867</v>
      </c>
      <c r="D111" s="6">
        <f>'Total Case'!D114-Recovered!D111-death!D114</f>
        <v>506</v>
      </c>
      <c r="E111" s="6">
        <f>'Total Case'!E114-Recovered!E111-death!E114</f>
        <v>30</v>
      </c>
      <c r="F111" s="6">
        <f>'Total Case'!F114-Recovered!F111-death!F114</f>
        <v>40</v>
      </c>
      <c r="G111" s="6">
        <f>'Total Case'!G114-Recovered!G111-death!G114</f>
        <v>56</v>
      </c>
      <c r="H111" s="6">
        <f>'Total Case'!H114-Recovered!H111-death!H114</f>
        <v>4122</v>
      </c>
      <c r="I111" s="6">
        <f>'Total Case'!I114-Recovered!I111-death!I114</f>
        <v>39</v>
      </c>
      <c r="J111" s="6">
        <f>'Total Case'!J114-Recovered!J111-death!J114</f>
        <v>1912</v>
      </c>
      <c r="K111" s="6">
        <f>'Total Case'!K114-Recovered!K111-death!K114</f>
        <v>3171</v>
      </c>
      <c r="L111" s="6">
        <f>'Total Case'!L114-Recovered!L111-death!L114</f>
        <v>8546</v>
      </c>
      <c r="M111" s="6">
        <f>'Total Case'!M114-Recovered!M111-death!M114</f>
        <v>34</v>
      </c>
      <c r="N111" s="6">
        <f>'Total Case'!N114-Recovered!N111-death!N114</f>
        <v>146</v>
      </c>
      <c r="O111" s="6">
        <f>'Total Case'!O114-Recovered!O111-death!O114</f>
        <v>537</v>
      </c>
      <c r="P111" s="6">
        <f>'Total Case'!P114-Recovered!P111-death!P114</f>
        <v>2486</v>
      </c>
      <c r="Q111" s="6">
        <f>'Total Case'!Q114-Recovered!Q111-death!Q114</f>
        <v>26</v>
      </c>
      <c r="R111" s="6">
        <f>'Total Case'!R114-Recovered!R111-death!R114</f>
        <v>34</v>
      </c>
      <c r="S111" s="6">
        <f>'Total Case'!S114-Recovered!S111-death!S114</f>
        <v>432</v>
      </c>
      <c r="T111" s="6">
        <f>'Total Case'!T114-Recovered!T111-death!T114</f>
        <v>1086</v>
      </c>
      <c r="U111" s="6">
        <f>'Total Case'!U114-Recovered!U111-death!U114</f>
        <v>102</v>
      </c>
      <c r="V111" s="6">
        <f>'Total Case'!V114-Recovered!V111-death!V114</f>
        <v>919</v>
      </c>
      <c r="W111" s="6">
        <f>'Total Case'!W114-Recovered!W111-death!W114</f>
        <v>1364</v>
      </c>
      <c r="X111" s="6">
        <f>'Total Case'!X114-Recovered!X111-death!X114</f>
        <v>199</v>
      </c>
      <c r="Y111" s="6">
        <f>'Total Case'!Y114-Recovered!Y111-death!Y114</f>
        <v>3896</v>
      </c>
      <c r="Z111" s="6">
        <f>'Total Case'!Z114-Recovered!Z111-death!Z114</f>
        <v>23</v>
      </c>
      <c r="AA111" s="6">
        <f>'Total Case'!AA114-Recovered!AA111-death!AA114</f>
        <v>31</v>
      </c>
      <c r="AB111" s="6">
        <f>'Total Case'!AB114-Recovered!AB111-death!AB114</f>
        <v>10</v>
      </c>
      <c r="AC111" s="6">
        <f>'Total Case'!AC114-Recovered!AC111-death!AC114</f>
        <v>877</v>
      </c>
      <c r="AD111" s="6">
        <f>'Total Case'!AD114-Recovered!AD111-death!AD114</f>
        <v>354</v>
      </c>
      <c r="AE111" s="6">
        <f>'Total Case'!AE114-Recovered!AE111-death!AE114</f>
        <v>76</v>
      </c>
      <c r="AF111" s="6">
        <f>'Total Case'!AF114-Recovered!AF111-death!AF114</f>
        <v>1068</v>
      </c>
      <c r="AG111" s="6">
        <f>'Total Case'!AG114-Recovered!AG111-death!AG114</f>
        <v>37</v>
      </c>
      <c r="AH111" s="6">
        <f>'Total Case'!AH114-Recovered!AH111-death!AH114</f>
        <v>29</v>
      </c>
      <c r="AI111" s="6">
        <f>'Total Case'!AI114-Recovered!AI111-death!AI114</f>
        <v>43</v>
      </c>
      <c r="AJ111" s="6" t="e">
        <f>'Total Case'!#REF!-Recovered!#REF!-death!#REF!</f>
        <v>#REF!</v>
      </c>
      <c r="AK111" s="1"/>
      <c r="AL111" s="1"/>
      <c r="AM111" s="1"/>
      <c r="AN111" s="1"/>
      <c r="AO111" s="1"/>
      <c r="AP111" s="1"/>
    </row>
    <row r="112" spans="1:42" s="3" customFormat="1">
      <c r="A112" s="9">
        <v>44021</v>
      </c>
      <c r="B112" s="6">
        <f>'Total Case'!B115-Recovered!B112-death!B115</f>
        <v>33</v>
      </c>
      <c r="C112" s="6">
        <f>'Total Case'!C115-Recovered!C112-death!C115</f>
        <v>827</v>
      </c>
      <c r="D112" s="6">
        <f>'Total Case'!D115-Recovered!D112-death!D115</f>
        <v>497</v>
      </c>
      <c r="E112" s="6">
        <f>'Total Case'!E115-Recovered!E112-death!E115</f>
        <v>29</v>
      </c>
      <c r="F112" s="6">
        <f>'Total Case'!F115-Recovered!F112-death!F115</f>
        <v>43</v>
      </c>
      <c r="G112" s="6">
        <f>'Total Case'!G115-Recovered!G112-death!G115</f>
        <v>61</v>
      </c>
      <c r="H112" s="6">
        <f>'Total Case'!H115-Recovered!H112-death!H115</f>
        <v>4172</v>
      </c>
      <c r="I112" s="6">
        <f>'Total Case'!I115-Recovered!I112-death!I115</f>
        <v>40</v>
      </c>
      <c r="J112" s="6">
        <f>'Total Case'!J115-Recovered!J112-death!J115</f>
        <v>2846</v>
      </c>
      <c r="K112" s="6">
        <f>'Total Case'!K115-Recovered!K112-death!K115</f>
        <v>3261</v>
      </c>
      <c r="L112" s="6">
        <f>'Total Case'!L115-Recovered!L112-death!L115</f>
        <v>8777</v>
      </c>
      <c r="M112" s="6">
        <f>'Total Case'!M115-Recovered!M112-death!M115</f>
        <v>35</v>
      </c>
      <c r="N112" s="6">
        <f>'Total Case'!N115-Recovered!N112-death!N115</f>
        <v>144</v>
      </c>
      <c r="O112" s="6">
        <f>'Total Case'!O115-Recovered!O112-death!O115</f>
        <v>547</v>
      </c>
      <c r="P112" s="6">
        <f>'Total Case'!P115-Recovered!P112-death!P115</f>
        <v>2568</v>
      </c>
      <c r="Q112" s="6">
        <f>'Total Case'!Q115-Recovered!Q112-death!Q115</f>
        <v>25</v>
      </c>
      <c r="R112" s="6">
        <f>'Total Case'!R115-Recovered!R112-death!R115</f>
        <v>25</v>
      </c>
      <c r="S112" s="6">
        <f>'Total Case'!S115-Recovered!S112-death!S115</f>
        <v>448</v>
      </c>
      <c r="T112" s="6">
        <f>'Total Case'!T115-Recovered!T112-death!T115</f>
        <v>1137</v>
      </c>
      <c r="U112" s="6">
        <f>'Total Case'!U115-Recovered!U112-death!U115</f>
        <v>98</v>
      </c>
      <c r="V112" s="6">
        <f>'Total Case'!V115-Recovered!V112-death!V115</f>
        <v>1017</v>
      </c>
      <c r="W112" s="6">
        <f>'Total Case'!W115-Recovered!W112-death!W115</f>
        <v>1456</v>
      </c>
      <c r="X112" s="6">
        <f>'Total Case'!X115-Recovered!X112-death!X115</f>
        <v>199</v>
      </c>
      <c r="Y112" s="6">
        <f>'Total Case'!Y115-Recovered!Y112-death!Y115</f>
        <v>3833</v>
      </c>
      <c r="Z112" s="6">
        <f>'Total Case'!Z115-Recovered!Z112-death!Z115</f>
        <v>23</v>
      </c>
      <c r="AA112" s="6">
        <f>'Total Case'!AA115-Recovered!AA112-death!AA115</f>
        <v>31</v>
      </c>
      <c r="AB112" s="6">
        <f>'Total Case'!AB115-Recovered!AB112-death!AB115</f>
        <v>11</v>
      </c>
      <c r="AC112" s="6">
        <f>'Total Case'!AC115-Recovered!AC112-death!AC115</f>
        <v>912</v>
      </c>
      <c r="AD112" s="6">
        <f>'Total Case'!AD115-Recovered!AD112-death!AD115</f>
        <v>341</v>
      </c>
      <c r="AE112" s="6">
        <f>'Total Case'!AE115-Recovered!AE112-death!AE115</f>
        <v>82</v>
      </c>
      <c r="AF112" s="6">
        <f>'Total Case'!AF115-Recovered!AF112-death!AF115</f>
        <v>1038</v>
      </c>
      <c r="AG112" s="6">
        <f>'Total Case'!AG115-Recovered!AG112-death!AG115</f>
        <v>38</v>
      </c>
      <c r="AH112" s="6">
        <f>'Total Case'!AH115-Recovered!AH112-death!AH115</f>
        <v>29</v>
      </c>
      <c r="AI112" s="6">
        <f>'Total Case'!AI115-Recovered!AI112-death!AI115</f>
        <v>43</v>
      </c>
      <c r="AJ112" s="6" t="e">
        <f>'Total Case'!#REF!-Recovered!#REF!-death!#REF!</f>
        <v>#REF!</v>
      </c>
      <c r="AK112" s="1"/>
      <c r="AL112" s="1"/>
      <c r="AM112" s="1"/>
      <c r="AN112" s="1"/>
      <c r="AO112" s="1"/>
      <c r="AP112" s="1"/>
    </row>
    <row r="113" spans="1:42" s="3" customFormat="1">
      <c r="A113" s="9">
        <v>44022</v>
      </c>
      <c r="B113" s="6">
        <f>'Total Case'!B116-Recovered!B113-death!B116</f>
        <v>28</v>
      </c>
      <c r="C113" s="6">
        <f>'Total Case'!C116-Recovered!C113-death!C116</f>
        <v>882</v>
      </c>
      <c r="D113" s="6">
        <f>'Total Case'!D116-Recovered!D113-death!D116</f>
        <v>482</v>
      </c>
      <c r="E113" s="6">
        <f>'Total Case'!E116-Recovered!E113-death!E116</f>
        <v>28</v>
      </c>
      <c r="F113" s="6">
        <f>'Total Case'!F116-Recovered!F113-death!F116</f>
        <v>43</v>
      </c>
      <c r="G113" s="6">
        <f>'Total Case'!G116-Recovered!G113-death!G116</f>
        <v>67</v>
      </c>
      <c r="H113" s="6">
        <f>'Total Case'!H116-Recovered!H113-death!H116</f>
        <v>4243</v>
      </c>
      <c r="I113" s="6">
        <f>'Total Case'!I116-Recovered!I113-death!I116</f>
        <v>37</v>
      </c>
      <c r="J113" s="6">
        <f>'Total Case'!J116-Recovered!J113-death!J116</f>
        <v>2926</v>
      </c>
      <c r="K113" s="6">
        <f>'Total Case'!K116-Recovered!K113-death!K116</f>
        <v>3213</v>
      </c>
      <c r="L113" s="6">
        <f>'Total Case'!L116-Recovered!L113-death!L116</f>
        <v>8762</v>
      </c>
      <c r="M113" s="6">
        <f>'Total Case'!M116-Recovered!M113-death!M116</f>
        <v>35</v>
      </c>
      <c r="N113" s="6">
        <f>'Total Case'!N116-Recovered!N113-death!N116</f>
        <v>152</v>
      </c>
      <c r="O113" s="6">
        <f>'Total Case'!O116-Recovered!O113-death!O116</f>
        <v>572</v>
      </c>
      <c r="P113" s="6">
        <f>'Total Case'!P116-Recovered!P113-death!P116</f>
        <v>2575</v>
      </c>
      <c r="Q113" s="6">
        <f>'Total Case'!Q116-Recovered!Q113-death!Q116</f>
        <v>24</v>
      </c>
      <c r="R113" s="6">
        <f>'Total Case'!R116-Recovered!R113-death!R116</f>
        <v>25</v>
      </c>
      <c r="S113" s="6">
        <f>'Total Case'!S116-Recovered!S113-death!S116</f>
        <v>468</v>
      </c>
      <c r="T113" s="6">
        <f>'Total Case'!T116-Recovered!T113-death!T116</f>
        <v>1210</v>
      </c>
      <c r="U113" s="6">
        <f>'Total Case'!U116-Recovered!U113-death!U116</f>
        <v>98</v>
      </c>
      <c r="V113" s="6">
        <f>'Total Case'!V116-Recovered!V113-death!V116</f>
        <v>1112</v>
      </c>
      <c r="W113" s="6">
        <f>'Total Case'!W116-Recovered!W113-death!W116</f>
        <v>1555</v>
      </c>
      <c r="X113" s="6">
        <f>'Total Case'!X116-Recovered!X113-death!X116</f>
        <v>186</v>
      </c>
      <c r="Y113" s="6">
        <f>'Total Case'!Y116-Recovered!Y113-death!Y116</f>
        <v>3935</v>
      </c>
      <c r="Z113" s="6">
        <f>'Total Case'!Z116-Recovered!Z113-death!Z116</f>
        <v>22</v>
      </c>
      <c r="AA113" s="6">
        <f>'Total Case'!AA116-Recovered!AA113-death!AA116</f>
        <v>29</v>
      </c>
      <c r="AB113" s="6">
        <f>'Total Case'!AB116-Recovered!AB113-death!AB116</f>
        <v>10</v>
      </c>
      <c r="AC113" s="6">
        <f>'Total Case'!AC116-Recovered!AC113-death!AC116</f>
        <v>935</v>
      </c>
      <c r="AD113" s="6">
        <f>'Total Case'!AD116-Recovered!AD113-death!AD116</f>
        <v>332</v>
      </c>
      <c r="AE113" s="6">
        <f>'Total Case'!AE116-Recovered!AE113-death!AE116</f>
        <v>85</v>
      </c>
      <c r="AF113" s="6">
        <f>'Total Case'!AF116-Recovered!AF113-death!AF116</f>
        <v>1102</v>
      </c>
      <c r="AG113" s="6">
        <f>'Total Case'!AG116-Recovered!AG113-death!AG116</f>
        <v>42</v>
      </c>
      <c r="AH113" s="6">
        <f>'Total Case'!AH116-Recovered!AH113-death!AH116</f>
        <v>29</v>
      </c>
      <c r="AI113" s="6">
        <f>'Total Case'!AI116-Recovered!AI113-death!AI116</f>
        <v>71</v>
      </c>
      <c r="AJ113" s="6" t="e">
        <f>'Total Case'!#REF!-Recovered!#REF!-death!#REF!</f>
        <v>#REF!</v>
      </c>
      <c r="AK113" s="1"/>
      <c r="AL113" s="1"/>
      <c r="AM113" s="1"/>
      <c r="AN113" s="1"/>
      <c r="AO113" s="1"/>
      <c r="AP113" s="1"/>
    </row>
    <row r="114" spans="1:42" s="3" customFormat="1">
      <c r="A114" s="9">
        <v>44023</v>
      </c>
      <c r="B114" s="6">
        <f>'Total Case'!B117-Recovered!B114-death!B117</f>
        <v>33</v>
      </c>
      <c r="C114" s="6">
        <f>'Total Case'!C117-Recovered!C114-death!C117</f>
        <v>768</v>
      </c>
      <c r="D114" s="6">
        <f>'Total Case'!D117-Recovered!D114-death!D117</f>
        <v>460</v>
      </c>
      <c r="E114" s="6">
        <f>'Total Case'!E117-Recovered!E114-death!E117</f>
        <v>28</v>
      </c>
      <c r="F114" s="6">
        <f>'Total Case'!F117-Recovered!F114-death!F117</f>
        <v>44</v>
      </c>
      <c r="G114" s="6">
        <f>'Total Case'!G117-Recovered!G114-death!G117</f>
        <v>70</v>
      </c>
      <c r="H114" s="6">
        <f>'Total Case'!H117-Recovered!H114-death!H117</f>
        <v>4392</v>
      </c>
      <c r="I114" s="6">
        <f>'Total Case'!I117-Recovered!I114-death!I117</f>
        <v>37</v>
      </c>
      <c r="J114" s="6">
        <f>'Total Case'!J117-Recovered!J114-death!J117</f>
        <v>2974</v>
      </c>
      <c r="K114" s="6">
        <f>'Total Case'!K117-Recovered!K114-death!K117</f>
        <v>3263</v>
      </c>
      <c r="L114" s="6">
        <f>'Total Case'!L117-Recovered!L114-death!L117</f>
        <v>8818</v>
      </c>
      <c r="M114" s="6">
        <f>'Total Case'!M117-Recovered!M114-death!M117</f>
        <v>28</v>
      </c>
      <c r="N114" s="6">
        <f>'Total Case'!N117-Recovered!N114-death!N117</f>
        <v>171</v>
      </c>
      <c r="O114" s="6">
        <f>'Total Case'!O117-Recovered!O114-death!O117</f>
        <v>598</v>
      </c>
      <c r="P114" s="6">
        <f>'Total Case'!P117-Recovered!P114-death!P117</f>
        <v>2579</v>
      </c>
      <c r="Q114" s="6">
        <f>'Total Case'!Q117-Recovered!Q114-death!Q117</f>
        <v>24</v>
      </c>
      <c r="R114" s="6">
        <f>'Total Case'!R117-Recovered!R114-death!R117</f>
        <v>26</v>
      </c>
      <c r="S114" s="6">
        <f>'Total Case'!S117-Recovered!S114-death!S117</f>
        <v>494</v>
      </c>
      <c r="T114" s="6">
        <f>'Total Case'!T117-Recovered!T114-death!T117</f>
        <v>1240</v>
      </c>
      <c r="U114" s="6">
        <f>'Total Case'!U117-Recovered!U114-death!U117</f>
        <v>96</v>
      </c>
      <c r="V114" s="6">
        <f>'Total Case'!V117-Recovered!V114-death!V117</f>
        <v>1171</v>
      </c>
      <c r="W114" s="6">
        <f>'Total Case'!W117-Recovered!W114-death!W117</f>
        <v>1622</v>
      </c>
      <c r="X114" s="6">
        <f>'Total Case'!X117-Recovered!X114-death!X117</f>
        <v>170</v>
      </c>
      <c r="Y114" s="6">
        <f>'Total Case'!Y117-Recovered!Y114-death!Y117</f>
        <v>3931</v>
      </c>
      <c r="Z114" s="6">
        <f>'Total Case'!Z117-Recovered!Z114-death!Z117</f>
        <v>22</v>
      </c>
      <c r="AA114" s="6">
        <f>'Total Case'!AA117-Recovered!AA114-death!AA117</f>
        <v>29</v>
      </c>
      <c r="AB114" s="6">
        <f>'Total Case'!AB117-Recovered!AB114-death!AB117</f>
        <v>11</v>
      </c>
      <c r="AC114" s="6">
        <f>'Total Case'!AC117-Recovered!AC114-death!AC117</f>
        <v>956</v>
      </c>
      <c r="AD114" s="6">
        <f>'Total Case'!AD117-Recovered!AD114-death!AD117</f>
        <v>308</v>
      </c>
      <c r="AE114" s="6">
        <f>'Total Case'!AE117-Recovered!AE114-death!AE117</f>
        <v>90</v>
      </c>
      <c r="AF114" s="6">
        <f>'Total Case'!AF117-Recovered!AF114-death!AF117</f>
        <v>1106</v>
      </c>
      <c r="AG114" s="6">
        <f>'Total Case'!AG117-Recovered!AG114-death!AG117</f>
        <v>44</v>
      </c>
      <c r="AH114" s="6">
        <f>'Total Case'!AH117-Recovered!AH114-death!AH117</f>
        <v>29</v>
      </c>
      <c r="AI114" s="6">
        <f>'Total Case'!AI117-Recovered!AI114-death!AI117</f>
        <v>98</v>
      </c>
      <c r="AJ114" s="6" t="e">
        <f>'Total Case'!#REF!-Recovered!#REF!-death!#REF!</f>
        <v>#REF!</v>
      </c>
      <c r="AK114" s="1"/>
      <c r="AL114" s="1"/>
      <c r="AM114" s="1"/>
      <c r="AN114" s="1"/>
      <c r="AO114" s="1"/>
      <c r="AP114" s="1"/>
    </row>
    <row r="115" spans="1:42" s="3" customFormat="1">
      <c r="A115" s="9">
        <v>44024</v>
      </c>
      <c r="B115" s="6">
        <f>'Total Case'!B118-Recovered!B115-death!B118</f>
        <v>39</v>
      </c>
      <c r="C115" s="6">
        <f>'Total Case'!C118-Recovered!C115-death!C118</f>
        <v>757</v>
      </c>
      <c r="D115" s="6">
        <f>'Total Case'!D118-Recovered!D115-death!D118</f>
        <v>422</v>
      </c>
      <c r="E115" s="6">
        <f>'Total Case'!E118-Recovered!E115-death!E118</f>
        <v>28</v>
      </c>
      <c r="F115" s="6">
        <f>'Total Case'!F118-Recovered!F115-death!F118</f>
        <v>45</v>
      </c>
      <c r="G115" s="6">
        <f>'Total Case'!G118-Recovered!G115-death!G118</f>
        <v>69</v>
      </c>
      <c r="H115" s="6">
        <f>'Total Case'!H118-Recovered!H115-death!H118</f>
        <v>4626</v>
      </c>
      <c r="I115" s="6">
        <f>'Total Case'!I118-Recovered!I115-death!I118</f>
        <v>28</v>
      </c>
      <c r="J115" s="6">
        <f>'Total Case'!J118-Recovered!J115-death!J118</f>
        <v>3014</v>
      </c>
      <c r="K115" s="6">
        <f>'Total Case'!K118-Recovered!K115-death!K118</f>
        <v>3298</v>
      </c>
      <c r="L115" s="6">
        <f>'Total Case'!L118-Recovered!L115-death!L118</f>
        <v>9109</v>
      </c>
      <c r="M115" s="6">
        <f>'Total Case'!M118-Recovered!M115-death!M118</f>
        <v>19</v>
      </c>
      <c r="N115" s="6">
        <f>'Total Case'!N118-Recovered!N115-death!N118</f>
        <v>181</v>
      </c>
      <c r="O115" s="6">
        <f>'Total Case'!O118-Recovered!O115-death!O118</f>
        <v>607</v>
      </c>
      <c r="P115" s="6">
        <f>'Total Case'!P118-Recovered!P115-death!P118</f>
        <v>2544</v>
      </c>
      <c r="Q115" s="6">
        <f>'Total Case'!Q118-Recovered!Q115-death!Q118</f>
        <v>24</v>
      </c>
      <c r="R115" s="6">
        <f>'Total Case'!R118-Recovered!R115-death!R118</f>
        <v>24</v>
      </c>
      <c r="S115" s="6">
        <f>'Total Case'!S118-Recovered!S115-death!S118</f>
        <v>508</v>
      </c>
      <c r="T115" s="6">
        <f>'Total Case'!T118-Recovered!T115-death!T118</f>
        <v>1252</v>
      </c>
      <c r="U115" s="6">
        <f>'Total Case'!U118-Recovered!U115-death!U118</f>
        <v>97</v>
      </c>
      <c r="V115" s="6">
        <f>'Total Case'!V118-Recovered!V115-death!V118</f>
        <v>1190</v>
      </c>
      <c r="W115" s="6">
        <f>'Total Case'!W118-Recovered!W115-death!W118</f>
        <v>1635</v>
      </c>
      <c r="X115" s="6">
        <f>'Total Case'!X118-Recovered!X115-death!X118</f>
        <v>167</v>
      </c>
      <c r="Y115" s="6">
        <f>'Total Case'!Y118-Recovered!Y115-death!Y118</f>
        <v>3991</v>
      </c>
      <c r="Z115" s="6">
        <f>'Total Case'!Z118-Recovered!Z115-death!Z118</f>
        <v>21</v>
      </c>
      <c r="AA115" s="6">
        <f>'Total Case'!AA118-Recovered!AA115-death!AA118</f>
        <v>29</v>
      </c>
      <c r="AB115" s="6">
        <f>'Total Case'!AB118-Recovered!AB115-death!AB118</f>
        <v>11</v>
      </c>
      <c r="AC115" s="6">
        <f>'Total Case'!AC118-Recovered!AC115-death!AC118</f>
        <v>959</v>
      </c>
      <c r="AD115" s="6">
        <f>'Total Case'!AD118-Recovered!AD115-death!AD118</f>
        <v>293</v>
      </c>
      <c r="AE115" s="6">
        <f>'Total Case'!AE118-Recovered!AE115-death!AE118</f>
        <v>89</v>
      </c>
      <c r="AF115" s="6">
        <f>'Total Case'!AF118-Recovered!AF115-death!AF118</f>
        <v>1160</v>
      </c>
      <c r="AG115" s="6">
        <f>'Total Case'!AG118-Recovered!AG115-death!AG118</f>
        <v>44</v>
      </c>
      <c r="AH115" s="6">
        <f>'Total Case'!AH118-Recovered!AH115-death!AH118</f>
        <v>29</v>
      </c>
      <c r="AI115" s="6">
        <f>'Total Case'!AI118-Recovered!AI115-death!AI118</f>
        <v>112</v>
      </c>
      <c r="AJ115" s="6" t="e">
        <f>'Total Case'!#REF!-Recovered!#REF!-death!#REF!</f>
        <v>#REF!</v>
      </c>
      <c r="AK115" s="1"/>
      <c r="AL115" s="1"/>
      <c r="AM115" s="1"/>
      <c r="AN115" s="1"/>
      <c r="AO115" s="1"/>
      <c r="AP115" s="1"/>
    </row>
    <row r="116" spans="1:42" s="3" customFormat="1">
      <c r="A116" s="9">
        <v>44025</v>
      </c>
      <c r="B116" s="6">
        <f>'Total Case'!B119-Recovered!B116-death!B119</f>
        <v>39</v>
      </c>
      <c r="C116" s="6">
        <f>'Total Case'!C119-Recovered!C116-death!C119</f>
        <v>722</v>
      </c>
      <c r="D116" s="6">
        <f>'Total Case'!D119-Recovered!D116-death!D119</f>
        <v>424</v>
      </c>
      <c r="E116" s="6">
        <f>'Total Case'!E119-Recovered!E116-death!E119</f>
        <v>28</v>
      </c>
      <c r="F116" s="6">
        <f>'Total Case'!F119-Recovered!F116-death!F119</f>
        <v>44</v>
      </c>
      <c r="G116" s="6">
        <f>'Total Case'!G119-Recovered!G116-death!G119</f>
        <v>74</v>
      </c>
      <c r="H116" s="6">
        <f>'Total Case'!H119-Recovered!H116-death!H119</f>
        <v>4692</v>
      </c>
      <c r="I116" s="6">
        <f>'Total Case'!I119-Recovered!I116-death!I119</f>
        <v>28</v>
      </c>
      <c r="J116" s="6">
        <f>'Total Case'!J119-Recovered!J116-death!J119</f>
        <v>3078</v>
      </c>
      <c r="K116" s="6">
        <f>'Total Case'!K119-Recovered!K116-death!K119</f>
        <v>3368</v>
      </c>
      <c r="L116" s="6">
        <f>'Total Case'!L119-Recovered!L116-death!L119</f>
        <v>9042</v>
      </c>
      <c r="M116" s="6">
        <f>'Total Case'!M119-Recovered!M116-death!M119</f>
        <v>23</v>
      </c>
      <c r="N116" s="6">
        <f>'Total Case'!N119-Recovered!N116-death!N119</f>
        <v>174</v>
      </c>
      <c r="O116" s="6">
        <f>'Total Case'!O119-Recovered!O116-death!O119</f>
        <v>608</v>
      </c>
      <c r="P116" s="6">
        <f>'Total Case'!P119-Recovered!P116-death!P119</f>
        <v>2587</v>
      </c>
      <c r="Q116" s="6">
        <f>'Total Case'!Q119-Recovered!Q116-death!Q119</f>
        <v>25</v>
      </c>
      <c r="R116" s="6">
        <f>'Total Case'!R119-Recovered!R116-death!R119</f>
        <v>24</v>
      </c>
      <c r="S116" s="6">
        <f>'Total Case'!S119-Recovered!S116-death!S119</f>
        <v>505</v>
      </c>
      <c r="T116" s="6">
        <f>'Total Case'!T119-Recovered!T116-death!T119</f>
        <v>1271</v>
      </c>
      <c r="U116" s="6">
        <f>'Total Case'!U119-Recovered!U116-death!U119</f>
        <v>97</v>
      </c>
      <c r="V116" s="6">
        <f>'Total Case'!V119-Recovered!V116-death!V119</f>
        <v>1199</v>
      </c>
      <c r="W116" s="6">
        <f>'Total Case'!W119-Recovered!W116-death!W119</f>
        <v>1664</v>
      </c>
      <c r="X116" s="6">
        <f>'Total Case'!X119-Recovered!X116-death!X119</f>
        <v>173</v>
      </c>
      <c r="Y116" s="6">
        <f>'Total Case'!Y119-Recovered!Y116-death!Y119</f>
        <v>3853</v>
      </c>
      <c r="Z116" s="6">
        <f>'Total Case'!Z119-Recovered!Z116-death!Z119</f>
        <v>21</v>
      </c>
      <c r="AA116" s="6">
        <f>'Total Case'!AA119-Recovered!AA116-death!AA119</f>
        <v>29</v>
      </c>
      <c r="AB116" s="6">
        <f>'Total Case'!AB119-Recovered!AB116-death!AB119</f>
        <v>11</v>
      </c>
      <c r="AC116" s="6">
        <f>'Total Case'!AC119-Recovered!AC116-death!AC119</f>
        <v>967</v>
      </c>
      <c r="AD116" s="6">
        <f>'Total Case'!AD119-Recovered!AD116-death!AD119</f>
        <v>315</v>
      </c>
      <c r="AE116" s="6">
        <f>'Total Case'!AE119-Recovered!AE116-death!AE119</f>
        <v>86</v>
      </c>
      <c r="AF116" s="6">
        <f>'Total Case'!AF119-Recovered!AF116-death!AF119</f>
        <v>1249</v>
      </c>
      <c r="AG116" s="6">
        <f>'Total Case'!AG119-Recovered!AG116-death!AG119</f>
        <v>45</v>
      </c>
      <c r="AH116" s="6">
        <f>'Total Case'!AH119-Recovered!AH116-death!AH119</f>
        <v>29</v>
      </c>
      <c r="AI116" s="6">
        <f>'Total Case'!AI119-Recovered!AI116-death!AI119</f>
        <v>110</v>
      </c>
      <c r="AJ116" s="6" t="e">
        <f>'Total Case'!#REF!-Recovered!#REF!-death!#REF!</f>
        <v>#REF!</v>
      </c>
      <c r="AK116" s="1"/>
      <c r="AL116" s="1"/>
      <c r="AM116" s="1"/>
      <c r="AN116" s="1"/>
      <c r="AO116" s="1"/>
      <c r="AP116" s="1"/>
    </row>
    <row r="117" spans="1:42" s="3" customFormat="1">
      <c r="A117" s="9">
        <v>44026</v>
      </c>
      <c r="B117" s="6">
        <f>'Total Case'!B120-Recovered!B117-death!B120</f>
        <v>41</v>
      </c>
      <c r="C117" s="6">
        <f>'Total Case'!C120-Recovered!C117-death!C120</f>
        <v>759</v>
      </c>
      <c r="D117" s="6">
        <f>'Total Case'!D120-Recovered!D117-death!D120</f>
        <v>421</v>
      </c>
      <c r="E117" s="6">
        <f>'Total Case'!E120-Recovered!E117-death!E120</f>
        <v>27</v>
      </c>
      <c r="F117" s="6">
        <f>'Total Case'!F120-Recovered!F117-death!F120</f>
        <v>48</v>
      </c>
      <c r="G117" s="6">
        <f>'Total Case'!G120-Recovered!G117-death!G120</f>
        <v>73</v>
      </c>
      <c r="H117" s="6">
        <f>'Total Case'!H120-Recovered!H117-death!H120</f>
        <v>4835</v>
      </c>
      <c r="I117" s="6">
        <f>'Total Case'!I120-Recovered!I117-death!I120</f>
        <v>29</v>
      </c>
      <c r="J117" s="6">
        <f>'Total Case'!J120-Recovered!J117-death!J120</f>
        <v>3125</v>
      </c>
      <c r="K117" s="6">
        <f>'Total Case'!K120-Recovered!K117-death!K120</f>
        <v>3418</v>
      </c>
      <c r="L117" s="6">
        <f>'Total Case'!L120-Recovered!L117-death!L120</f>
        <v>9022</v>
      </c>
      <c r="M117" s="6">
        <f>'Total Case'!M120-Recovered!M117-death!M120</f>
        <v>10</v>
      </c>
      <c r="N117" s="6">
        <f>'Total Case'!N120-Recovered!N117-death!N120</f>
        <v>193</v>
      </c>
      <c r="O117" s="6">
        <f>'Total Case'!O120-Recovered!O117-death!O120</f>
        <v>640</v>
      </c>
      <c r="P117" s="6">
        <f>'Total Case'!P120-Recovered!P117-death!P120</f>
        <v>2691</v>
      </c>
      <c r="Q117" s="6">
        <f>'Total Case'!Q120-Recovered!Q117-death!Q120</f>
        <v>25</v>
      </c>
      <c r="R117" s="6">
        <f>'Total Case'!R120-Recovered!R117-death!R120</f>
        <v>28</v>
      </c>
      <c r="S117" s="6">
        <f>'Total Case'!S120-Recovered!S117-death!S120</f>
        <v>501</v>
      </c>
      <c r="T117" s="6">
        <f>'Total Case'!T120-Recovered!T117-death!T120</f>
        <v>1299</v>
      </c>
      <c r="U117" s="6">
        <f>'Total Case'!U120-Recovered!U117-death!U120</f>
        <v>89</v>
      </c>
      <c r="V117" s="6">
        <f>'Total Case'!V120-Recovered!V117-death!V120</f>
        <v>1200</v>
      </c>
      <c r="W117" s="6">
        <f>'Total Case'!W120-Recovered!W117-death!W120</f>
        <v>1769</v>
      </c>
      <c r="X117" s="6">
        <f>'Total Case'!X120-Recovered!X117-death!X120</f>
        <v>171</v>
      </c>
      <c r="Y117" s="6">
        <f>'Total Case'!Y120-Recovered!Y117-death!Y120</f>
        <v>3893</v>
      </c>
      <c r="Z117" s="6">
        <f>'Total Case'!Z120-Recovered!Z117-death!Z120</f>
        <v>20</v>
      </c>
      <c r="AA117" s="6">
        <f>'Total Case'!AA120-Recovered!AA117-death!AA120</f>
        <v>29</v>
      </c>
      <c r="AB117" s="6">
        <f>'Total Case'!AB120-Recovered!AB117-death!AB120</f>
        <v>14</v>
      </c>
      <c r="AC117" s="6">
        <f>'Total Case'!AC120-Recovered!AC117-death!AC120</f>
        <v>965</v>
      </c>
      <c r="AD117" s="6">
        <f>'Total Case'!AD120-Recovered!AD117-death!AD120</f>
        <v>315</v>
      </c>
      <c r="AE117" s="6">
        <f>'Total Case'!AE120-Recovered!AE117-death!AE120</f>
        <v>90</v>
      </c>
      <c r="AF117" s="6">
        <f>'Total Case'!AF120-Recovered!AF117-death!AF120</f>
        <v>1248</v>
      </c>
      <c r="AG117" s="6">
        <f>'Total Case'!AG120-Recovered!AG117-death!AG120</f>
        <v>45</v>
      </c>
      <c r="AH117" s="6">
        <f>'Total Case'!AH120-Recovered!AH117-death!AH120</f>
        <v>29</v>
      </c>
      <c r="AI117" s="6">
        <f>'Total Case'!AI120-Recovered!AI117-death!AI120</f>
        <v>130</v>
      </c>
      <c r="AJ117" s="6" t="e">
        <f>'Total Case'!#REF!-Recovered!#REF!-death!#REF!</f>
        <v>#REF!</v>
      </c>
      <c r="AK117" s="1"/>
      <c r="AL117" s="1"/>
      <c r="AM117" s="1"/>
      <c r="AN117" s="1"/>
      <c r="AO117" s="1"/>
      <c r="AP117" s="1"/>
    </row>
    <row r="118" spans="1:42" s="3" customFormat="1">
      <c r="A118" s="9">
        <v>44027</v>
      </c>
      <c r="B118" s="6">
        <f>'Total Case'!B121-Recovered!B118-death!B121</f>
        <v>66</v>
      </c>
      <c r="C118" s="6">
        <f>'Total Case'!C121-Recovered!C118-death!C121</f>
        <v>779</v>
      </c>
      <c r="D118" s="6">
        <f>'Total Case'!D121-Recovered!D118-death!D121</f>
        <v>391</v>
      </c>
      <c r="E118" s="6">
        <f>'Total Case'!E121-Recovered!E118-death!E121</f>
        <v>24</v>
      </c>
      <c r="F118" s="6">
        <f>'Total Case'!F121-Recovered!F118-death!F121</f>
        <v>49</v>
      </c>
      <c r="G118" s="6">
        <f>'Total Case'!G121-Recovered!G118-death!G121</f>
        <v>77</v>
      </c>
      <c r="H118" s="6">
        <f>'Total Case'!H121-Recovered!H118-death!H121</f>
        <v>4897</v>
      </c>
      <c r="I118" s="6">
        <f>'Total Case'!I121-Recovered!I118-death!I121</f>
        <v>28</v>
      </c>
      <c r="J118" s="6">
        <f>'Total Case'!J121-Recovered!J118-death!J121</f>
        <v>3059</v>
      </c>
      <c r="K118" s="6">
        <f>'Total Case'!K121-Recovered!K118-death!K121</f>
        <v>3541</v>
      </c>
      <c r="L118" s="6">
        <f>'Total Case'!L121-Recovered!L118-death!L121</f>
        <v>8638</v>
      </c>
      <c r="M118" s="6">
        <f>'Total Case'!M121-Recovered!M118-death!M121</f>
        <v>10</v>
      </c>
      <c r="N118" s="6">
        <f>'Total Case'!N121-Recovered!N118-death!N121</f>
        <v>220</v>
      </c>
      <c r="O118" s="6">
        <f>'Total Case'!O121-Recovered!O118-death!O121</f>
        <v>610</v>
      </c>
      <c r="P118" s="6">
        <f>'Total Case'!P121-Recovered!P118-death!P121</f>
        <v>2754</v>
      </c>
      <c r="Q118" s="6">
        <f>'Total Case'!Q121-Recovered!Q118-death!Q121</f>
        <v>25</v>
      </c>
      <c r="R118" s="6">
        <f>'Total Case'!R121-Recovered!R118-death!R121</f>
        <v>30</v>
      </c>
      <c r="S118" s="6">
        <f>'Total Case'!S121-Recovered!S118-death!S121</f>
        <v>510</v>
      </c>
      <c r="T118" s="6">
        <f>'Total Case'!T121-Recovered!T118-death!T121</f>
        <v>1311</v>
      </c>
      <c r="U118" s="6">
        <f>'Total Case'!U121-Recovered!U118-death!U121</f>
        <v>86</v>
      </c>
      <c r="V118" s="6">
        <f>'Total Case'!V121-Recovered!V118-death!V121</f>
        <v>1232</v>
      </c>
      <c r="W118" s="6">
        <f>'Total Case'!W121-Recovered!W118-death!W121</f>
        <v>1860</v>
      </c>
      <c r="X118" s="6">
        <f>'Total Case'!X121-Recovered!X118-death!X121</f>
        <v>177</v>
      </c>
      <c r="Y118" s="6">
        <f>'Total Case'!Y121-Recovered!Y118-death!Y121</f>
        <v>3926</v>
      </c>
      <c r="Z118" s="6">
        <f>'Total Case'!Z121-Recovered!Z118-death!Z121</f>
        <v>14</v>
      </c>
      <c r="AA118" s="6">
        <f>'Total Case'!AA121-Recovered!AA118-death!AA121</f>
        <v>34</v>
      </c>
      <c r="AB118" s="6">
        <f>'Total Case'!AB121-Recovered!AB118-death!AB121</f>
        <v>13</v>
      </c>
      <c r="AC118" s="6">
        <f>'Total Case'!AC121-Recovered!AC118-death!AC121</f>
        <v>1001</v>
      </c>
      <c r="AD118" s="6">
        <f>'Total Case'!AD121-Recovered!AD118-death!AD121</f>
        <v>324</v>
      </c>
      <c r="AE118" s="6">
        <f>'Total Case'!AE121-Recovered!AE118-death!AE121</f>
        <v>86</v>
      </c>
      <c r="AF118" s="6">
        <f>'Total Case'!AF121-Recovered!AF118-death!AF121</f>
        <v>1246</v>
      </c>
      <c r="AG118" s="6">
        <f>'Total Case'!AG121-Recovered!AG118-death!AG121</f>
        <v>51</v>
      </c>
      <c r="AH118" s="6">
        <f>'Total Case'!AH121-Recovered!AH118-death!AH121</f>
        <v>29</v>
      </c>
      <c r="AI118" s="6">
        <f>'Total Case'!AI121-Recovered!AI118-death!AI121</f>
        <v>115</v>
      </c>
      <c r="AJ118" s="6" t="e">
        <f>'Total Case'!#REF!-Recovered!#REF!-death!#REF!</f>
        <v>#REF!</v>
      </c>
      <c r="AK118" s="1"/>
      <c r="AL118" s="1"/>
      <c r="AM118" s="1"/>
      <c r="AN118" s="1"/>
      <c r="AO118" s="1"/>
      <c r="AP118" s="1"/>
    </row>
    <row r="119" spans="1:42" s="3" customFormat="1">
      <c r="A119" s="9">
        <v>44028</v>
      </c>
      <c r="B119" s="6">
        <f>'Total Case'!B122-Recovered!B119-death!B122</f>
        <v>67</v>
      </c>
      <c r="C119" s="6">
        <f>'Total Case'!C122-Recovered!C119-death!C122</f>
        <v>782</v>
      </c>
      <c r="D119" s="6">
        <f>'Total Case'!D122-Recovered!D119-death!D122</f>
        <v>392</v>
      </c>
      <c r="E119" s="6">
        <f>'Total Case'!E122-Recovered!E119-death!E122</f>
        <v>7</v>
      </c>
      <c r="F119" s="6">
        <f>'Total Case'!F122-Recovered!F119-death!F122</f>
        <v>49</v>
      </c>
      <c r="G119" s="6">
        <f>'Total Case'!G122-Recovered!G119-death!G122</f>
        <v>80</v>
      </c>
      <c r="H119" s="6">
        <f>'Total Case'!H122-Recovered!H119-death!H122</f>
        <v>5068</v>
      </c>
      <c r="I119" s="6">
        <f>'Total Case'!I122-Recovered!I119-death!I122</f>
        <v>28</v>
      </c>
      <c r="J119" s="6">
        <f>'Total Case'!J122-Recovered!J119-death!J122</f>
        <v>3061</v>
      </c>
      <c r="K119" s="6">
        <f>'Total Case'!K122-Recovered!K119-death!K122</f>
        <v>3666</v>
      </c>
      <c r="L119" s="6">
        <f>'Total Case'!L122-Recovered!L119-death!L122</f>
        <v>8347</v>
      </c>
      <c r="M119" s="6">
        <f>'Total Case'!M122-Recovered!M119-death!M122</f>
        <v>14</v>
      </c>
      <c r="N119" s="6">
        <f>'Total Case'!N122-Recovered!N119-death!N122</f>
        <v>229</v>
      </c>
      <c r="O119" s="6">
        <f>'Total Case'!O122-Recovered!O119-death!O122</f>
        <v>622</v>
      </c>
      <c r="P119" s="6">
        <f>'Total Case'!P122-Recovered!P119-death!P122</f>
        <v>2816</v>
      </c>
      <c r="Q119" s="6">
        <f>'Total Case'!Q122-Recovered!Q119-death!Q122</f>
        <v>24</v>
      </c>
      <c r="R119" s="6">
        <f>'Total Case'!R122-Recovered!R119-death!R122</f>
        <v>24</v>
      </c>
      <c r="S119" s="6">
        <f>'Total Case'!S122-Recovered!S119-death!S122</f>
        <v>513</v>
      </c>
      <c r="T119" s="6">
        <f>'Total Case'!T122-Recovered!T119-death!T122</f>
        <v>1338</v>
      </c>
      <c r="U119" s="6">
        <f>'Total Case'!U122-Recovered!U119-death!U122</f>
        <v>84</v>
      </c>
      <c r="V119" s="6">
        <f>'Total Case'!V122-Recovered!V119-death!V122</f>
        <v>1244</v>
      </c>
      <c r="W119" s="6">
        <f>'Total Case'!W122-Recovered!W119-death!W122</f>
        <v>1923</v>
      </c>
      <c r="X119" s="6">
        <f>'Total Case'!X122-Recovered!X119-death!X122</f>
        <v>183</v>
      </c>
      <c r="Y119" s="6">
        <f>'Total Case'!Y122-Recovered!Y119-death!Y122</f>
        <v>3878</v>
      </c>
      <c r="Z119" s="6">
        <f>'Total Case'!Z122-Recovered!Z119-death!Z122</f>
        <v>14</v>
      </c>
      <c r="AA119" s="6">
        <f>'Total Case'!AA122-Recovered!AA119-death!AA122</f>
        <v>38</v>
      </c>
      <c r="AB119" s="6">
        <f>'Total Case'!AB122-Recovered!AB119-death!AB122</f>
        <v>16</v>
      </c>
      <c r="AC119" s="6">
        <f>'Total Case'!AC122-Recovered!AC119-death!AC122</f>
        <v>1034</v>
      </c>
      <c r="AD119" s="6">
        <f>'Total Case'!AD122-Recovered!AD119-death!AD122</f>
        <v>311</v>
      </c>
      <c r="AE119" s="6">
        <f>'Total Case'!AE122-Recovered!AE119-death!AE122</f>
        <v>90</v>
      </c>
      <c r="AF119" s="6">
        <f>'Total Case'!AF122-Recovered!AF119-death!AF122</f>
        <v>1288</v>
      </c>
      <c r="AG119" s="6">
        <f>'Total Case'!AG122-Recovered!AG119-death!AG122</f>
        <v>49</v>
      </c>
      <c r="AH119" s="6">
        <f>'Total Case'!AH122-Recovered!AH119-death!AH122</f>
        <v>29</v>
      </c>
      <c r="AI119" s="6">
        <f>'Total Case'!AI122-Recovered!AI119-death!AI122</f>
        <v>118</v>
      </c>
      <c r="AJ119" s="6" t="e">
        <f>'Total Case'!#REF!-Recovered!#REF!-death!#REF!</f>
        <v>#REF!</v>
      </c>
      <c r="AK119" s="1"/>
      <c r="AL119" s="1"/>
      <c r="AM119" s="1"/>
      <c r="AN119" s="1"/>
      <c r="AO119" s="1"/>
      <c r="AP119" s="1"/>
    </row>
    <row r="120" spans="1:42" s="3" customFormat="1">
      <c r="A120" s="9">
        <v>44029</v>
      </c>
      <c r="B120" s="6">
        <f>'Total Case'!B123-Recovered!B120-death!B123</f>
        <v>72</v>
      </c>
      <c r="C120" s="6">
        <f>'Total Case'!C123-Recovered!C120-death!C123</f>
        <v>777</v>
      </c>
      <c r="D120" s="6">
        <f>'Total Case'!D123-Recovered!D120-death!D123</f>
        <v>391</v>
      </c>
      <c r="E120" s="6">
        <f>'Total Case'!E123-Recovered!E120-death!E123</f>
        <v>7</v>
      </c>
      <c r="F120" s="6">
        <f>'Total Case'!F123-Recovered!F120-death!F123</f>
        <v>50</v>
      </c>
      <c r="G120" s="6">
        <f>'Total Case'!G123-Recovered!G120-death!G123</f>
        <v>83</v>
      </c>
      <c r="H120" s="6">
        <f>'Total Case'!H123-Recovered!H120-death!H123</f>
        <v>5176</v>
      </c>
      <c r="I120" s="6">
        <f>'Total Case'!I123-Recovered!I120-death!I123</f>
        <v>26</v>
      </c>
      <c r="J120" s="6">
        <f>'Total Case'!J123-Recovered!J120-death!J123</f>
        <v>3071</v>
      </c>
      <c r="K120" s="6">
        <f>'Total Case'!K123-Recovered!K120-death!K123</f>
        <v>3546</v>
      </c>
      <c r="L120" s="6">
        <f>'Total Case'!L123-Recovered!L120-death!L123</f>
        <v>8178</v>
      </c>
      <c r="M120" s="6">
        <f>'Total Case'!M123-Recovered!M120-death!M123</f>
        <v>14</v>
      </c>
      <c r="N120" s="6">
        <f>'Total Case'!N123-Recovered!N120-death!N123</f>
        <v>254</v>
      </c>
      <c r="O120" s="6">
        <f>'Total Case'!O123-Recovered!O120-death!O123</f>
        <v>600</v>
      </c>
      <c r="P120" s="6">
        <f>'Total Case'!P123-Recovered!P120-death!P123</f>
        <v>2873</v>
      </c>
      <c r="Q120" s="6">
        <f>'Total Case'!Q123-Recovered!Q120-death!Q123</f>
        <v>23</v>
      </c>
      <c r="R120" s="6">
        <f>'Total Case'!R123-Recovered!R120-death!R123</f>
        <v>24</v>
      </c>
      <c r="S120" s="6">
        <f>'Total Case'!S123-Recovered!S120-death!S123</f>
        <v>522</v>
      </c>
      <c r="T120" s="6">
        <f>'Total Case'!T123-Recovered!T120-death!T123</f>
        <v>1376</v>
      </c>
      <c r="U120" s="6">
        <f>'Total Case'!U123-Recovered!U120-death!U123</f>
        <v>89</v>
      </c>
      <c r="V120" s="6">
        <f>'Total Case'!V123-Recovered!V120-death!V123</f>
        <v>1187</v>
      </c>
      <c r="W120" s="6">
        <f>'Total Case'!W123-Recovered!W120-death!W123</f>
        <v>1978</v>
      </c>
      <c r="X120" s="6">
        <f>'Total Case'!X123-Recovered!X120-death!X123</f>
        <v>182</v>
      </c>
      <c r="Y120" s="6">
        <f>'Total Case'!Y123-Recovered!Y120-death!Y123</f>
        <v>3847</v>
      </c>
      <c r="Z120" s="6">
        <f>'Total Case'!Z123-Recovered!Z120-death!Z123</f>
        <v>14</v>
      </c>
      <c r="AA120" s="6">
        <f>'Total Case'!AA123-Recovered!AA120-death!AA123</f>
        <v>38</v>
      </c>
      <c r="AB120" s="6">
        <f>'Total Case'!AB123-Recovered!AB120-death!AB123</f>
        <v>21</v>
      </c>
      <c r="AC120" s="6">
        <f>'Total Case'!AC123-Recovered!AC120-death!AC123</f>
        <v>1040</v>
      </c>
      <c r="AD120" s="6">
        <f>'Total Case'!AD123-Recovered!AD120-death!AD123</f>
        <v>312</v>
      </c>
      <c r="AE120" s="6">
        <f>'Total Case'!AE123-Recovered!AE120-death!AE123</f>
        <v>94</v>
      </c>
      <c r="AF120" s="6">
        <f>'Total Case'!AF123-Recovered!AF120-death!AF123</f>
        <v>1271</v>
      </c>
      <c r="AG120" s="6">
        <f>'Total Case'!AG123-Recovered!AG120-death!AG123</f>
        <v>49</v>
      </c>
      <c r="AH120" s="6">
        <f>'Total Case'!AH123-Recovered!AH120-death!AH123</f>
        <v>29</v>
      </c>
      <c r="AI120" s="6">
        <f>'Total Case'!AI123-Recovered!AI120-death!AI123</f>
        <v>101</v>
      </c>
      <c r="AJ120" s="6" t="e">
        <f>'Total Case'!#REF!-Recovered!#REF!-death!#REF!</f>
        <v>#REF!</v>
      </c>
      <c r="AK120" s="1"/>
      <c r="AL120" s="1"/>
      <c r="AM120" s="1"/>
      <c r="AN120" s="1"/>
      <c r="AO120" s="1"/>
      <c r="AP120" s="1"/>
    </row>
    <row r="121" spans="1:42" s="3" customFormat="1">
      <c r="A121" s="9">
        <v>44030</v>
      </c>
      <c r="B121" s="6">
        <f>'Total Case'!B124-Recovered!B121-death!B124</f>
        <v>72</v>
      </c>
      <c r="C121" s="6">
        <f>'Total Case'!C124-Recovered!C121-death!C124</f>
        <v>781</v>
      </c>
      <c r="D121" s="6">
        <f>'Total Case'!D124-Recovered!D121-death!D124</f>
        <v>386</v>
      </c>
      <c r="E121" s="6">
        <f>'Total Case'!E124-Recovered!E121-death!E124</f>
        <v>7</v>
      </c>
      <c r="F121" s="6">
        <f>'Total Case'!F124-Recovered!F121-death!F124</f>
        <v>56</v>
      </c>
      <c r="G121" s="6">
        <f>'Total Case'!G124-Recovered!G121-death!G124</f>
        <v>90</v>
      </c>
      <c r="H121" s="6">
        <f>'Total Case'!H124-Recovered!H121-death!H124</f>
        <v>5391</v>
      </c>
      <c r="I121" s="6">
        <f>'Total Case'!I124-Recovered!I121-death!I124</f>
        <v>29</v>
      </c>
      <c r="J121" s="6">
        <f>'Total Case'!J124-Recovered!J121-death!J124</f>
        <v>3097</v>
      </c>
      <c r="K121" s="6">
        <f>'Total Case'!K124-Recovered!K121-death!K124</f>
        <v>3562</v>
      </c>
      <c r="L121" s="6">
        <f>'Total Case'!L124-Recovered!L121-death!L124</f>
        <v>7816</v>
      </c>
      <c r="M121" s="6">
        <f>'Total Case'!M124-Recovered!M121-death!M124</f>
        <v>8</v>
      </c>
      <c r="N121" s="6">
        <f>'Total Case'!N124-Recovered!N121-death!N124</f>
        <v>266</v>
      </c>
      <c r="O121" s="6">
        <f>'Total Case'!O124-Recovered!O121-death!O124</f>
        <v>570</v>
      </c>
      <c r="P121" s="6">
        <f>'Total Case'!P124-Recovered!P121-death!P124</f>
        <v>2885</v>
      </c>
      <c r="Q121" s="6">
        <f>'Total Case'!Q124-Recovered!Q121-death!Q124</f>
        <v>22</v>
      </c>
      <c r="R121" s="6">
        <f>'Total Case'!R124-Recovered!R121-death!R124</f>
        <v>27</v>
      </c>
      <c r="S121" s="6">
        <f>'Total Case'!S124-Recovered!S121-death!S124</f>
        <v>529</v>
      </c>
      <c r="T121" s="6">
        <f>'Total Case'!T124-Recovered!T121-death!T124</f>
        <v>1437</v>
      </c>
      <c r="U121" s="6">
        <f>'Total Case'!U124-Recovered!U121-death!U124</f>
        <v>89</v>
      </c>
      <c r="V121" s="6">
        <f>'Total Case'!V124-Recovered!V121-death!V124</f>
        <v>1168</v>
      </c>
      <c r="W121" s="6">
        <f>'Total Case'!W124-Recovered!W121-death!W124</f>
        <v>2083</v>
      </c>
      <c r="X121" s="6">
        <f>'Total Case'!X124-Recovered!X121-death!X124</f>
        <v>200</v>
      </c>
      <c r="Y121" s="6">
        <f>'Total Case'!Y124-Recovered!Y121-death!Y124</f>
        <v>3932</v>
      </c>
      <c r="Z121" s="6">
        <f>'Total Case'!Z124-Recovered!Z121-death!Z124</f>
        <v>14</v>
      </c>
      <c r="AA121" s="6">
        <f>'Total Case'!AA124-Recovered!AA121-death!AA124</f>
        <v>47</v>
      </c>
      <c r="AB121" s="6">
        <f>'Total Case'!AB124-Recovered!AB121-death!AB124</f>
        <v>26</v>
      </c>
      <c r="AC121" s="6">
        <f>'Total Case'!AC124-Recovered!AC121-death!AC124</f>
        <v>1051</v>
      </c>
      <c r="AD121" s="6">
        <f>'Total Case'!AD124-Recovered!AD121-death!AD124</f>
        <v>312</v>
      </c>
      <c r="AE121" s="6">
        <f>'Total Case'!AE124-Recovered!AE121-death!AE124</f>
        <v>129</v>
      </c>
      <c r="AF121" s="6">
        <f>'Total Case'!AF124-Recovered!AF121-death!AF124</f>
        <v>1316</v>
      </c>
      <c r="AG121" s="6">
        <f>'Total Case'!AG124-Recovered!AG121-death!AG124</f>
        <v>52</v>
      </c>
      <c r="AH121" s="6">
        <f>'Total Case'!AH124-Recovered!AH121-death!AH124</f>
        <v>27</v>
      </c>
      <c r="AI121" s="6">
        <f>'Total Case'!AI124-Recovered!AI121-death!AI124</f>
        <v>97</v>
      </c>
      <c r="AJ121" s="6" t="e">
        <f>'Total Case'!#REF!-Recovered!#REF!-death!#REF!</f>
        <v>#REF!</v>
      </c>
      <c r="AK121" s="1"/>
      <c r="AL121" s="1"/>
      <c r="AM121" s="1"/>
      <c r="AN121" s="1"/>
      <c r="AO121" s="1"/>
      <c r="AP121" s="1"/>
    </row>
    <row r="122" spans="1:42" s="3" customFormat="1">
      <c r="A122" s="9">
        <v>44031</v>
      </c>
      <c r="B122" s="6">
        <f>'Total Case'!B125-Recovered!B122-death!B125</f>
        <v>72</v>
      </c>
      <c r="C122" s="6">
        <f>'Total Case'!C125-Recovered!C122-death!C125</f>
        <v>713</v>
      </c>
      <c r="D122" s="6">
        <f>'Total Case'!D125-Recovered!D122-death!D125</f>
        <v>404</v>
      </c>
      <c r="E122" s="6">
        <f>'Total Case'!E125-Recovered!E122-death!E125</f>
        <v>7</v>
      </c>
      <c r="F122" s="6">
        <f>'Total Case'!F125-Recovered!F122-death!F125</f>
        <v>55</v>
      </c>
      <c r="G122" s="6">
        <f>'Total Case'!G125-Recovered!G122-death!G125</f>
        <v>97</v>
      </c>
      <c r="H122" s="6">
        <f>'Total Case'!H125-Recovered!H122-death!H125</f>
        <v>5358</v>
      </c>
      <c r="I122" s="6">
        <f>'Total Case'!I125-Recovered!I122-death!I125</f>
        <v>26</v>
      </c>
      <c r="J122" s="6">
        <f>'Total Case'!J125-Recovered!J122-death!J125</f>
        <v>3120</v>
      </c>
      <c r="K122" s="6">
        <f>'Total Case'!K125-Recovered!K122-death!K125</f>
        <v>3419</v>
      </c>
      <c r="L122" s="6">
        <f>'Total Case'!L125-Recovered!L122-death!L125</f>
        <v>7565</v>
      </c>
      <c r="M122" s="6">
        <f>'Total Case'!M125-Recovered!M122-death!M125</f>
        <v>4</v>
      </c>
      <c r="N122" s="6">
        <f>'Total Case'!N125-Recovered!N122-death!N125</f>
        <v>284</v>
      </c>
      <c r="O122" s="6">
        <f>'Total Case'!O125-Recovered!O122-death!O125</f>
        <v>562</v>
      </c>
      <c r="P122" s="6">
        <f>'Total Case'!P125-Recovered!P122-death!P125</f>
        <v>2961</v>
      </c>
      <c r="Q122" s="6">
        <f>'Total Case'!Q125-Recovered!Q122-death!Q125</f>
        <v>22</v>
      </c>
      <c r="R122" s="6">
        <f>'Total Case'!R125-Recovered!R122-death!R125</f>
        <v>28</v>
      </c>
      <c r="S122" s="6">
        <f>'Total Case'!S125-Recovered!S122-death!S125</f>
        <v>536</v>
      </c>
      <c r="T122" s="6">
        <f>'Total Case'!T125-Recovered!T122-death!T125</f>
        <v>1465</v>
      </c>
      <c r="U122" s="6">
        <f>'Total Case'!U125-Recovered!U122-death!U125</f>
        <v>93</v>
      </c>
      <c r="V122" s="6">
        <f>'Total Case'!V125-Recovered!V122-death!V125</f>
        <v>1192</v>
      </c>
      <c r="W122" s="6">
        <f>'Total Case'!W125-Recovered!W122-death!W125</f>
        <v>2071</v>
      </c>
      <c r="X122" s="6">
        <f>'Total Case'!X125-Recovered!X122-death!X125</f>
        <v>204</v>
      </c>
      <c r="Y122" s="6">
        <f>'Total Case'!Y125-Recovered!Y122-death!Y125</f>
        <v>3562</v>
      </c>
      <c r="Z122" s="6">
        <f>'Total Case'!Z125-Recovered!Z122-death!Z125</f>
        <v>14</v>
      </c>
      <c r="AA122" s="6">
        <f>'Total Case'!AA125-Recovered!AA122-death!AA125</f>
        <v>45</v>
      </c>
      <c r="AB122" s="6">
        <f>'Total Case'!AB125-Recovered!AB122-death!AB125</f>
        <v>36</v>
      </c>
      <c r="AC122" s="6">
        <f>'Total Case'!AC125-Recovered!AC122-death!AC125</f>
        <v>1049</v>
      </c>
      <c r="AD122" s="6">
        <f>'Total Case'!AD125-Recovered!AD122-death!AD125</f>
        <v>337</v>
      </c>
      <c r="AE122" s="6">
        <f>'Total Case'!AE125-Recovered!AE122-death!AE125</f>
        <v>127</v>
      </c>
      <c r="AF122" s="6">
        <f>'Total Case'!AF125-Recovered!AF122-death!AF125</f>
        <v>1351</v>
      </c>
      <c r="AG122" s="6">
        <f>'Total Case'!AG125-Recovered!AG122-death!AG125</f>
        <v>52</v>
      </c>
      <c r="AH122" s="6">
        <f>'Total Case'!AH125-Recovered!AH122-death!AH125</f>
        <v>27</v>
      </c>
      <c r="AI122" s="6">
        <f>'Total Case'!AI125-Recovered!AI122-death!AI125</f>
        <v>95</v>
      </c>
      <c r="AJ122" s="6" t="e">
        <f>'Total Case'!#REF!-Recovered!#REF!-death!#REF!</f>
        <v>#REF!</v>
      </c>
      <c r="AK122" s="1"/>
      <c r="AL122" s="1"/>
      <c r="AM122" s="1"/>
      <c r="AN122" s="1"/>
      <c r="AO122" s="1"/>
      <c r="AP122" s="1"/>
    </row>
    <row r="123" spans="1:42" s="3" customFormat="1">
      <c r="A123" s="9">
        <v>44032</v>
      </c>
      <c r="B123" s="6">
        <f>'Total Case'!B126-Recovered!B123-death!B126</f>
        <v>74</v>
      </c>
      <c r="C123" s="6">
        <f>'Total Case'!C126-Recovered!C123-death!C126</f>
        <v>679</v>
      </c>
      <c r="D123" s="6">
        <f>'Total Case'!D126-Recovered!D123-death!D126</f>
        <v>399</v>
      </c>
      <c r="E123" s="6">
        <f>'Total Case'!E126-Recovered!E123-death!E126</f>
        <v>11</v>
      </c>
      <c r="F123" s="6">
        <f>'Total Case'!F126-Recovered!F123-death!F126</f>
        <v>55</v>
      </c>
      <c r="G123" s="6">
        <f>'Total Case'!G126-Recovered!G123-death!G126</f>
        <v>100</v>
      </c>
      <c r="H123" s="6">
        <f>'Total Case'!H126-Recovered!H123-death!H126</f>
        <v>5556</v>
      </c>
      <c r="I123" s="6">
        <f>'Total Case'!I126-Recovered!I123-death!I126</f>
        <v>26</v>
      </c>
      <c r="J123" s="6">
        <f>'Total Case'!J126-Recovered!J123-death!J126</f>
        <v>3086</v>
      </c>
      <c r="K123" s="6">
        <f>'Total Case'!K126-Recovered!K123-death!K126</f>
        <v>3437</v>
      </c>
      <c r="L123" s="6">
        <f>'Total Case'!L126-Recovered!L123-death!L126</f>
        <v>7395</v>
      </c>
      <c r="M123" s="6">
        <f>'Total Case'!M126-Recovered!M123-death!M126</f>
        <v>4</v>
      </c>
      <c r="N123" s="6">
        <f>'Total Case'!N126-Recovered!N123-death!N126</f>
        <v>288</v>
      </c>
      <c r="O123" s="6">
        <f>'Total Case'!O126-Recovered!O123-death!O126</f>
        <v>562</v>
      </c>
      <c r="P123" s="6">
        <f>'Total Case'!P126-Recovered!P123-death!P126</f>
        <v>2909</v>
      </c>
      <c r="Q123" s="6">
        <f>'Total Case'!Q126-Recovered!Q123-death!Q126</f>
        <v>6</v>
      </c>
      <c r="R123" s="6">
        <f>'Total Case'!R126-Recovered!R123-death!R126</f>
        <v>28</v>
      </c>
      <c r="S123" s="6">
        <f>'Total Case'!S126-Recovered!S123-death!S126</f>
        <v>555</v>
      </c>
      <c r="T123" s="6">
        <f>'Total Case'!T126-Recovered!T123-death!T126</f>
        <v>1505</v>
      </c>
      <c r="U123" s="6">
        <f>'Total Case'!U126-Recovered!U123-death!U126</f>
        <v>95</v>
      </c>
      <c r="V123" s="6">
        <f>'Total Case'!V126-Recovered!V123-death!V126</f>
        <v>1217</v>
      </c>
      <c r="W123" s="6">
        <f>'Total Case'!W126-Recovered!W123-death!W126</f>
        <v>2034</v>
      </c>
      <c r="X123" s="6">
        <f>'Total Case'!X126-Recovered!X123-death!X126</f>
        <v>245</v>
      </c>
      <c r="Y123" s="6">
        <f>'Total Case'!Y126-Recovered!Y123-death!Y126</f>
        <v>3407</v>
      </c>
      <c r="Z123" s="6">
        <f>'Total Case'!Z126-Recovered!Z123-death!Z126</f>
        <v>14</v>
      </c>
      <c r="AA123" s="6">
        <f>'Total Case'!AA126-Recovered!AA123-death!AA126</f>
        <v>42</v>
      </c>
      <c r="AB123" s="6">
        <f>'Total Case'!AB126-Recovered!AB123-death!AB126</f>
        <v>46</v>
      </c>
      <c r="AC123" s="6">
        <f>'Total Case'!AC126-Recovered!AC123-death!AC126</f>
        <v>1058</v>
      </c>
      <c r="AD123" s="6">
        <f>'Total Case'!AD126-Recovered!AD123-death!AD126</f>
        <v>346</v>
      </c>
      <c r="AE123" s="6">
        <f>'Total Case'!AE126-Recovered!AE123-death!AE126</f>
        <v>151</v>
      </c>
      <c r="AF123" s="6">
        <f>'Total Case'!AF126-Recovered!AF123-death!AF126</f>
        <v>1380</v>
      </c>
      <c r="AG123" s="6">
        <f>'Total Case'!AG126-Recovered!AG123-death!AG126</f>
        <v>50</v>
      </c>
      <c r="AH123" s="6">
        <f>'Total Case'!AH126-Recovered!AH123-death!AH126</f>
        <v>27</v>
      </c>
      <c r="AI123" s="6">
        <f>'Total Case'!AI126-Recovered!AI123-death!AI126</f>
        <v>199</v>
      </c>
      <c r="AJ123" s="6" t="e">
        <f>'Total Case'!#REF!-Recovered!#REF!-death!#REF!</f>
        <v>#REF!</v>
      </c>
      <c r="AK123" s="1"/>
      <c r="AL123" s="1"/>
      <c r="AM123" s="1"/>
      <c r="AN123" s="1"/>
      <c r="AO123" s="1"/>
      <c r="AP123" s="1"/>
    </row>
    <row r="124" spans="1:42" s="3" customFormat="1">
      <c r="A124" s="9">
        <v>44033</v>
      </c>
      <c r="B124" s="6">
        <f>'Total Case'!B127-Recovered!B124-death!B127</f>
        <v>70</v>
      </c>
      <c r="C124" s="6">
        <f>'Total Case'!C127-Recovered!C124-death!C127</f>
        <v>700</v>
      </c>
      <c r="D124" s="6">
        <f>'Total Case'!D127-Recovered!D124-death!D127</f>
        <v>388</v>
      </c>
      <c r="E124" s="6">
        <f>'Total Case'!E127-Recovered!E124-death!E127</f>
        <v>11</v>
      </c>
      <c r="F124" s="6">
        <f>'Total Case'!F127-Recovered!F124-death!F127</f>
        <v>54</v>
      </c>
      <c r="G124" s="6">
        <f>'Total Case'!G127-Recovered!G124-death!G127</f>
        <v>123</v>
      </c>
      <c r="H124" s="6">
        <f>'Total Case'!H127-Recovered!H124-death!H127</f>
        <v>5712</v>
      </c>
      <c r="I124" s="6">
        <f>'Total Case'!I127-Recovered!I124-death!I127</f>
        <v>28</v>
      </c>
      <c r="J124" s="6">
        <f>'Total Case'!J127-Recovered!J124-death!J127</f>
        <v>3111</v>
      </c>
      <c r="K124" s="6">
        <f>'Total Case'!K127-Recovered!K124-death!K127</f>
        <v>3443</v>
      </c>
      <c r="L124" s="6">
        <f>'Total Case'!L127-Recovered!L124-death!L127</f>
        <v>7302</v>
      </c>
      <c r="M124" s="6">
        <f>'Total Case'!M127-Recovered!M124-death!M127</f>
        <v>4</v>
      </c>
      <c r="N124" s="6">
        <f>'Total Case'!N127-Recovered!N124-death!N127</f>
        <v>355</v>
      </c>
      <c r="O124" s="6">
        <f>'Total Case'!O127-Recovered!O124-death!O127</f>
        <v>545</v>
      </c>
      <c r="P124" s="6">
        <f>'Total Case'!P127-Recovered!P124-death!P127</f>
        <v>2805</v>
      </c>
      <c r="Q124" s="6">
        <f>'Total Case'!Q127-Recovered!Q124-death!Q127</f>
        <v>6</v>
      </c>
      <c r="R124" s="6">
        <f>'Total Case'!R127-Recovered!R124-death!R127</f>
        <v>28</v>
      </c>
      <c r="S124" s="6">
        <f>'Total Case'!S127-Recovered!S124-death!S127</f>
        <v>557</v>
      </c>
      <c r="T124" s="6">
        <f>'Total Case'!T127-Recovered!T124-death!T127</f>
        <v>1551</v>
      </c>
      <c r="U124" s="6">
        <f>'Total Case'!U127-Recovered!U124-death!U127</f>
        <v>96</v>
      </c>
      <c r="V124" s="6">
        <f>'Total Case'!V127-Recovered!V124-death!V127</f>
        <v>1204</v>
      </c>
      <c r="W124" s="6">
        <f>'Total Case'!W127-Recovered!W124-death!W127</f>
        <v>2042</v>
      </c>
      <c r="X124" s="6">
        <f>'Total Case'!X127-Recovered!X124-death!X127</f>
        <v>277</v>
      </c>
      <c r="Y124" s="6">
        <f>'Total Case'!Y127-Recovered!Y124-death!Y127</f>
        <v>3209</v>
      </c>
      <c r="Z124" s="6">
        <f>'Total Case'!Z127-Recovered!Z124-death!Z127</f>
        <v>12</v>
      </c>
      <c r="AA124" s="6">
        <f>'Total Case'!AA127-Recovered!AA124-death!AA127</f>
        <v>42</v>
      </c>
      <c r="AB124" s="6">
        <f>'Total Case'!AB127-Recovered!AB124-death!AB127</f>
        <v>67</v>
      </c>
      <c r="AC124" s="6">
        <f>'Total Case'!AC127-Recovered!AC124-death!AC127</f>
        <v>1093</v>
      </c>
      <c r="AD124" s="6">
        <f>'Total Case'!AD127-Recovered!AD124-death!AD127</f>
        <v>356</v>
      </c>
      <c r="AE124" s="6">
        <f>'Total Case'!AE127-Recovered!AE124-death!AE127</f>
        <v>153</v>
      </c>
      <c r="AF124" s="6">
        <f>'Total Case'!AF127-Recovered!AF124-death!AF127</f>
        <v>1376</v>
      </c>
      <c r="AG124" s="6">
        <f>'Total Case'!AG127-Recovered!AG124-death!AG127</f>
        <v>51</v>
      </c>
      <c r="AH124" s="6">
        <f>'Total Case'!AH127-Recovered!AH124-death!AH127</f>
        <v>26</v>
      </c>
      <c r="AI124" s="6">
        <f>'Total Case'!AI127-Recovered!AI124-death!AI127</f>
        <v>276</v>
      </c>
      <c r="AJ124" s="6" t="e">
        <f>'Total Case'!#REF!-Recovered!#REF!-death!#REF!</f>
        <v>#REF!</v>
      </c>
      <c r="AK124" s="1"/>
      <c r="AL124" s="1"/>
      <c r="AM124" s="1"/>
      <c r="AN124" s="1"/>
      <c r="AO124" s="1"/>
      <c r="AP124" s="1"/>
    </row>
    <row r="125" spans="1:42" s="3" customFormat="1">
      <c r="A125" s="9">
        <v>44034</v>
      </c>
      <c r="B125" s="6">
        <f>'Total Case'!B128-Recovered!B125-death!B128</f>
        <v>67</v>
      </c>
      <c r="C125" s="6">
        <f>'Total Case'!C128-Recovered!C125-death!C128</f>
        <v>710</v>
      </c>
      <c r="D125" s="6">
        <f>'Total Case'!D128-Recovered!D125-death!D128</f>
        <v>384</v>
      </c>
      <c r="E125" s="6">
        <f>'Total Case'!E128-Recovered!E125-death!E128</f>
        <v>10</v>
      </c>
      <c r="F125" s="6">
        <f>'Total Case'!F128-Recovered!F125-death!F128</f>
        <v>58</v>
      </c>
      <c r="G125" s="6">
        <f>'Total Case'!G128-Recovered!G125-death!G128</f>
        <v>141</v>
      </c>
      <c r="H125" s="6">
        <f>'Total Case'!H128-Recovered!H125-death!H128</f>
        <v>5731</v>
      </c>
      <c r="I125" s="6">
        <f>'Total Case'!I128-Recovered!I125-death!I128</f>
        <v>26</v>
      </c>
      <c r="J125" s="6">
        <f>'Total Case'!J128-Recovered!J125-death!J128</f>
        <v>3118</v>
      </c>
      <c r="K125" s="6">
        <f>'Total Case'!K128-Recovered!K125-death!K128</f>
        <v>3562</v>
      </c>
      <c r="L125" s="6">
        <f>'Total Case'!L128-Recovered!L125-death!L128</f>
        <v>7137</v>
      </c>
      <c r="M125" s="6">
        <f>'Total Case'!M128-Recovered!M125-death!M128</f>
        <v>0</v>
      </c>
      <c r="N125" s="6">
        <f>'Total Case'!N128-Recovered!N125-death!N128</f>
        <v>352</v>
      </c>
      <c r="O125" s="6">
        <f>'Total Case'!O128-Recovered!O125-death!O128</f>
        <v>479</v>
      </c>
      <c r="P125" s="6">
        <f>'Total Case'!P128-Recovered!P125-death!P128</f>
        <v>2799</v>
      </c>
      <c r="Q125" s="6">
        <f>'Total Case'!Q128-Recovered!Q125-death!Q128</f>
        <v>6</v>
      </c>
      <c r="R125" s="6">
        <f>'Total Case'!R128-Recovered!R125-death!R128</f>
        <v>32</v>
      </c>
      <c r="S125" s="6">
        <f>'Total Case'!S128-Recovered!S125-death!S128</f>
        <v>560</v>
      </c>
      <c r="T125" s="6">
        <f>'Total Case'!T128-Recovered!T125-death!T128</f>
        <v>1533</v>
      </c>
      <c r="U125" s="6">
        <f>'Total Case'!U128-Recovered!U125-death!U128</f>
        <v>105</v>
      </c>
      <c r="V125" s="6">
        <f>'Total Case'!V128-Recovered!V125-death!V128</f>
        <v>1154</v>
      </c>
      <c r="W125" s="6">
        <f>'Total Case'!W128-Recovered!W125-death!W128</f>
        <v>2178</v>
      </c>
      <c r="X125" s="6">
        <f>'Total Case'!X128-Recovered!X125-death!X128</f>
        <v>288</v>
      </c>
      <c r="Y125" s="6">
        <f>'Total Case'!Y128-Recovered!Y125-death!Y128</f>
        <v>3086</v>
      </c>
      <c r="Z125" s="6">
        <f>'Total Case'!Z128-Recovered!Z125-death!Z128</f>
        <v>9</v>
      </c>
      <c r="AA125" s="6">
        <f>'Total Case'!AA128-Recovered!AA125-death!AA128</f>
        <v>46</v>
      </c>
      <c r="AB125" s="6">
        <f>'Total Case'!AB128-Recovered!AB125-death!AB128</f>
        <v>105</v>
      </c>
      <c r="AC125" s="6">
        <f>'Total Case'!AC128-Recovered!AC125-death!AC128</f>
        <v>1091</v>
      </c>
      <c r="AD125" s="6">
        <f>'Total Case'!AD128-Recovered!AD125-death!AD128</f>
        <v>356</v>
      </c>
      <c r="AE125" s="6">
        <f>'Total Case'!AE128-Recovered!AE125-death!AE128</f>
        <v>155</v>
      </c>
      <c r="AF125" s="6">
        <f>'Total Case'!AF128-Recovered!AF125-death!AF128</f>
        <v>1395</v>
      </c>
      <c r="AG125" s="6">
        <f>'Total Case'!AG128-Recovered!AG125-death!AG128</f>
        <v>53</v>
      </c>
      <c r="AH125" s="6">
        <f>'Total Case'!AH128-Recovered!AH125-death!AH128</f>
        <v>26</v>
      </c>
      <c r="AI125" s="6">
        <f>'Total Case'!AI128-Recovered!AI125-death!AI128</f>
        <v>275</v>
      </c>
      <c r="AJ125" s="6" t="e">
        <f>'Total Case'!#REF!-Recovered!#REF!-death!#REF!</f>
        <v>#REF!</v>
      </c>
      <c r="AK125" s="1"/>
      <c r="AL125" s="1"/>
      <c r="AM125" s="1"/>
      <c r="AN125" s="1"/>
      <c r="AO125" s="1"/>
      <c r="AP125" s="1"/>
    </row>
    <row r="126" spans="1:42" s="3" customFormat="1">
      <c r="A126" s="9">
        <v>44035</v>
      </c>
      <c r="B126" s="6">
        <f>'Total Case'!B129-Recovered!B126-death!B129</f>
        <v>71</v>
      </c>
      <c r="C126" s="6">
        <f>'Total Case'!C129-Recovered!C126-death!C129</f>
        <v>696</v>
      </c>
      <c r="D126" s="6">
        <f>'Total Case'!D129-Recovered!D126-death!D129</f>
        <v>390</v>
      </c>
      <c r="E126" s="6">
        <f>'Total Case'!E129-Recovered!E126-death!E129</f>
        <v>11</v>
      </c>
      <c r="F126" s="6">
        <f>'Total Case'!F129-Recovered!F126-death!F129</f>
        <v>63</v>
      </c>
      <c r="G126" s="6">
        <f>'Total Case'!G129-Recovered!G126-death!G129</f>
        <v>146</v>
      </c>
      <c r="H126" s="6">
        <f>'Total Case'!H129-Recovered!H126-death!H129</f>
        <v>6034</v>
      </c>
      <c r="I126" s="6">
        <f>'Total Case'!I129-Recovered!I126-death!I129</f>
        <v>24</v>
      </c>
      <c r="J126" s="6">
        <f>'Total Case'!J129-Recovered!J126-death!J129</f>
        <v>3166</v>
      </c>
      <c r="K126" s="6">
        <f>'Total Case'!K129-Recovered!K126-death!K129</f>
        <v>3667</v>
      </c>
      <c r="L126" s="6">
        <f>'Total Case'!L129-Recovered!L126-death!L129</f>
        <v>6800</v>
      </c>
      <c r="M126" s="6">
        <f>'Total Case'!M129-Recovered!M126-death!M129</f>
        <v>0</v>
      </c>
      <c r="N126" s="6">
        <f>'Total Case'!N129-Recovered!N126-death!N129</f>
        <v>337</v>
      </c>
      <c r="O126" s="6">
        <f>'Total Case'!O129-Recovered!O126-death!O129</f>
        <v>428</v>
      </c>
      <c r="P126" s="6">
        <f>'Total Case'!P129-Recovered!P126-death!P129</f>
        <v>2799</v>
      </c>
      <c r="Q126" s="6">
        <f>'Total Case'!Q129-Recovered!Q126-death!Q129</f>
        <v>7</v>
      </c>
      <c r="R126" s="6">
        <f>'Total Case'!R129-Recovered!R126-death!R129</f>
        <v>27</v>
      </c>
      <c r="S126" s="6">
        <f>'Total Case'!S129-Recovered!S126-death!S129</f>
        <v>580</v>
      </c>
      <c r="T126" s="6">
        <f>'Total Case'!T129-Recovered!T126-death!T129</f>
        <v>1495</v>
      </c>
      <c r="U126" s="6">
        <f>'Total Case'!U129-Recovered!U126-death!U129</f>
        <v>105</v>
      </c>
      <c r="V126" s="6">
        <f>'Total Case'!V129-Recovered!V126-death!V129</f>
        <v>1078</v>
      </c>
      <c r="W126" s="6">
        <f>'Total Case'!W129-Recovered!W126-death!W129</f>
        <v>2248</v>
      </c>
      <c r="X126" s="6">
        <f>'Total Case'!X129-Recovered!X126-death!X129</f>
        <v>310</v>
      </c>
      <c r="Y126" s="6">
        <f>'Total Case'!Y129-Recovered!Y126-death!Y129</f>
        <v>2896</v>
      </c>
      <c r="Z126" s="6">
        <f>'Total Case'!Z129-Recovered!Z126-death!Z129</f>
        <v>10</v>
      </c>
      <c r="AA126" s="6">
        <f>'Total Case'!AA129-Recovered!AA126-death!AA129</f>
        <v>52</v>
      </c>
      <c r="AB126" s="6">
        <f>'Total Case'!AB129-Recovered!AB126-death!AB129</f>
        <v>106</v>
      </c>
      <c r="AC126" s="6">
        <f>'Total Case'!AC129-Recovered!AC126-death!AC129</f>
        <v>1063</v>
      </c>
      <c r="AD126" s="6">
        <f>'Total Case'!AD129-Recovered!AD126-death!AD129</f>
        <v>361</v>
      </c>
      <c r="AE126" s="6">
        <f>'Total Case'!AE129-Recovered!AE126-death!AE129</f>
        <v>151</v>
      </c>
      <c r="AF126" s="6">
        <f>'Total Case'!AF129-Recovered!AF126-death!AF129</f>
        <v>1437</v>
      </c>
      <c r="AG126" s="6">
        <f>'Total Case'!AG129-Recovered!AG126-death!AG129</f>
        <v>55</v>
      </c>
      <c r="AH126" s="6">
        <f>'Total Case'!AH129-Recovered!AH126-death!AH129</f>
        <v>26</v>
      </c>
      <c r="AI126" s="6">
        <f>'Total Case'!AI129-Recovered!AI126-death!AI129</f>
        <v>268</v>
      </c>
      <c r="AJ126" s="6" t="e">
        <f>'Total Case'!#REF!-Recovered!#REF!-death!#REF!</f>
        <v>#REF!</v>
      </c>
      <c r="AK126" s="1"/>
      <c r="AL126" s="1"/>
      <c r="AM126" s="1"/>
      <c r="AN126" s="1"/>
      <c r="AO126" s="1"/>
      <c r="AP126" s="1"/>
    </row>
    <row r="127" spans="1:42" s="3" customFormat="1">
      <c r="A127" s="9">
        <v>44036</v>
      </c>
      <c r="B127" s="6">
        <f>'Total Case'!B130-Recovered!B127-death!B130</f>
        <v>63</v>
      </c>
      <c r="C127" s="6">
        <f>'Total Case'!C130-Recovered!C127-death!C130</f>
        <v>688</v>
      </c>
      <c r="D127" s="6">
        <f>'Total Case'!D130-Recovered!D127-death!D130</f>
        <v>397</v>
      </c>
      <c r="E127" s="6">
        <f>'Total Case'!E130-Recovered!E127-death!E130</f>
        <v>14</v>
      </c>
      <c r="F127" s="6">
        <f>'Total Case'!F130-Recovered!F127-death!F130</f>
        <v>62</v>
      </c>
      <c r="G127" s="6">
        <f>'Total Case'!G130-Recovered!G127-death!G130</f>
        <v>168</v>
      </c>
      <c r="H127" s="6">
        <f>'Total Case'!H130-Recovered!H127-death!H130</f>
        <v>6058</v>
      </c>
      <c r="I127" s="6">
        <f>'Total Case'!I130-Recovered!I127-death!I130</f>
        <v>25</v>
      </c>
      <c r="J127" s="6">
        <f>'Total Case'!J130-Recovered!J127-death!J130</f>
        <v>3238</v>
      </c>
      <c r="K127" s="6">
        <f>'Total Case'!K130-Recovered!K127-death!K130</f>
        <v>3651</v>
      </c>
      <c r="L127" s="6">
        <f>'Total Case'!L130-Recovered!L127-death!L130</f>
        <v>6846</v>
      </c>
      <c r="M127" s="6">
        <f>'Total Case'!M130-Recovered!M127-death!M130</f>
        <v>0</v>
      </c>
      <c r="N127" s="6">
        <f>'Total Case'!N130-Recovered!N127-death!N130</f>
        <v>345</v>
      </c>
      <c r="O127" s="6">
        <f>'Total Case'!O130-Recovered!O127-death!O130</f>
        <v>448</v>
      </c>
      <c r="P127" s="6">
        <f>'Total Case'!P130-Recovered!P127-death!P130</f>
        <v>2617</v>
      </c>
      <c r="Q127" s="6">
        <f>'Total Case'!Q130-Recovered!Q127-death!Q130</f>
        <v>5</v>
      </c>
      <c r="R127" s="6">
        <f>'Total Case'!R130-Recovered!R127-death!R130</f>
        <v>29</v>
      </c>
      <c r="S127" s="6">
        <f>'Total Case'!S130-Recovered!S127-death!S130</f>
        <v>587</v>
      </c>
      <c r="T127" s="6">
        <f>'Total Case'!T130-Recovered!T127-death!T130</f>
        <v>1481</v>
      </c>
      <c r="U127" s="6">
        <f>'Total Case'!U130-Recovered!U127-death!U130</f>
        <v>102</v>
      </c>
      <c r="V127" s="6">
        <f>'Total Case'!V130-Recovered!V127-death!V130</f>
        <v>1065</v>
      </c>
      <c r="W127" s="6">
        <f>'Total Case'!W130-Recovered!W127-death!W130</f>
        <v>2269</v>
      </c>
      <c r="X127" s="6">
        <f>'Total Case'!X130-Recovered!X127-death!X130</f>
        <v>321</v>
      </c>
      <c r="Y127" s="6">
        <f>'Total Case'!Y130-Recovered!Y127-death!Y130</f>
        <v>2647</v>
      </c>
      <c r="Z127" s="6">
        <f>'Total Case'!Z130-Recovered!Z127-death!Z130</f>
        <v>11</v>
      </c>
      <c r="AA127" s="6">
        <f>'Total Case'!AA130-Recovered!AA127-death!AA130</f>
        <v>49</v>
      </c>
      <c r="AB127" s="6">
        <f>'Total Case'!AB130-Recovered!AB127-death!AB130</f>
        <v>117</v>
      </c>
      <c r="AC127" s="6">
        <f>'Total Case'!AC130-Recovered!AC127-death!AC130</f>
        <v>1071</v>
      </c>
      <c r="AD127" s="6">
        <f>'Total Case'!AD130-Recovered!AD127-death!AD130</f>
        <v>358</v>
      </c>
      <c r="AE127" s="6">
        <f>'Total Case'!AE130-Recovered!AE127-death!AE130</f>
        <v>150</v>
      </c>
      <c r="AF127" s="6">
        <f>'Total Case'!AF130-Recovered!AF127-death!AF130</f>
        <v>1503</v>
      </c>
      <c r="AG127" s="6">
        <f>'Total Case'!AG130-Recovered!AG127-death!AG130</f>
        <v>55</v>
      </c>
      <c r="AH127" s="6">
        <f>'Total Case'!AH130-Recovered!AH127-death!AH130</f>
        <v>26</v>
      </c>
      <c r="AI127" s="6">
        <f>'Total Case'!AI130-Recovered!AI127-death!AI130</f>
        <v>331</v>
      </c>
      <c r="AJ127" s="6" t="e">
        <f>'Total Case'!#REF!-Recovered!#REF!-death!#REF!</f>
        <v>#REF!</v>
      </c>
      <c r="AK127" s="1"/>
      <c r="AL127" s="1"/>
      <c r="AM127" s="1"/>
      <c r="AN127" s="1"/>
      <c r="AO127" s="1"/>
      <c r="AP127" s="1"/>
    </row>
    <row r="128" spans="1:42" s="3" customFormat="1">
      <c r="A128" s="9">
        <v>44037</v>
      </c>
      <c r="B128" s="6">
        <f>'Total Case'!B131-Recovered!B128-death!B131</f>
        <v>67</v>
      </c>
      <c r="C128" s="6">
        <f>'Total Case'!C131-Recovered!C128-death!C131</f>
        <v>658</v>
      </c>
      <c r="D128" s="6">
        <f>'Total Case'!D131-Recovered!D128-death!D131</f>
        <v>395</v>
      </c>
      <c r="E128" s="6">
        <f>'Total Case'!E131-Recovered!E128-death!E131</f>
        <v>12</v>
      </c>
      <c r="F128" s="6">
        <f>'Total Case'!F131-Recovered!F128-death!F131</f>
        <v>67</v>
      </c>
      <c r="G128" s="6">
        <f>'Total Case'!G131-Recovered!G128-death!G131</f>
        <v>177</v>
      </c>
      <c r="H128" s="6">
        <f>'Total Case'!H131-Recovered!H128-death!H131</f>
        <v>6261</v>
      </c>
      <c r="I128" s="6">
        <f>'Total Case'!I131-Recovered!I128-death!I131</f>
        <v>25</v>
      </c>
      <c r="J128" s="6">
        <f>'Total Case'!J131-Recovered!J128-death!J131</f>
        <v>3277</v>
      </c>
      <c r="K128" s="6">
        <f>'Total Case'!K131-Recovered!K128-death!K131</f>
        <v>3732</v>
      </c>
      <c r="L128" s="6">
        <f>'Total Case'!L131-Recovered!L128-death!L131</f>
        <v>6729</v>
      </c>
      <c r="M128" s="6">
        <f>'Total Case'!M131-Recovered!M128-death!M131</f>
        <v>6</v>
      </c>
      <c r="N128" s="6">
        <f>'Total Case'!N131-Recovered!N128-death!N131</f>
        <v>380</v>
      </c>
      <c r="O128" s="6">
        <f>'Total Case'!O131-Recovered!O128-death!O131</f>
        <v>461</v>
      </c>
      <c r="P128" s="6">
        <f>'Total Case'!P131-Recovered!P128-death!P131</f>
        <v>2552</v>
      </c>
      <c r="Q128" s="6">
        <f>'Total Case'!Q131-Recovered!Q128-death!Q131</f>
        <v>52</v>
      </c>
      <c r="R128" s="6">
        <f>'Total Case'!R131-Recovered!R128-death!R131</f>
        <v>23</v>
      </c>
      <c r="S128" s="6">
        <f>'Total Case'!S131-Recovered!S128-death!S131</f>
        <v>607</v>
      </c>
      <c r="T128" s="6">
        <f>'Total Case'!T131-Recovered!T128-death!T131</f>
        <v>1469</v>
      </c>
      <c r="U128" s="6">
        <f>'Total Case'!U131-Recovered!U128-death!U131</f>
        <v>101</v>
      </c>
      <c r="V128" s="6">
        <f>'Total Case'!V131-Recovered!V128-death!V131</f>
        <v>1096</v>
      </c>
      <c r="W128" s="6">
        <f>'Total Case'!W131-Recovered!W128-death!W131</f>
        <v>2293</v>
      </c>
      <c r="X128" s="6">
        <f>'Total Case'!X131-Recovered!X128-death!X131</f>
        <v>337</v>
      </c>
      <c r="Y128" s="6">
        <f>'Total Case'!Y131-Recovered!Y128-death!Y131</f>
        <v>2646</v>
      </c>
      <c r="Z128" s="6">
        <f>'Total Case'!Z131-Recovered!Z128-death!Z131</f>
        <v>10</v>
      </c>
      <c r="AA128" s="6">
        <f>'Total Case'!AA131-Recovered!AA128-death!AA131</f>
        <v>48</v>
      </c>
      <c r="AB128" s="6">
        <f>'Total Case'!AB131-Recovered!AB128-death!AB131</f>
        <v>112</v>
      </c>
      <c r="AC128" s="6">
        <f>'Total Case'!AC131-Recovered!AC128-death!AC131</f>
        <v>1101</v>
      </c>
      <c r="AD128" s="6">
        <f>'Total Case'!AD131-Recovered!AD128-death!AD131</f>
        <v>364</v>
      </c>
      <c r="AE128" s="6">
        <f>'Total Case'!AE131-Recovered!AE128-death!AE131</f>
        <v>151</v>
      </c>
      <c r="AF128" s="6">
        <f>'Total Case'!AF131-Recovered!AF128-death!AF131</f>
        <v>1489</v>
      </c>
      <c r="AG128" s="6">
        <f>'Total Case'!AG131-Recovered!AG128-death!AG131</f>
        <v>65</v>
      </c>
      <c r="AH128" s="6">
        <f>'Total Case'!AH131-Recovered!AH128-death!AH131</f>
        <v>26</v>
      </c>
      <c r="AI128" s="6">
        <f>'Total Case'!AI131-Recovered!AI128-death!AI131</f>
        <v>419</v>
      </c>
      <c r="AJ128" s="6" t="e">
        <f>'Total Case'!#REF!-Recovered!#REF!-death!#REF!</f>
        <v>#REF!</v>
      </c>
      <c r="AK128" s="1"/>
      <c r="AL128" s="1"/>
      <c r="AM128" s="1"/>
      <c r="AN128" s="1"/>
      <c r="AO128" s="1"/>
      <c r="AP128" s="1"/>
    </row>
    <row r="129" spans="1:42" s="3" customFormat="1">
      <c r="A129" s="9">
        <v>44038</v>
      </c>
      <c r="B129" s="6">
        <f>'Total Case'!B132-Recovered!B129-death!B132</f>
        <v>67</v>
      </c>
      <c r="C129" s="6">
        <f>'Total Case'!C132-Recovered!C129-death!C132</f>
        <v>620</v>
      </c>
      <c r="D129" s="6">
        <f>'Total Case'!D132-Recovered!D129-death!D132</f>
        <v>397</v>
      </c>
      <c r="E129" s="6">
        <f>'Total Case'!E132-Recovered!E129-death!E132</f>
        <v>13</v>
      </c>
      <c r="F129" s="6">
        <f>'Total Case'!F132-Recovered!F129-death!F132</f>
        <v>67</v>
      </c>
      <c r="G129" s="6">
        <f>'Total Case'!G132-Recovered!G129-death!G132</f>
        <v>179</v>
      </c>
      <c r="H129" s="6">
        <f>'Total Case'!H132-Recovered!H129-death!H132</f>
        <v>6480</v>
      </c>
      <c r="I129" s="6">
        <f>'Total Case'!I132-Recovered!I129-death!I132</f>
        <v>25</v>
      </c>
      <c r="J129" s="6">
        <f>'Total Case'!J132-Recovered!J129-death!J132</f>
        <v>3305</v>
      </c>
      <c r="K129" s="6">
        <f>'Total Case'!K132-Recovered!K129-death!K132</f>
        <v>3698</v>
      </c>
      <c r="L129" s="6">
        <f>'Total Case'!L132-Recovered!L129-death!L132</f>
        <v>6632</v>
      </c>
      <c r="M129" s="6">
        <f>'Total Case'!M132-Recovered!M129-death!M132</f>
        <v>6</v>
      </c>
      <c r="N129" s="6">
        <f>'Total Case'!N132-Recovered!N129-death!N132</f>
        <v>385</v>
      </c>
      <c r="O129" s="6">
        <f>'Total Case'!O132-Recovered!O129-death!O132</f>
        <v>474</v>
      </c>
      <c r="P129" s="6">
        <f>'Total Case'!P132-Recovered!P129-death!P132</f>
        <v>2535</v>
      </c>
      <c r="Q129" s="6">
        <f>'Total Case'!Q132-Recovered!Q129-death!Q132</f>
        <v>52</v>
      </c>
      <c r="R129" s="6">
        <f>'Total Case'!R132-Recovered!R129-death!R132</f>
        <v>24</v>
      </c>
      <c r="S129" s="6">
        <f>'Total Case'!S132-Recovered!S129-death!S132</f>
        <v>604</v>
      </c>
      <c r="T129" s="6">
        <f>'Total Case'!T132-Recovered!T129-death!T132</f>
        <v>1454</v>
      </c>
      <c r="U129" s="6">
        <f>'Total Case'!U132-Recovered!U129-death!U132</f>
        <v>100</v>
      </c>
      <c r="V129" s="6">
        <f>'Total Case'!V132-Recovered!V129-death!V132</f>
        <v>1101</v>
      </c>
      <c r="W129" s="6">
        <f>'Total Case'!W132-Recovered!W129-death!W132</f>
        <v>2293</v>
      </c>
      <c r="X129" s="6">
        <f>'Total Case'!X132-Recovered!X129-death!X132</f>
        <v>313</v>
      </c>
      <c r="Y129" s="6">
        <f>'Total Case'!Y132-Recovered!Y129-death!Y132</f>
        <v>2616</v>
      </c>
      <c r="Z129" s="6">
        <f>'Total Case'!Z132-Recovered!Z129-death!Z132</f>
        <v>10</v>
      </c>
      <c r="AA129" s="6">
        <f>'Total Case'!AA132-Recovered!AA129-death!AA132</f>
        <v>48</v>
      </c>
      <c r="AB129" s="6">
        <f>'Total Case'!AB132-Recovered!AB129-death!AB132</f>
        <v>111</v>
      </c>
      <c r="AC129" s="6">
        <f>'Total Case'!AC132-Recovered!AC129-death!AC132</f>
        <v>1128</v>
      </c>
      <c r="AD129" s="6">
        <f>'Total Case'!AD132-Recovered!AD129-death!AD132</f>
        <v>391</v>
      </c>
      <c r="AE129" s="6">
        <f>'Total Case'!AE132-Recovered!AE129-death!AE132</f>
        <v>155</v>
      </c>
      <c r="AF129" s="6">
        <f>'Total Case'!AF132-Recovered!AF129-death!AF132</f>
        <v>1538</v>
      </c>
      <c r="AG129" s="6">
        <f>'Total Case'!AG132-Recovered!AG129-death!AG132</f>
        <v>70</v>
      </c>
      <c r="AH129" s="6">
        <f>'Total Case'!AH132-Recovered!AH129-death!AH132</f>
        <v>34</v>
      </c>
      <c r="AI129" s="6">
        <f>'Total Case'!AI132-Recovered!AI129-death!AI132</f>
        <v>407</v>
      </c>
      <c r="AJ129" s="6" t="e">
        <f>'Total Case'!#REF!-Recovered!#REF!-death!#REF!</f>
        <v>#REF!</v>
      </c>
      <c r="AK129" s="1"/>
      <c r="AL129" s="1"/>
      <c r="AM129" s="1"/>
      <c r="AN129" s="1"/>
      <c r="AO129" s="1"/>
      <c r="AP129" s="1"/>
    </row>
    <row r="130" spans="1:42" s="3" customFormat="1">
      <c r="A130" s="9">
        <v>44039</v>
      </c>
      <c r="B130" s="6">
        <f>'Total Case'!B133-Recovered!B130-death!B133</f>
        <v>67</v>
      </c>
      <c r="C130" s="6">
        <f>'Total Case'!C133-Recovered!C130-death!C133</f>
        <v>601</v>
      </c>
      <c r="D130" s="6">
        <f>'Total Case'!D133-Recovered!D130-death!D133</f>
        <v>384</v>
      </c>
      <c r="E130" s="6">
        <f>'Total Case'!E133-Recovered!E130-death!E133</f>
        <v>16</v>
      </c>
      <c r="F130" s="6">
        <f>'Total Case'!F133-Recovered!F130-death!F133</f>
        <v>67</v>
      </c>
      <c r="G130" s="6">
        <f>'Total Case'!G133-Recovered!G130-death!G133</f>
        <v>191</v>
      </c>
      <c r="H130" s="6">
        <f>'Total Case'!H133-Recovered!H130-death!H133</f>
        <v>6826</v>
      </c>
      <c r="I130" s="6">
        <f>'Total Case'!I133-Recovered!I130-death!I133</f>
        <v>25</v>
      </c>
      <c r="J130" s="6">
        <f>'Total Case'!J133-Recovered!J130-death!J133</f>
        <v>2944</v>
      </c>
      <c r="K130" s="6">
        <f>'Total Case'!K133-Recovered!K130-death!K133</f>
        <v>3783</v>
      </c>
      <c r="L130" s="6">
        <f>'Total Case'!L133-Recovered!L130-death!L133</f>
        <v>6524</v>
      </c>
      <c r="M130" s="6">
        <f>'Total Case'!M133-Recovered!M130-death!M133</f>
        <v>6</v>
      </c>
      <c r="N130" s="6">
        <f>'Total Case'!N133-Recovered!N130-death!N133</f>
        <v>381</v>
      </c>
      <c r="O130" s="6">
        <f>'Total Case'!O133-Recovered!O130-death!O133</f>
        <v>469</v>
      </c>
      <c r="P130" s="6">
        <f>'Total Case'!P133-Recovered!P130-death!P133</f>
        <v>2500</v>
      </c>
      <c r="Q130" s="6">
        <f>'Total Case'!Q133-Recovered!Q130-death!Q133</f>
        <v>50</v>
      </c>
      <c r="R130" s="6">
        <f>'Total Case'!R133-Recovered!R130-death!R133</f>
        <v>24</v>
      </c>
      <c r="S130" s="6">
        <f>'Total Case'!S133-Recovered!S130-death!S133</f>
        <v>603</v>
      </c>
      <c r="T130" s="6">
        <f>'Total Case'!T133-Recovered!T130-death!T133</f>
        <v>1441</v>
      </c>
      <c r="U130" s="6">
        <f>'Total Case'!U133-Recovered!U130-death!U133</f>
        <v>100</v>
      </c>
      <c r="V130" s="6">
        <f>'Total Case'!V133-Recovered!V130-death!V133</f>
        <v>1124</v>
      </c>
      <c r="W130" s="6">
        <f>'Total Case'!W133-Recovered!W130-death!W133</f>
        <v>2326</v>
      </c>
      <c r="X130" s="6">
        <f>'Total Case'!X133-Recovered!X130-death!X133</f>
        <v>306</v>
      </c>
      <c r="Y130" s="6">
        <f>'Total Case'!Y133-Recovered!Y130-death!Y133</f>
        <v>2589</v>
      </c>
      <c r="Z130" s="6">
        <f>'Total Case'!Z133-Recovered!Z130-death!Z133</f>
        <v>10</v>
      </c>
      <c r="AA130" s="6">
        <f>'Total Case'!AA133-Recovered!AA130-death!AA133</f>
        <v>48</v>
      </c>
      <c r="AB130" s="6">
        <f>'Total Case'!AB133-Recovered!AB130-death!AB133</f>
        <v>105</v>
      </c>
      <c r="AC130" s="6">
        <f>'Total Case'!AC133-Recovered!AC130-death!AC133</f>
        <v>1120</v>
      </c>
      <c r="AD130" s="6">
        <f>'Total Case'!AD133-Recovered!AD130-death!AD133</f>
        <v>391</v>
      </c>
      <c r="AE130" s="6">
        <f>'Total Case'!AE133-Recovered!AE130-death!AE133</f>
        <v>157</v>
      </c>
      <c r="AF130" s="6">
        <f>'Total Case'!AF133-Recovered!AF130-death!AF133</f>
        <v>1578</v>
      </c>
      <c r="AG130" s="6">
        <f>'Total Case'!AG133-Recovered!AG130-death!AG133</f>
        <v>71</v>
      </c>
      <c r="AH130" s="6">
        <f>'Total Case'!AH133-Recovered!AH130-death!AH133</f>
        <v>34</v>
      </c>
      <c r="AI130" s="6">
        <f>'Total Case'!AI133-Recovered!AI130-death!AI133</f>
        <v>421</v>
      </c>
      <c r="AJ130" s="6" t="e">
        <f>'Total Case'!#REF!-Recovered!#REF!-death!#REF!</f>
        <v>#REF!</v>
      </c>
      <c r="AK130" s="1"/>
      <c r="AL130" s="1"/>
      <c r="AM130" s="1"/>
      <c r="AN130" s="1"/>
      <c r="AO130" s="1"/>
      <c r="AP130" s="1"/>
    </row>
    <row r="131" spans="1:42" s="3" customFormat="1">
      <c r="A131" s="9">
        <v>44040</v>
      </c>
      <c r="B131" s="6">
        <f>'Total Case'!B134-Recovered!B131-death!B134</f>
        <v>92</v>
      </c>
      <c r="C131" s="6">
        <f>'Total Case'!C134-Recovered!C131-death!C134</f>
        <v>574</v>
      </c>
      <c r="D131" s="6">
        <f>'Total Case'!D134-Recovered!D131-death!D134</f>
        <v>387</v>
      </c>
      <c r="E131" s="6">
        <f>'Total Case'!E134-Recovered!E131-death!E134</f>
        <v>16</v>
      </c>
      <c r="F131" s="6">
        <f>'Total Case'!F134-Recovered!F131-death!F134</f>
        <v>77</v>
      </c>
      <c r="G131" s="6">
        <f>'Total Case'!G134-Recovered!G131-death!G134</f>
        <v>197</v>
      </c>
      <c r="H131" s="6">
        <f>'Total Case'!H134-Recovered!H131-death!H134</f>
        <v>6844</v>
      </c>
      <c r="I131" s="6">
        <f>'Total Case'!I134-Recovered!I131-death!I134</f>
        <v>24</v>
      </c>
      <c r="J131" s="6">
        <f>'Total Case'!J134-Recovered!J131-death!J134</f>
        <v>2445</v>
      </c>
      <c r="K131" s="6">
        <f>'Total Case'!K134-Recovered!K131-death!K134</f>
        <v>3740</v>
      </c>
      <c r="L131" s="6">
        <f>'Total Case'!L134-Recovered!L131-death!L134</f>
        <v>6414</v>
      </c>
      <c r="M131" s="6">
        <f>'Total Case'!M134-Recovered!M131-death!M134</f>
        <v>22</v>
      </c>
      <c r="N131" s="6">
        <f>'Total Case'!N134-Recovered!N131-death!N134</f>
        <v>413</v>
      </c>
      <c r="O131" s="6">
        <f>'Total Case'!O134-Recovered!O131-death!O134</f>
        <v>473</v>
      </c>
      <c r="P131" s="6">
        <f>'Total Case'!P134-Recovered!P131-death!P134</f>
        <v>2433</v>
      </c>
      <c r="Q131" s="6">
        <f>'Total Case'!Q134-Recovered!Q131-death!Q134</f>
        <v>52</v>
      </c>
      <c r="R131" s="6">
        <f>'Total Case'!R134-Recovered!R131-death!R134</f>
        <v>30</v>
      </c>
      <c r="S131" s="6">
        <f>'Total Case'!S134-Recovered!S131-death!S134</f>
        <v>616</v>
      </c>
      <c r="T131" s="6">
        <f>'Total Case'!T134-Recovered!T131-death!T134</f>
        <v>1447</v>
      </c>
      <c r="U131" s="6">
        <f>'Total Case'!U134-Recovered!U131-death!U134</f>
        <v>98</v>
      </c>
      <c r="V131" s="6">
        <f>'Total Case'!V134-Recovered!V131-death!V134</f>
        <v>1102</v>
      </c>
      <c r="W131" s="6">
        <f>'Total Case'!W134-Recovered!W131-death!W134</f>
        <v>2386</v>
      </c>
      <c r="X131" s="6">
        <f>'Total Case'!X134-Recovered!X131-death!X134</f>
        <v>303</v>
      </c>
      <c r="Y131" s="6">
        <f>'Total Case'!Y134-Recovered!Y131-death!Y134</f>
        <v>2528</v>
      </c>
      <c r="Z131" s="6">
        <f>'Total Case'!Z134-Recovered!Z131-death!Z134</f>
        <v>11</v>
      </c>
      <c r="AA131" s="6">
        <f>'Total Case'!AA134-Recovered!AA131-death!AA134</f>
        <v>45</v>
      </c>
      <c r="AB131" s="6">
        <f>'Total Case'!AB134-Recovered!AB131-death!AB134</f>
        <v>126</v>
      </c>
      <c r="AC131" s="6">
        <f>'Total Case'!AC134-Recovered!AC131-death!AC134</f>
        <v>1136</v>
      </c>
      <c r="AD131" s="6">
        <f>'Total Case'!AD134-Recovered!AD131-death!AD134</f>
        <v>365</v>
      </c>
      <c r="AE131" s="6">
        <f>'Total Case'!AE134-Recovered!AE131-death!AE134</f>
        <v>129</v>
      </c>
      <c r="AF131" s="6">
        <f>'Total Case'!AF134-Recovered!AF131-death!AF134</f>
        <v>1586</v>
      </c>
      <c r="AG131" s="6">
        <f>'Total Case'!AG134-Recovered!AG131-death!AG134</f>
        <v>73</v>
      </c>
      <c r="AH131" s="6">
        <f>'Total Case'!AH134-Recovered!AH131-death!AH134</f>
        <v>34</v>
      </c>
      <c r="AI131" s="6">
        <f>'Total Case'!AI134-Recovered!AI131-death!AI134</f>
        <v>383</v>
      </c>
      <c r="AJ131" s="6" t="e">
        <f>'Total Case'!#REF!-Recovered!#REF!-death!#REF!</f>
        <v>#REF!</v>
      </c>
      <c r="AK131" s="1"/>
      <c r="AL131" s="1"/>
      <c r="AM131" s="1"/>
      <c r="AN131" s="1"/>
      <c r="AO131" s="1"/>
      <c r="AP131" s="1"/>
    </row>
    <row r="132" spans="1:42" s="3" customFormat="1">
      <c r="A132" s="9">
        <v>44041</v>
      </c>
      <c r="B132" s="6">
        <f>'Total Case'!B135-Recovered!B132-death!B135</f>
        <v>135</v>
      </c>
      <c r="C132" s="6">
        <f>'Total Case'!C135-Recovered!C132-death!C135</f>
        <v>551</v>
      </c>
      <c r="D132" s="6">
        <f>'Total Case'!D135-Recovered!D132-death!D135</f>
        <v>391</v>
      </c>
      <c r="E132" s="6">
        <f>'Total Case'!E135-Recovered!E132-death!E135</f>
        <v>18</v>
      </c>
      <c r="F132" s="6">
        <f>'Total Case'!F135-Recovered!F132-death!F135</f>
        <v>78</v>
      </c>
      <c r="G132" s="6">
        <f>'Total Case'!G135-Recovered!G132-death!G135</f>
        <v>200</v>
      </c>
      <c r="H132" s="6">
        <f>'Total Case'!H135-Recovered!H132-death!H135</f>
        <v>7160</v>
      </c>
      <c r="I132" s="6">
        <f>'Total Case'!I135-Recovered!I132-death!I135</f>
        <v>37</v>
      </c>
      <c r="J132" s="6">
        <f>'Total Case'!J135-Recovered!J132-death!J135</f>
        <v>2491</v>
      </c>
      <c r="K132" s="6">
        <f>'Total Case'!K135-Recovered!K132-death!K135</f>
        <v>3764</v>
      </c>
      <c r="L132" s="6">
        <f>'Total Case'!L135-Recovered!L132-death!L135</f>
        <v>6202</v>
      </c>
      <c r="M132" s="6">
        <f>'Total Case'!M135-Recovered!M132-death!M135</f>
        <v>22</v>
      </c>
      <c r="N132" s="6">
        <f>'Total Case'!N135-Recovered!N132-death!N135</f>
        <v>422</v>
      </c>
      <c r="O132" s="6">
        <f>'Total Case'!O135-Recovered!O132-death!O135</f>
        <v>473</v>
      </c>
      <c r="P132" s="6">
        <f>'Total Case'!P135-Recovered!P132-death!P135</f>
        <v>2460</v>
      </c>
      <c r="Q132" s="6">
        <f>'Total Case'!Q135-Recovered!Q132-death!Q135</f>
        <v>52</v>
      </c>
      <c r="R132" s="6">
        <f>'Total Case'!R135-Recovered!R132-death!R135</f>
        <v>32</v>
      </c>
      <c r="S132" s="6">
        <f>'Total Case'!S135-Recovered!S132-death!S135</f>
        <v>626</v>
      </c>
      <c r="T132" s="6">
        <f>'Total Case'!T135-Recovered!T132-death!T135</f>
        <v>1461</v>
      </c>
      <c r="U132" s="6">
        <f>'Total Case'!U135-Recovered!U132-death!U135</f>
        <v>108</v>
      </c>
      <c r="V132" s="6">
        <f>'Total Case'!V135-Recovered!V132-death!V135</f>
        <v>1123</v>
      </c>
      <c r="W132" s="6">
        <f>'Total Case'!W135-Recovered!W132-death!W135</f>
        <v>2593</v>
      </c>
      <c r="X132" s="6">
        <f>'Total Case'!X135-Recovered!X132-death!X135</f>
        <v>308</v>
      </c>
      <c r="Y132" s="6">
        <f>'Total Case'!Y135-Recovered!Y132-death!Y135</f>
        <v>2613</v>
      </c>
      <c r="Z132" s="6">
        <f>'Total Case'!Z135-Recovered!Z132-death!Z135</f>
        <v>12</v>
      </c>
      <c r="AA132" s="6">
        <f>'Total Case'!AA135-Recovered!AA132-death!AA135</f>
        <v>45</v>
      </c>
      <c r="AB132" s="6">
        <f>'Total Case'!AB135-Recovered!AB132-death!AB135</f>
        <v>115</v>
      </c>
      <c r="AC132" s="6">
        <f>'Total Case'!AC135-Recovered!AC132-death!AC135</f>
        <v>1150</v>
      </c>
      <c r="AD132" s="6">
        <f>'Total Case'!AD135-Recovered!AD132-death!AD135</f>
        <v>350</v>
      </c>
      <c r="AE132" s="6">
        <f>'Total Case'!AE135-Recovered!AE132-death!AE135</f>
        <v>143</v>
      </c>
      <c r="AF132" s="6">
        <f>'Total Case'!AF135-Recovered!AF132-death!AF135</f>
        <v>1594</v>
      </c>
      <c r="AG132" s="6">
        <f>'Total Case'!AG135-Recovered!AG132-death!AG135</f>
        <v>73</v>
      </c>
      <c r="AH132" s="6">
        <f>'Total Case'!AH135-Recovered!AH132-death!AH135</f>
        <v>34</v>
      </c>
      <c r="AI132" s="6">
        <f>'Total Case'!AI135-Recovered!AI132-death!AI135</f>
        <v>473</v>
      </c>
      <c r="AJ132" s="6" t="e">
        <f>'Total Case'!#REF!-Recovered!#REF!-death!#REF!</f>
        <v>#REF!</v>
      </c>
      <c r="AK132" s="1"/>
      <c r="AL132" s="1"/>
      <c r="AM132" s="1"/>
      <c r="AN132" s="1"/>
      <c r="AO132" s="1"/>
      <c r="AP132" s="1"/>
    </row>
    <row r="133" spans="1:42" s="3" customFormat="1">
      <c r="A133" s="9">
        <v>44042</v>
      </c>
      <c r="B133" s="6">
        <f>'Total Case'!B136-Recovered!B133-death!B136</f>
        <v>209</v>
      </c>
      <c r="C133" s="6">
        <f>'Total Case'!C136-Recovered!C133-death!C136</f>
        <v>524</v>
      </c>
      <c r="D133" s="6">
        <f>'Total Case'!D136-Recovered!D133-death!D136</f>
        <v>403</v>
      </c>
      <c r="E133" s="6">
        <f>'Total Case'!E136-Recovered!E133-death!E136</f>
        <v>18</v>
      </c>
      <c r="F133" s="6">
        <f>'Total Case'!F136-Recovered!F133-death!F136</f>
        <v>78</v>
      </c>
      <c r="G133" s="6">
        <f>'Total Case'!G136-Recovered!G133-death!G136</f>
        <v>209</v>
      </c>
      <c r="H133" s="6">
        <f>'Total Case'!H136-Recovered!H133-death!H136</f>
        <v>7349</v>
      </c>
      <c r="I133" s="6">
        <f>'Total Case'!I136-Recovered!I133-death!I136</f>
        <v>37</v>
      </c>
      <c r="J133" s="6">
        <f>'Total Case'!J136-Recovered!J133-death!J136</f>
        <v>2302</v>
      </c>
      <c r="K133" s="6">
        <f>'Total Case'!K136-Recovered!K133-death!K136</f>
        <v>3536</v>
      </c>
      <c r="L133" s="6">
        <f>'Total Case'!L136-Recovered!L133-death!L136</f>
        <v>6031</v>
      </c>
      <c r="M133" s="6">
        <f>'Total Case'!M136-Recovered!M133-death!M136</f>
        <v>22</v>
      </c>
      <c r="N133" s="6">
        <f>'Total Case'!N136-Recovered!N133-death!N136</f>
        <v>460</v>
      </c>
      <c r="O133" s="6">
        <f>'Total Case'!O136-Recovered!O133-death!O136</f>
        <v>472</v>
      </c>
      <c r="P133" s="6">
        <f>'Total Case'!P136-Recovered!P133-death!P136</f>
        <v>2382</v>
      </c>
      <c r="Q133" s="6">
        <f>'Total Case'!Q136-Recovered!Q133-death!Q136</f>
        <v>64</v>
      </c>
      <c r="R133" s="6">
        <f>'Total Case'!R136-Recovered!R133-death!R136</f>
        <v>32</v>
      </c>
      <c r="S133" s="6">
        <f>'Total Case'!S136-Recovered!S133-death!S136</f>
        <v>650</v>
      </c>
      <c r="T133" s="6">
        <f>'Total Case'!T136-Recovered!T133-death!T136</f>
        <v>1468</v>
      </c>
      <c r="U133" s="6">
        <f>'Total Case'!U136-Recovered!U133-death!U136</f>
        <v>116</v>
      </c>
      <c r="V133" s="6">
        <f>'Total Case'!V136-Recovered!V133-death!V136</f>
        <v>1184</v>
      </c>
      <c r="W133" s="6">
        <f>'Total Case'!W136-Recovered!W133-death!W136</f>
        <v>2392</v>
      </c>
      <c r="X133" s="6">
        <f>'Total Case'!X136-Recovered!X133-death!X136</f>
        <v>307</v>
      </c>
      <c r="Y133" s="6">
        <f>'Total Case'!Y136-Recovered!Y133-death!Y136</f>
        <v>2657</v>
      </c>
      <c r="Z133" s="6">
        <f>'Total Case'!Z136-Recovered!Z133-death!Z136</f>
        <v>12</v>
      </c>
      <c r="AA133" s="6">
        <f>'Total Case'!AA136-Recovered!AA133-death!AA136</f>
        <v>48</v>
      </c>
      <c r="AB133" s="6">
        <f>'Total Case'!AB136-Recovered!AB133-death!AB136</f>
        <v>109</v>
      </c>
      <c r="AC133" s="6">
        <f>'Total Case'!AC136-Recovered!AC133-death!AC136</f>
        <v>1154</v>
      </c>
      <c r="AD133" s="6">
        <f>'Total Case'!AD136-Recovered!AD133-death!AD136</f>
        <v>371</v>
      </c>
      <c r="AE133" s="6">
        <f>'Total Case'!AE136-Recovered!AE133-death!AE136</f>
        <v>132</v>
      </c>
      <c r="AF133" s="6">
        <f>'Total Case'!AF136-Recovered!AF133-death!AF136</f>
        <v>1614</v>
      </c>
      <c r="AG133" s="6">
        <f>'Total Case'!AG136-Recovered!AG133-death!AG136</f>
        <v>87</v>
      </c>
      <c r="AH133" s="6">
        <f>'Total Case'!AH136-Recovered!AH133-death!AH136</f>
        <v>34</v>
      </c>
      <c r="AI133" s="6">
        <f>'Total Case'!AI136-Recovered!AI133-death!AI136</f>
        <v>513</v>
      </c>
      <c r="AJ133" s="6" t="e">
        <f>'Total Case'!#REF!-Recovered!#REF!-death!#REF!</f>
        <v>#REF!</v>
      </c>
      <c r="AK133" s="1"/>
      <c r="AL133" s="1"/>
      <c r="AM133" s="1"/>
      <c r="AN133" s="1"/>
      <c r="AO133" s="1"/>
      <c r="AP133" s="1"/>
    </row>
    <row r="134" spans="1:42" s="3" customFormat="1">
      <c r="A134" s="9">
        <v>44043</v>
      </c>
      <c r="B134" s="6">
        <f>'Total Case'!B137-Recovered!B134-death!B137</f>
        <v>312</v>
      </c>
      <c r="C134" s="6">
        <f>'Total Case'!C137-Recovered!C134-death!C137</f>
        <v>483</v>
      </c>
      <c r="D134" s="6">
        <f>'Total Case'!D137-Recovered!D134-death!D137</f>
        <v>391</v>
      </c>
      <c r="E134" s="6">
        <f>'Total Case'!E137-Recovered!E134-death!E137</f>
        <v>18</v>
      </c>
      <c r="F134" s="6">
        <f>'Total Case'!F137-Recovered!F134-death!F137</f>
        <v>81</v>
      </c>
      <c r="G134" s="6">
        <f>'Total Case'!G137-Recovered!G134-death!G137</f>
        <v>255</v>
      </c>
      <c r="H134" s="6">
        <f>'Total Case'!H137-Recovered!H134-death!H137</f>
        <v>7360</v>
      </c>
      <c r="I134" s="6">
        <f>'Total Case'!I137-Recovered!I134-death!I137</f>
        <v>43</v>
      </c>
      <c r="J134" s="6">
        <f>'Total Case'!J137-Recovered!J134-death!J137</f>
        <v>2356</v>
      </c>
      <c r="K134" s="6">
        <f>'Total Case'!K137-Recovered!K134-death!K137</f>
        <v>3573</v>
      </c>
      <c r="L134" s="6">
        <f>'Total Case'!L137-Recovered!L134-death!L137</f>
        <v>5976</v>
      </c>
      <c r="M134" s="6">
        <f>'Total Case'!M137-Recovered!M134-death!M137</f>
        <v>28</v>
      </c>
      <c r="N134" s="6">
        <f>'Total Case'!N137-Recovered!N134-death!N137</f>
        <v>492</v>
      </c>
      <c r="O134" s="6">
        <f>'Total Case'!O137-Recovered!O134-death!O137</f>
        <v>456</v>
      </c>
      <c r="P134" s="6">
        <f>'Total Case'!P137-Recovered!P134-death!P137</f>
        <v>2442</v>
      </c>
      <c r="Q134" s="6">
        <f>'Total Case'!Q137-Recovered!Q134-death!Q137</f>
        <v>67</v>
      </c>
      <c r="R134" s="6">
        <f>'Total Case'!R137-Recovered!R134-death!R137</f>
        <v>109</v>
      </c>
      <c r="S134" s="6">
        <f>'Total Case'!S137-Recovered!S134-death!S137</f>
        <v>667</v>
      </c>
      <c r="T134" s="6">
        <f>'Total Case'!T137-Recovered!T134-death!T137</f>
        <v>1461</v>
      </c>
      <c r="U134" s="6">
        <f>'Total Case'!U137-Recovered!U134-death!U137</f>
        <v>154</v>
      </c>
      <c r="V134" s="6">
        <f>'Total Case'!V137-Recovered!V134-death!V137</f>
        <v>1243</v>
      </c>
      <c r="W134" s="6">
        <f>'Total Case'!W137-Recovered!W134-death!W137</f>
        <v>2384</v>
      </c>
      <c r="X134" s="6">
        <f>'Total Case'!X137-Recovered!X134-death!X137</f>
        <v>299</v>
      </c>
      <c r="Y134" s="6">
        <f>'Total Case'!Y137-Recovered!Y134-death!Y137</f>
        <v>2624</v>
      </c>
      <c r="Z134" s="6">
        <f>'Total Case'!Z137-Recovered!Z134-death!Z137</f>
        <v>12</v>
      </c>
      <c r="AA134" s="6">
        <f>'Total Case'!AA137-Recovered!AA134-death!AA137</f>
        <v>48</v>
      </c>
      <c r="AB134" s="6">
        <f>'Total Case'!AB137-Recovered!AB134-death!AB137</f>
        <v>125</v>
      </c>
      <c r="AC134" s="6">
        <f>'Total Case'!AC137-Recovered!AC134-death!AC137</f>
        <v>1154</v>
      </c>
      <c r="AD134" s="6">
        <f>'Total Case'!AD137-Recovered!AD134-death!AD137</f>
        <v>371</v>
      </c>
      <c r="AE134" s="6">
        <f>'Total Case'!AE137-Recovered!AE134-death!AE137</f>
        <v>135</v>
      </c>
      <c r="AF134" s="6">
        <f>'Total Case'!AF137-Recovered!AF134-death!AF137</f>
        <v>1652</v>
      </c>
      <c r="AG134" s="6">
        <f>'Total Case'!AG137-Recovered!AG134-death!AG137</f>
        <v>86</v>
      </c>
      <c r="AH134" s="6">
        <f>'Total Case'!AH137-Recovered!AH134-death!AH137</f>
        <v>34</v>
      </c>
      <c r="AI134" s="6">
        <f>'Total Case'!AI137-Recovered!AI134-death!AI137</f>
        <v>437</v>
      </c>
      <c r="AJ134" s="6" t="e">
        <f>'Total Case'!#REF!-Recovered!#REF!-death!#REF!</f>
        <v>#REF!</v>
      </c>
      <c r="AK134" s="1"/>
      <c r="AL134" s="1"/>
      <c r="AM134" s="1"/>
      <c r="AN134" s="1"/>
      <c r="AO134" s="1"/>
      <c r="AP134" s="1"/>
    </row>
    <row r="135" spans="1:42" s="3" customFormat="1">
      <c r="A135" s="9">
        <v>44044</v>
      </c>
      <c r="B135" s="6">
        <f>'Total Case'!B138-Recovered!B135-death!B138</f>
        <v>312</v>
      </c>
      <c r="C135" s="6">
        <f>'Total Case'!C138-Recovered!C135-death!C138</f>
        <v>476</v>
      </c>
      <c r="D135" s="6">
        <f>'Total Case'!D138-Recovered!D135-death!D138</f>
        <v>402</v>
      </c>
      <c r="E135" s="6">
        <f>'Total Case'!E138-Recovered!E135-death!E138</f>
        <v>18</v>
      </c>
      <c r="F135" s="6">
        <f>'Total Case'!F138-Recovered!F135-death!F138</f>
        <v>82</v>
      </c>
      <c r="G135" s="6">
        <f>'Total Case'!G138-Recovered!G135-death!G138</f>
        <v>310</v>
      </c>
      <c r="H135" s="6">
        <f>'Total Case'!H138-Recovered!H135-death!H138</f>
        <v>7037</v>
      </c>
      <c r="I135" s="6">
        <f>'Total Case'!I138-Recovered!I135-death!I138</f>
        <v>49</v>
      </c>
      <c r="J135" s="6">
        <f>'Total Case'!J138-Recovered!J135-death!J138</f>
        <v>2389</v>
      </c>
      <c r="K135" s="6">
        <f>'Total Case'!K138-Recovered!K135-death!K138</f>
        <v>3402</v>
      </c>
      <c r="L135" s="6">
        <f>'Total Case'!L138-Recovered!L135-death!L138</f>
        <v>5728</v>
      </c>
      <c r="M135" s="6">
        <f>'Total Case'!M138-Recovered!M135-death!M138</f>
        <v>28</v>
      </c>
      <c r="N135" s="6">
        <f>'Total Case'!N138-Recovered!N135-death!N138</f>
        <v>491</v>
      </c>
      <c r="O135" s="6">
        <f>'Total Case'!O138-Recovered!O135-death!O138</f>
        <v>466</v>
      </c>
      <c r="P135" s="6">
        <f>'Total Case'!P138-Recovered!P135-death!P138</f>
        <v>2416</v>
      </c>
      <c r="Q135" s="6">
        <f>'Total Case'!Q138-Recovered!Q135-death!Q138</f>
        <v>68</v>
      </c>
      <c r="R135" s="6">
        <f>'Total Case'!R138-Recovered!R135-death!R138</f>
        <v>152</v>
      </c>
      <c r="S135" s="6">
        <f>'Total Case'!S138-Recovered!S135-death!S138</f>
        <v>667</v>
      </c>
      <c r="T135" s="6">
        <f>'Total Case'!T138-Recovered!T135-death!T138</f>
        <v>1438</v>
      </c>
      <c r="U135" s="6">
        <f>'Total Case'!U138-Recovered!U135-death!U138</f>
        <v>154</v>
      </c>
      <c r="V135" s="6">
        <f>'Total Case'!V138-Recovered!V135-death!V138</f>
        <v>1292</v>
      </c>
      <c r="W135" s="6">
        <f>'Total Case'!W138-Recovered!W135-death!W138</f>
        <v>2284</v>
      </c>
      <c r="X135" s="6">
        <f>'Total Case'!X138-Recovered!X135-death!X138</f>
        <v>297</v>
      </c>
      <c r="Y135" s="6">
        <f>'Total Case'!Y138-Recovered!Y135-death!Y138</f>
        <v>2678</v>
      </c>
      <c r="Z135" s="6">
        <f>'Total Case'!Z138-Recovered!Z135-death!Z138</f>
        <v>11</v>
      </c>
      <c r="AA135" s="6">
        <f>'Total Case'!AA138-Recovered!AA135-death!AA138</f>
        <v>48</v>
      </c>
      <c r="AB135" s="6">
        <f>'Total Case'!AB138-Recovered!AB135-death!AB138</f>
        <v>107</v>
      </c>
      <c r="AC135" s="6">
        <f>'Total Case'!AC138-Recovered!AC135-death!AC138</f>
        <v>1167</v>
      </c>
      <c r="AD135" s="6">
        <f>'Total Case'!AD138-Recovered!AD135-death!AD138</f>
        <v>357</v>
      </c>
      <c r="AE135" s="6">
        <f>'Total Case'!AE138-Recovered!AE135-death!AE138</f>
        <v>153</v>
      </c>
      <c r="AF135" s="6">
        <f>'Total Case'!AF138-Recovered!AF135-death!AF138</f>
        <v>1680</v>
      </c>
      <c r="AG135" s="6">
        <f>'Total Case'!AG138-Recovered!AG135-death!AG138</f>
        <v>88</v>
      </c>
      <c r="AH135" s="6">
        <f>'Total Case'!AH138-Recovered!AH135-death!AH138</f>
        <v>34</v>
      </c>
      <c r="AI135" s="6">
        <f>'Total Case'!AI138-Recovered!AI135-death!AI138</f>
        <v>533</v>
      </c>
      <c r="AJ135" s="6" t="e">
        <f>'Total Case'!#REF!-Recovered!#REF!-death!#REF!</f>
        <v>#REF!</v>
      </c>
      <c r="AK135" s="1"/>
      <c r="AL135" s="1"/>
      <c r="AM135" s="1"/>
      <c r="AN135" s="1"/>
      <c r="AO135" s="1"/>
      <c r="AP135" s="1"/>
    </row>
    <row r="136" spans="1:42" s="3" customFormat="1">
      <c r="A136" s="9">
        <v>44045</v>
      </c>
      <c r="B136" s="6">
        <f>'Total Case'!B139-Recovered!B136-death!B139</f>
        <v>325</v>
      </c>
      <c r="C136" s="6">
        <f>'Total Case'!C139-Recovered!C136-death!C139</f>
        <v>469</v>
      </c>
      <c r="D136" s="6">
        <f>'Total Case'!D139-Recovered!D136-death!D139</f>
        <v>396</v>
      </c>
      <c r="E136" s="6">
        <f>'Total Case'!E139-Recovered!E136-death!E139</f>
        <v>18</v>
      </c>
      <c r="F136" s="6">
        <f>'Total Case'!F139-Recovered!F136-death!F139</f>
        <v>98</v>
      </c>
      <c r="G136" s="6">
        <f>'Total Case'!G139-Recovered!G136-death!G139</f>
        <v>318</v>
      </c>
      <c r="H136" s="6">
        <f>'Total Case'!H139-Recovered!H136-death!H139</f>
        <v>7273</v>
      </c>
      <c r="I136" s="6">
        <f>'Total Case'!I139-Recovered!I136-death!I139</f>
        <v>50</v>
      </c>
      <c r="J136" s="6">
        <f>'Total Case'!J139-Recovered!J136-death!J139</f>
        <v>2435</v>
      </c>
      <c r="K136" s="6">
        <f>'Total Case'!K139-Recovered!K136-death!K139</f>
        <v>3307</v>
      </c>
      <c r="L136" s="6">
        <f>'Total Case'!L139-Recovered!L136-death!L139</f>
        <v>5717</v>
      </c>
      <c r="M136" s="6">
        <f>'Total Case'!M139-Recovered!M136-death!M139</f>
        <v>28</v>
      </c>
      <c r="N136" s="6">
        <f>'Total Case'!N139-Recovered!N136-death!N139</f>
        <v>567</v>
      </c>
      <c r="O136" s="6">
        <f>'Total Case'!O139-Recovered!O136-death!O139</f>
        <v>469</v>
      </c>
      <c r="P136" s="6">
        <f>'Total Case'!P139-Recovered!P136-death!P139</f>
        <v>2430</v>
      </c>
      <c r="Q136" s="6">
        <f>'Total Case'!Q139-Recovered!Q136-death!Q139</f>
        <v>68</v>
      </c>
      <c r="R136" s="6">
        <f>'Total Case'!R139-Recovered!R136-death!R139</f>
        <v>154</v>
      </c>
      <c r="S136" s="6">
        <f>'Total Case'!S139-Recovered!S136-death!S139</f>
        <v>686</v>
      </c>
      <c r="T136" s="6">
        <f>'Total Case'!T139-Recovered!T136-death!T139</f>
        <v>1424</v>
      </c>
      <c r="U136" s="6">
        <f>'Total Case'!U139-Recovered!U136-death!U139</f>
        <v>155</v>
      </c>
      <c r="V136" s="6">
        <f>'Total Case'!V139-Recovered!V136-death!V139</f>
        <v>1231</v>
      </c>
      <c r="W136" s="6">
        <f>'Total Case'!W139-Recovered!W136-death!W139</f>
        <v>2321</v>
      </c>
      <c r="X136" s="6">
        <f>'Total Case'!X139-Recovered!X136-death!X139</f>
        <v>294</v>
      </c>
      <c r="Y136" s="6">
        <f>'Total Case'!Y139-Recovered!Y136-death!Y139</f>
        <v>2687</v>
      </c>
      <c r="Z136" s="6">
        <f>'Total Case'!Z139-Recovered!Z136-death!Z139</f>
        <v>17</v>
      </c>
      <c r="AA136" s="6">
        <f>'Total Case'!AA139-Recovered!AA136-death!AA139</f>
        <v>63</v>
      </c>
      <c r="AB136" s="6">
        <f>'Total Case'!AB139-Recovered!AB136-death!AB139</f>
        <v>116</v>
      </c>
      <c r="AC136" s="6">
        <f>'Total Case'!AC139-Recovered!AC136-death!AC139</f>
        <v>1180</v>
      </c>
      <c r="AD136" s="6">
        <f>'Total Case'!AD139-Recovered!AD136-death!AD139</f>
        <v>364</v>
      </c>
      <c r="AE136" s="6">
        <f>'Total Case'!AE139-Recovered!AE136-death!AE139</f>
        <v>159</v>
      </c>
      <c r="AF136" s="6">
        <f>'Total Case'!AF139-Recovered!AF136-death!AF139</f>
        <v>1684</v>
      </c>
      <c r="AG136" s="6">
        <f>'Total Case'!AG139-Recovered!AG136-death!AG139</f>
        <v>90</v>
      </c>
      <c r="AH136" s="6">
        <f>'Total Case'!AH139-Recovered!AH136-death!AH139</f>
        <v>30</v>
      </c>
      <c r="AI136" s="6">
        <f>'Total Case'!AI139-Recovered!AI136-death!AI139</f>
        <v>611</v>
      </c>
      <c r="AJ136" s="6" t="e">
        <f>'Total Case'!#REF!-Recovered!#REF!-death!#REF!</f>
        <v>#REF!</v>
      </c>
      <c r="AK136" s="1"/>
      <c r="AL136" s="1"/>
      <c r="AM136" s="1"/>
      <c r="AN136" s="1"/>
      <c r="AO136" s="1"/>
      <c r="AP136" s="1"/>
    </row>
    <row r="137" spans="1:42" s="3" customFormat="1">
      <c r="A137" s="9">
        <v>44046</v>
      </c>
      <c r="B137" s="6">
        <f>'Total Case'!B140-Recovered!B137-death!B140</f>
        <v>325</v>
      </c>
      <c r="C137" s="6">
        <f>'Total Case'!C140-Recovered!C137-death!C140</f>
        <v>455</v>
      </c>
      <c r="D137" s="6">
        <f>'Total Case'!D140-Recovered!D137-death!D140</f>
        <v>389</v>
      </c>
      <c r="E137" s="6">
        <f>'Total Case'!E140-Recovered!E137-death!E140</f>
        <v>21</v>
      </c>
      <c r="F137" s="6">
        <f>'Total Case'!F140-Recovered!F137-death!F140</f>
        <v>98</v>
      </c>
      <c r="G137" s="6">
        <f>'Total Case'!G140-Recovered!G137-death!G140</f>
        <v>317</v>
      </c>
      <c r="H137" s="6">
        <f>'Total Case'!H140-Recovered!H137-death!H140</f>
        <v>7591</v>
      </c>
      <c r="I137" s="6">
        <f>'Total Case'!I140-Recovered!I137-death!I140</f>
        <v>50</v>
      </c>
      <c r="J137" s="6">
        <f>'Total Case'!J140-Recovered!J137-death!J140</f>
        <v>2443</v>
      </c>
      <c r="K137" s="6">
        <f>'Total Case'!K140-Recovered!K137-death!K140</f>
        <v>3282</v>
      </c>
      <c r="L137" s="6">
        <f>'Total Case'!L140-Recovered!L137-death!L140</f>
        <v>5707</v>
      </c>
      <c r="M137" s="6">
        <f>'Total Case'!M140-Recovered!M137-death!M140</f>
        <v>28</v>
      </c>
      <c r="N137" s="6">
        <f>'Total Case'!N140-Recovered!N137-death!N140</f>
        <v>560</v>
      </c>
      <c r="O137" s="6">
        <f>'Total Case'!O140-Recovered!O137-death!O140</f>
        <v>453</v>
      </c>
      <c r="P137" s="6">
        <f>'Total Case'!P140-Recovered!P137-death!P140</f>
        <v>2384</v>
      </c>
      <c r="Q137" s="6">
        <f>'Total Case'!Q140-Recovered!Q137-death!Q140</f>
        <v>67</v>
      </c>
      <c r="R137" s="6">
        <f>'Total Case'!R140-Recovered!R137-death!R140</f>
        <v>153</v>
      </c>
      <c r="S137" s="6">
        <f>'Total Case'!S140-Recovered!S137-death!S140</f>
        <v>710</v>
      </c>
      <c r="T137" s="6">
        <f>'Total Case'!T140-Recovered!T137-death!T140</f>
        <v>1426</v>
      </c>
      <c r="U137" s="6">
        <f>'Total Case'!U140-Recovered!U137-death!U140</f>
        <v>170</v>
      </c>
      <c r="V137" s="6">
        <f>'Total Case'!V140-Recovered!V137-death!V140</f>
        <v>1259</v>
      </c>
      <c r="W137" s="6">
        <f>'Total Case'!W140-Recovered!W137-death!W140</f>
        <v>2337</v>
      </c>
      <c r="X137" s="6">
        <f>'Total Case'!X140-Recovered!X137-death!X140</f>
        <v>247</v>
      </c>
      <c r="Y137" s="6">
        <f>'Total Case'!Y140-Recovered!Y137-death!Y140</f>
        <v>2784</v>
      </c>
      <c r="Z137" s="6">
        <f>'Total Case'!Z140-Recovered!Z137-death!Z140</f>
        <v>17</v>
      </c>
      <c r="AA137" s="6">
        <f>'Total Case'!AA140-Recovered!AA137-death!AA140</f>
        <v>73</v>
      </c>
      <c r="AB137" s="6">
        <f>'Total Case'!AB140-Recovered!AB137-death!AB140</f>
        <v>161</v>
      </c>
      <c r="AC137" s="6">
        <f>'Total Case'!AC140-Recovered!AC137-death!AC140</f>
        <v>1168</v>
      </c>
      <c r="AD137" s="6">
        <f>'Total Case'!AD140-Recovered!AD137-death!AD140</f>
        <v>362</v>
      </c>
      <c r="AE137" s="6">
        <f>'Total Case'!AE140-Recovered!AE137-death!AE140</f>
        <v>159</v>
      </c>
      <c r="AF137" s="6">
        <f>'Total Case'!AF140-Recovered!AF137-death!AF140</f>
        <v>1684</v>
      </c>
      <c r="AG137" s="6">
        <f>'Total Case'!AG140-Recovered!AG137-death!AG140</f>
        <v>88</v>
      </c>
      <c r="AH137" s="6">
        <f>'Total Case'!AH140-Recovered!AH137-death!AH140</f>
        <v>30</v>
      </c>
      <c r="AI137" s="6">
        <f>'Total Case'!AI140-Recovered!AI137-death!AI140</f>
        <v>587</v>
      </c>
      <c r="AJ137" s="6" t="e">
        <f>'Total Case'!#REF!-Recovered!#REF!-death!#REF!</f>
        <v>#REF!</v>
      </c>
      <c r="AK137" s="1"/>
      <c r="AL137" s="1"/>
      <c r="AM137" s="1"/>
      <c r="AN137" s="1"/>
      <c r="AO137" s="1"/>
      <c r="AP137" s="1"/>
    </row>
    <row r="138" spans="1:42" s="3" customFormat="1">
      <c r="A138" s="9">
        <v>44047</v>
      </c>
      <c r="B138" s="6">
        <f>'Total Case'!B141-Recovered!B138-death!B141</f>
        <v>332</v>
      </c>
      <c r="C138" s="6">
        <f>'Total Case'!C141-Recovered!C138-death!C141</f>
        <v>445</v>
      </c>
      <c r="D138" s="6">
        <f>'Total Case'!D141-Recovered!D138-death!D141</f>
        <v>409</v>
      </c>
      <c r="E138" s="6">
        <f>'Total Case'!E141-Recovered!E138-death!E141</f>
        <v>19</v>
      </c>
      <c r="F138" s="6">
        <f>'Total Case'!F141-Recovered!F138-death!F141</f>
        <v>100</v>
      </c>
      <c r="G138" s="6">
        <f>'Total Case'!G141-Recovered!G138-death!G141</f>
        <v>315</v>
      </c>
      <c r="H138" s="6">
        <f>'Total Case'!H141-Recovered!H138-death!H141</f>
        <v>7771</v>
      </c>
      <c r="I138" s="6">
        <f>'Total Case'!I141-Recovered!I138-death!I141</f>
        <v>68</v>
      </c>
      <c r="J138" s="6">
        <f>'Total Case'!J141-Recovered!J138-death!J141</f>
        <v>2361</v>
      </c>
      <c r="K138" s="6">
        <f>'Total Case'!K141-Recovered!K138-death!K141</f>
        <v>3242</v>
      </c>
      <c r="L138" s="6">
        <f>'Total Case'!L141-Recovered!L138-death!L141</f>
        <v>5754</v>
      </c>
      <c r="M138" s="6">
        <f>'Total Case'!M141-Recovered!M138-death!M141</f>
        <v>12</v>
      </c>
      <c r="N138" s="6">
        <f>'Total Case'!N141-Recovered!N138-death!N141</f>
        <v>583</v>
      </c>
      <c r="O138" s="6">
        <f>'Total Case'!O141-Recovered!O138-death!O141</f>
        <v>476</v>
      </c>
      <c r="P138" s="6">
        <f>'Total Case'!P141-Recovered!P138-death!P141</f>
        <v>2451</v>
      </c>
      <c r="Q138" s="6">
        <f>'Total Case'!Q141-Recovered!Q138-death!Q141</f>
        <v>20</v>
      </c>
      <c r="R138" s="6">
        <f>'Total Case'!R141-Recovered!R138-death!R141</f>
        <v>153</v>
      </c>
      <c r="S138" s="6">
        <f>'Total Case'!S141-Recovered!S138-death!S141</f>
        <v>719</v>
      </c>
      <c r="T138" s="6">
        <f>'Total Case'!T141-Recovered!T138-death!T141</f>
        <v>1431</v>
      </c>
      <c r="U138" s="6">
        <f>'Total Case'!U141-Recovered!U138-death!U141</f>
        <v>180</v>
      </c>
      <c r="V138" s="6">
        <f>'Total Case'!V141-Recovered!V138-death!V141</f>
        <v>1251</v>
      </c>
      <c r="W138" s="6">
        <f>'Total Case'!W141-Recovered!W138-death!W141</f>
        <v>2335</v>
      </c>
      <c r="X138" s="6">
        <f>'Total Case'!X141-Recovered!X138-death!X141</f>
        <v>245</v>
      </c>
      <c r="Y138" s="6">
        <f>'Total Case'!Y141-Recovered!Y138-death!Y141</f>
        <v>2753</v>
      </c>
      <c r="Z138" s="6">
        <f>'Total Case'!Z141-Recovered!Z138-death!Z141</f>
        <v>15</v>
      </c>
      <c r="AA138" s="6">
        <f>'Total Case'!AA141-Recovered!AA138-death!AA141</f>
        <v>69</v>
      </c>
      <c r="AB138" s="6">
        <f>'Total Case'!AB141-Recovered!AB138-death!AB141</f>
        <v>220</v>
      </c>
      <c r="AC138" s="6">
        <f>'Total Case'!AC141-Recovered!AC138-death!AC141</f>
        <v>961</v>
      </c>
      <c r="AD138" s="6">
        <f>'Total Case'!AD141-Recovered!AD138-death!AD141</f>
        <v>367</v>
      </c>
      <c r="AE138" s="6">
        <f>'Total Case'!AE141-Recovered!AE138-death!AE141</f>
        <v>161</v>
      </c>
      <c r="AF138" s="6">
        <f>'Total Case'!AF141-Recovered!AF138-death!AF141</f>
        <v>1687</v>
      </c>
      <c r="AG138" s="6">
        <f>'Total Case'!AG141-Recovered!AG138-death!AG141</f>
        <v>86</v>
      </c>
      <c r="AH138" s="6">
        <f>'Total Case'!AH141-Recovered!AH138-death!AH141</f>
        <v>30</v>
      </c>
      <c r="AI138" s="6">
        <f>'Total Case'!AI141-Recovered!AI138-death!AI141</f>
        <v>587</v>
      </c>
      <c r="AJ138" s="6" t="e">
        <f>'Total Case'!#REF!-Recovered!#REF!-death!#REF!</f>
        <v>#REF!</v>
      </c>
      <c r="AK138" s="1"/>
      <c r="AL138" s="1"/>
      <c r="AM138" s="1"/>
      <c r="AN138" s="1"/>
      <c r="AO138" s="1"/>
      <c r="AP138" s="1"/>
    </row>
    <row r="139" spans="1:42" s="3" customFormat="1">
      <c r="A139" s="9">
        <v>44048</v>
      </c>
      <c r="B139" s="6">
        <f>'Total Case'!B142-Recovered!B139-death!B142</f>
        <v>333</v>
      </c>
      <c r="C139" s="6">
        <f>'Total Case'!C142-Recovered!C139-death!C142</f>
        <v>439</v>
      </c>
      <c r="D139" s="6">
        <f>'Total Case'!D142-Recovered!D139-death!D142</f>
        <v>427</v>
      </c>
      <c r="E139" s="6">
        <f>'Total Case'!E142-Recovered!E139-death!E142</f>
        <v>13</v>
      </c>
      <c r="F139" s="6">
        <f>'Total Case'!F142-Recovered!F139-death!F142</f>
        <v>84</v>
      </c>
      <c r="G139" s="6">
        <f>'Total Case'!G142-Recovered!G139-death!G142</f>
        <v>303</v>
      </c>
      <c r="H139" s="6">
        <f>'Total Case'!H142-Recovered!H139-death!H142</f>
        <v>7732</v>
      </c>
      <c r="I139" s="6">
        <f>'Total Case'!I142-Recovered!I139-death!I142</f>
        <v>73</v>
      </c>
      <c r="J139" s="6">
        <f>'Total Case'!J142-Recovered!J139-death!J142</f>
        <v>2476</v>
      </c>
      <c r="K139" s="6">
        <f>'Total Case'!K142-Recovered!K139-death!K142</f>
        <v>3221</v>
      </c>
      <c r="L139" s="6">
        <f>'Total Case'!L142-Recovered!L139-death!L142</f>
        <v>5763</v>
      </c>
      <c r="M139" s="6">
        <f>'Total Case'!M142-Recovered!M139-death!M142</f>
        <v>12</v>
      </c>
      <c r="N139" s="6">
        <f>'Total Case'!N142-Recovered!N139-death!N142</f>
        <v>592</v>
      </c>
      <c r="O139" s="6">
        <f>'Total Case'!O142-Recovered!O139-death!O142</f>
        <v>453</v>
      </c>
      <c r="P139" s="6">
        <f>'Total Case'!P142-Recovered!P139-death!P142</f>
        <v>2408</v>
      </c>
      <c r="Q139" s="6">
        <f>'Total Case'!Q142-Recovered!Q139-death!Q142</f>
        <v>20</v>
      </c>
      <c r="R139" s="6">
        <f>'Total Case'!R142-Recovered!R139-death!R142</f>
        <v>160</v>
      </c>
      <c r="S139" s="6">
        <f>'Total Case'!S142-Recovered!S139-death!S142</f>
        <v>713</v>
      </c>
      <c r="T139" s="6">
        <f>'Total Case'!T142-Recovered!T139-death!T142</f>
        <v>1463</v>
      </c>
      <c r="U139" s="6">
        <f>'Total Case'!U142-Recovered!U139-death!U142</f>
        <v>196</v>
      </c>
      <c r="V139" s="6">
        <f>'Total Case'!V142-Recovered!V139-death!V142</f>
        <v>1234</v>
      </c>
      <c r="W139" s="6">
        <f>'Total Case'!W142-Recovered!W139-death!W142</f>
        <v>2389</v>
      </c>
      <c r="X139" s="6">
        <f>'Total Case'!X142-Recovered!X139-death!X142</f>
        <v>268</v>
      </c>
      <c r="Y139" s="6">
        <f>'Total Case'!Y142-Recovered!Y139-death!Y142</f>
        <v>2723</v>
      </c>
      <c r="Z139" s="6">
        <f>'Total Case'!Z142-Recovered!Z139-death!Z142</f>
        <v>16</v>
      </c>
      <c r="AA139" s="6">
        <f>'Total Case'!AA142-Recovered!AA139-death!AA142</f>
        <v>70</v>
      </c>
      <c r="AB139" s="6">
        <f>'Total Case'!AB142-Recovered!AB139-death!AB142</f>
        <v>245</v>
      </c>
      <c r="AC139" s="6">
        <f>'Total Case'!AC142-Recovered!AC139-death!AC142</f>
        <v>764</v>
      </c>
      <c r="AD139" s="6">
        <f>'Total Case'!AD142-Recovered!AD139-death!AD142</f>
        <v>384</v>
      </c>
      <c r="AE139" s="6">
        <f>'Total Case'!AE142-Recovered!AE139-death!AE142</f>
        <v>169</v>
      </c>
      <c r="AF139" s="6">
        <f>'Total Case'!AF142-Recovered!AF139-death!AF142</f>
        <v>1671</v>
      </c>
      <c r="AG139" s="6">
        <f>'Total Case'!AG142-Recovered!AG139-death!AG142</f>
        <v>89</v>
      </c>
      <c r="AH139" s="6">
        <f>'Total Case'!AH142-Recovered!AH139-death!AH142</f>
        <v>22</v>
      </c>
      <c r="AI139" s="6">
        <f>'Total Case'!AI142-Recovered!AI139-death!AI142</f>
        <v>595</v>
      </c>
      <c r="AJ139" s="6" t="e">
        <f>'Total Case'!#REF!-Recovered!#REF!-death!#REF!</f>
        <v>#REF!</v>
      </c>
      <c r="AK139" s="1"/>
      <c r="AL139" s="1"/>
      <c r="AM139" s="1"/>
      <c r="AN139" s="1"/>
      <c r="AO139" s="1"/>
      <c r="AP139" s="1"/>
    </row>
    <row r="140" spans="1:42" s="3" customFormat="1">
      <c r="A140" s="9">
        <v>44049</v>
      </c>
      <c r="B140" s="6">
        <f>'Total Case'!B143-Recovered!B140-death!B143</f>
        <v>374</v>
      </c>
      <c r="C140" s="6">
        <f>'Total Case'!C143-Recovered!C140-death!C143</f>
        <v>428</v>
      </c>
      <c r="D140" s="6">
        <f>'Total Case'!D143-Recovered!D140-death!D143</f>
        <v>430</v>
      </c>
      <c r="E140" s="6">
        <f>'Total Case'!E143-Recovered!E140-death!E143</f>
        <v>13</v>
      </c>
      <c r="F140" s="6">
        <f>'Total Case'!F143-Recovered!F140-death!F143</f>
        <v>85</v>
      </c>
      <c r="G140" s="6">
        <f>'Total Case'!G143-Recovered!G140-death!G143</f>
        <v>301</v>
      </c>
      <c r="H140" s="6">
        <f>'Total Case'!H143-Recovered!H140-death!H143</f>
        <v>8029</v>
      </c>
      <c r="I140" s="6">
        <f>'Total Case'!I143-Recovered!I140-death!I143</f>
        <v>73</v>
      </c>
      <c r="J140" s="6">
        <f>'Total Case'!J143-Recovered!J140-death!J143</f>
        <v>2526</v>
      </c>
      <c r="K140" s="6">
        <f>'Total Case'!K143-Recovered!K140-death!K143</f>
        <v>3142</v>
      </c>
      <c r="L140" s="6">
        <f>'Total Case'!L143-Recovered!L140-death!L143</f>
        <v>5566</v>
      </c>
      <c r="M140" s="6">
        <f>'Total Case'!M143-Recovered!M140-death!M143</f>
        <v>19</v>
      </c>
      <c r="N140" s="6">
        <f>'Total Case'!N143-Recovered!N140-death!N143</f>
        <v>581</v>
      </c>
      <c r="O140" s="6">
        <f>'Total Case'!O143-Recovered!O140-death!O143</f>
        <v>469</v>
      </c>
      <c r="P140" s="6">
        <f>'Total Case'!P143-Recovered!P140-death!P143</f>
        <v>2450</v>
      </c>
      <c r="Q140" s="6">
        <f>'Total Case'!Q143-Recovered!Q140-death!Q143</f>
        <v>24</v>
      </c>
      <c r="R140" s="6">
        <f>'Total Case'!R143-Recovered!R140-death!R143</f>
        <v>160</v>
      </c>
      <c r="S140" s="6">
        <f>'Total Case'!S143-Recovered!S140-death!S143</f>
        <v>724</v>
      </c>
      <c r="T140" s="6">
        <f>'Total Case'!T143-Recovered!T140-death!T143</f>
        <v>1414</v>
      </c>
      <c r="U140" s="6">
        <f>'Total Case'!U143-Recovered!U140-death!U143</f>
        <v>217</v>
      </c>
      <c r="V140" s="6">
        <f>'Total Case'!V143-Recovered!V140-death!V143</f>
        <v>1230</v>
      </c>
      <c r="W140" s="6">
        <f>'Total Case'!W143-Recovered!W140-death!W143</f>
        <v>2405</v>
      </c>
      <c r="X140" s="6">
        <f>'Total Case'!X143-Recovered!X140-death!X143</f>
        <v>271</v>
      </c>
      <c r="Y140" s="6">
        <f>'Total Case'!Y143-Recovered!Y140-death!Y143</f>
        <v>2829</v>
      </c>
      <c r="Z140" s="6">
        <f>'Total Case'!Z143-Recovered!Z140-death!Z143</f>
        <v>14</v>
      </c>
      <c r="AA140" s="6">
        <f>'Total Case'!AA143-Recovered!AA140-death!AA143</f>
        <v>67</v>
      </c>
      <c r="AB140" s="6">
        <f>'Total Case'!AB143-Recovered!AB140-death!AB143</f>
        <v>248</v>
      </c>
      <c r="AC140" s="6">
        <f>'Total Case'!AC143-Recovered!AC140-death!AC143</f>
        <v>683</v>
      </c>
      <c r="AD140" s="6">
        <f>'Total Case'!AD143-Recovered!AD140-death!AD143</f>
        <v>417</v>
      </c>
      <c r="AE140" s="6">
        <f>'Total Case'!AE143-Recovered!AE140-death!AE143</f>
        <v>141</v>
      </c>
      <c r="AF140" s="6">
        <f>'Total Case'!AF143-Recovered!AF140-death!AF143</f>
        <v>1638</v>
      </c>
      <c r="AG140" s="6">
        <f>'Total Case'!AG143-Recovered!AG140-death!AG143</f>
        <v>109</v>
      </c>
      <c r="AH140" s="6">
        <f>'Total Case'!AH143-Recovered!AH140-death!AH143</f>
        <v>22</v>
      </c>
      <c r="AI140" s="6">
        <f>'Total Case'!AI143-Recovered!AI140-death!AI143</f>
        <v>478</v>
      </c>
      <c r="AJ140" s="6" t="e">
        <f>'Total Case'!#REF!-Recovered!#REF!-death!#REF!</f>
        <v>#REF!</v>
      </c>
      <c r="AK140" s="1"/>
      <c r="AL140" s="1"/>
      <c r="AM140" s="1"/>
      <c r="AN140" s="1"/>
      <c r="AO140" s="1"/>
      <c r="AP140" s="1"/>
    </row>
    <row r="141" spans="1:42" s="3" customFormat="1">
      <c r="A141" s="9">
        <v>44050</v>
      </c>
      <c r="B141" s="6">
        <f>'Total Case'!B144-Recovered!B141-death!B144</f>
        <v>427</v>
      </c>
      <c r="C141" s="6">
        <f>'Total Case'!C144-Recovered!C141-death!C144</f>
        <v>425</v>
      </c>
      <c r="D141" s="6">
        <f>'Total Case'!D144-Recovered!D141-death!D144</f>
        <v>445</v>
      </c>
      <c r="E141" s="6">
        <f>'Total Case'!E144-Recovered!E141-death!E144</f>
        <v>13</v>
      </c>
      <c r="F141" s="6">
        <f>'Total Case'!F144-Recovered!F141-death!F144</f>
        <v>72</v>
      </c>
      <c r="G141" s="6">
        <f>'Total Case'!G144-Recovered!G141-death!G144</f>
        <v>292</v>
      </c>
      <c r="H141" s="6">
        <f>'Total Case'!H144-Recovered!H141-death!H144</f>
        <v>8487</v>
      </c>
      <c r="I141" s="6">
        <f>'Total Case'!I144-Recovered!I141-death!I144</f>
        <v>84</v>
      </c>
      <c r="J141" s="6">
        <f>'Total Case'!J144-Recovered!J141-death!J144</f>
        <v>2611</v>
      </c>
      <c r="K141" s="6">
        <f>'Total Case'!K144-Recovered!K141-death!K144</f>
        <v>3171</v>
      </c>
      <c r="L141" s="6">
        <f>'Total Case'!L144-Recovered!L141-death!L144</f>
        <v>5438</v>
      </c>
      <c r="M141" s="6">
        <f>'Total Case'!M144-Recovered!M141-death!M144</f>
        <v>19</v>
      </c>
      <c r="N141" s="6">
        <f>'Total Case'!N144-Recovered!N141-death!N144</f>
        <v>617</v>
      </c>
      <c r="O141" s="6">
        <f>'Total Case'!O144-Recovered!O141-death!O144</f>
        <v>478</v>
      </c>
      <c r="P141" s="6">
        <f>'Total Case'!P144-Recovered!P141-death!P144</f>
        <v>2383</v>
      </c>
      <c r="Q141" s="6">
        <f>'Total Case'!Q144-Recovered!Q141-death!Q144</f>
        <v>24</v>
      </c>
      <c r="R141" s="6">
        <f>'Total Case'!R144-Recovered!R141-death!R144</f>
        <v>176</v>
      </c>
      <c r="S141" s="6">
        <f>'Total Case'!S144-Recovered!S141-death!S144</f>
        <v>712</v>
      </c>
      <c r="T141" s="6">
        <f>'Total Case'!T144-Recovered!T141-death!T144</f>
        <v>1341</v>
      </c>
      <c r="U141" s="6">
        <f>'Total Case'!U144-Recovered!U141-death!U144</f>
        <v>248</v>
      </c>
      <c r="V141" s="6">
        <f>'Total Case'!V144-Recovered!V141-death!V144</f>
        <v>1215</v>
      </c>
      <c r="W141" s="6">
        <f>'Total Case'!W144-Recovered!W141-death!W144</f>
        <v>2560</v>
      </c>
      <c r="X141" s="6">
        <f>'Total Case'!X144-Recovered!X141-death!X144</f>
        <v>284</v>
      </c>
      <c r="Y141" s="6">
        <f>'Total Case'!Y144-Recovered!Y141-death!Y144</f>
        <v>2839</v>
      </c>
      <c r="Z141" s="6">
        <f>'Total Case'!Z144-Recovered!Z141-death!Z144</f>
        <v>14</v>
      </c>
      <c r="AA141" s="6">
        <f>'Total Case'!AA144-Recovered!AA141-death!AA144</f>
        <v>69</v>
      </c>
      <c r="AB141" s="6">
        <f>'Total Case'!AB144-Recovered!AB141-death!AB144</f>
        <v>274</v>
      </c>
      <c r="AC141" s="6">
        <f>'Total Case'!AC144-Recovered!AC141-death!AC144</f>
        <v>710</v>
      </c>
      <c r="AD141" s="6">
        <f>'Total Case'!AD144-Recovered!AD141-death!AD144</f>
        <v>481</v>
      </c>
      <c r="AE141" s="6">
        <f>'Total Case'!AE144-Recovered!AE141-death!AE144</f>
        <v>180</v>
      </c>
      <c r="AF141" s="6">
        <f>'Total Case'!AF144-Recovered!AF141-death!AF144</f>
        <v>1438</v>
      </c>
      <c r="AG141" s="6">
        <f>'Total Case'!AG144-Recovered!AG141-death!AG144</f>
        <v>104</v>
      </c>
      <c r="AH141" s="6">
        <f>'Total Case'!AH144-Recovered!AH141-death!AH144</f>
        <v>21</v>
      </c>
      <c r="AI141" s="6">
        <f>'Total Case'!AI144-Recovered!AI141-death!AI144</f>
        <v>414</v>
      </c>
      <c r="AJ141" s="6" t="e">
        <f>'Total Case'!#REF!-Recovered!#REF!-death!#REF!</f>
        <v>#REF!</v>
      </c>
      <c r="AK141" s="1"/>
      <c r="AL141" s="1"/>
      <c r="AM141" s="1"/>
      <c r="AN141" s="1"/>
      <c r="AO141" s="1"/>
      <c r="AP141" s="1"/>
    </row>
    <row r="142" spans="1:42" s="3" customFormat="1">
      <c r="A142" s="9">
        <v>44051</v>
      </c>
      <c r="B142" s="6">
        <f>'Total Case'!B145-Recovered!B142-death!B145</f>
        <v>427</v>
      </c>
      <c r="C142" s="6">
        <f>'Total Case'!C145-Recovered!C142-death!C145</f>
        <v>431</v>
      </c>
      <c r="D142" s="6">
        <f>'Total Case'!D145-Recovered!D142-death!D145</f>
        <v>466</v>
      </c>
      <c r="E142" s="6">
        <f>'Total Case'!E145-Recovered!E142-death!E145</f>
        <v>10</v>
      </c>
      <c r="F142" s="6">
        <f>'Total Case'!F145-Recovered!F142-death!F145</f>
        <v>74</v>
      </c>
      <c r="G142" s="6">
        <f>'Total Case'!G145-Recovered!G142-death!G145</f>
        <v>279</v>
      </c>
      <c r="H142" s="6">
        <f>'Total Case'!H145-Recovered!H142-death!H145</f>
        <v>8653</v>
      </c>
      <c r="I142" s="6">
        <f>'Total Case'!I145-Recovered!I142-death!I145</f>
        <v>89</v>
      </c>
      <c r="J142" s="6">
        <f>'Total Case'!J145-Recovered!J142-death!J145</f>
        <v>2811</v>
      </c>
      <c r="K142" s="6">
        <f>'Total Case'!K145-Recovered!K142-death!K145</f>
        <v>3180</v>
      </c>
      <c r="L142" s="6">
        <f>'Total Case'!L145-Recovered!L142-death!L145</f>
        <v>5381</v>
      </c>
      <c r="M142" s="6">
        <f>'Total Case'!M145-Recovered!M142-death!M145</f>
        <v>19</v>
      </c>
      <c r="N142" s="6">
        <f>'Total Case'!N145-Recovered!N142-death!N145</f>
        <v>623</v>
      </c>
      <c r="O142" s="6">
        <f>'Total Case'!O145-Recovered!O142-death!O145</f>
        <v>504</v>
      </c>
      <c r="P142" s="6">
        <f>'Total Case'!P145-Recovered!P142-death!P145</f>
        <v>2420</v>
      </c>
      <c r="Q142" s="6">
        <f>'Total Case'!Q145-Recovered!Q142-death!Q145</f>
        <v>25</v>
      </c>
      <c r="R142" s="6">
        <f>'Total Case'!R145-Recovered!R142-death!R145</f>
        <v>181</v>
      </c>
      <c r="S142" s="6">
        <f>'Total Case'!S145-Recovered!S142-death!S145</f>
        <v>727</v>
      </c>
      <c r="T142" s="6">
        <f>'Total Case'!T145-Recovered!T142-death!T145</f>
        <v>1320</v>
      </c>
      <c r="U142" s="6">
        <f>'Total Case'!U145-Recovered!U142-death!U145</f>
        <v>266</v>
      </c>
      <c r="V142" s="6">
        <f>'Total Case'!V145-Recovered!V142-death!V145</f>
        <v>1147</v>
      </c>
      <c r="W142" s="6">
        <f>'Total Case'!W145-Recovered!W142-death!W145</f>
        <v>2536</v>
      </c>
      <c r="X142" s="6">
        <f>'Total Case'!X145-Recovered!X142-death!X145</f>
        <v>300</v>
      </c>
      <c r="Y142" s="6">
        <f>'Total Case'!Y145-Recovered!Y142-death!Y145</f>
        <v>2877</v>
      </c>
      <c r="Z142" s="6">
        <f>'Total Case'!Z145-Recovered!Z142-death!Z145</f>
        <v>14</v>
      </c>
      <c r="AA142" s="6">
        <f>'Total Case'!AA145-Recovered!AA142-death!AA145</f>
        <v>68</v>
      </c>
      <c r="AB142" s="6">
        <f>'Total Case'!AB145-Recovered!AB142-death!AB145</f>
        <v>320</v>
      </c>
      <c r="AC142" s="6">
        <f>'Total Case'!AC145-Recovered!AC142-death!AC145</f>
        <v>766</v>
      </c>
      <c r="AD142" s="6">
        <f>'Total Case'!AD145-Recovered!AD142-death!AD145</f>
        <v>483</v>
      </c>
      <c r="AE142" s="6">
        <f>'Total Case'!AE145-Recovered!AE142-death!AE145</f>
        <v>183</v>
      </c>
      <c r="AF142" s="6">
        <f>'Total Case'!AF145-Recovered!AF142-death!AF145</f>
        <v>1437</v>
      </c>
      <c r="AG142" s="6">
        <f>'Total Case'!AG145-Recovered!AG142-death!AG145</f>
        <v>105</v>
      </c>
      <c r="AH142" s="6">
        <f>'Total Case'!AH145-Recovered!AH142-death!AH145</f>
        <v>21</v>
      </c>
      <c r="AI142" s="6">
        <f>'Total Case'!AI145-Recovered!AI142-death!AI145</f>
        <v>396</v>
      </c>
      <c r="AJ142" s="6" t="e">
        <f>'Total Case'!#REF!-Recovered!#REF!-death!#REF!</f>
        <v>#REF!</v>
      </c>
      <c r="AK142" s="1"/>
      <c r="AL142" s="1"/>
      <c r="AM142" s="1"/>
      <c r="AN142" s="1"/>
      <c r="AO142" s="1"/>
      <c r="AP142" s="1"/>
    </row>
    <row r="143" spans="1:42" s="3" customFormat="1">
      <c r="A143" s="10">
        <v>44052</v>
      </c>
      <c r="B143" s="6">
        <f>'Total Case'!B146-Recovered!B143-death!B146</f>
        <v>470</v>
      </c>
      <c r="C143" s="6">
        <f>'Total Case'!C146-Recovered!C143-death!C146</f>
        <v>461</v>
      </c>
      <c r="D143" s="6">
        <f>'Total Case'!D146-Recovered!D143-death!D146</f>
        <v>489</v>
      </c>
      <c r="E143" s="6">
        <f>'Total Case'!E146-Recovered!E143-death!E146</f>
        <v>10</v>
      </c>
      <c r="F143" s="6">
        <f>'Total Case'!F146-Recovered!F143-death!F146</f>
        <v>83</v>
      </c>
      <c r="G143" s="6">
        <f>'Total Case'!G146-Recovered!G143-death!G146</f>
        <v>268</v>
      </c>
      <c r="H143" s="6">
        <f>'Total Case'!H146-Recovered!H143-death!H146</f>
        <v>8529</v>
      </c>
      <c r="I143" s="6">
        <f>'Total Case'!I146-Recovered!I143-death!I146</f>
        <v>88</v>
      </c>
      <c r="J143" s="6">
        <f>'Total Case'!J146-Recovered!J143-death!J146</f>
        <v>2921</v>
      </c>
      <c r="K143" s="6">
        <f>'Total Case'!K146-Recovered!K143-death!K146</f>
        <v>3255</v>
      </c>
      <c r="L143" s="6">
        <f>'Total Case'!L146-Recovered!L143-death!L146</f>
        <v>5403</v>
      </c>
      <c r="M143" s="6">
        <f>'Total Case'!M146-Recovered!M143-death!M146</f>
        <v>26</v>
      </c>
      <c r="N143" s="6">
        <f>'Total Case'!N146-Recovered!N143-death!N146</f>
        <v>657</v>
      </c>
      <c r="O143" s="6">
        <f>'Total Case'!O146-Recovered!O143-death!O146</f>
        <v>497</v>
      </c>
      <c r="P143" s="6">
        <f>'Total Case'!P146-Recovered!P143-death!P146</f>
        <v>2379</v>
      </c>
      <c r="Q143" s="6">
        <f>'Total Case'!Q146-Recovered!Q143-death!Q146</f>
        <v>26</v>
      </c>
      <c r="R143" s="6">
        <f>'Total Case'!R146-Recovered!R143-death!R146</f>
        <v>188</v>
      </c>
      <c r="S143" s="6">
        <f>'Total Case'!S146-Recovered!S143-death!S146</f>
        <v>740</v>
      </c>
      <c r="T143" s="6">
        <f>'Total Case'!T146-Recovered!T143-death!T146</f>
        <v>1264</v>
      </c>
      <c r="U143" s="6">
        <f>'Total Case'!U146-Recovered!U143-death!U146</f>
        <v>301</v>
      </c>
      <c r="V143" s="6">
        <f>'Total Case'!V146-Recovered!V143-death!V146</f>
        <v>1146</v>
      </c>
      <c r="W143" s="6">
        <f>'Total Case'!W146-Recovered!W143-death!W146</f>
        <v>2524</v>
      </c>
      <c r="X143" s="6">
        <f>'Total Case'!X146-Recovered!X143-death!X146</f>
        <v>310</v>
      </c>
      <c r="Y143" s="6">
        <f>'Total Case'!Y146-Recovered!Y143-death!Y146</f>
        <v>2908</v>
      </c>
      <c r="Z143" s="6">
        <f>'Total Case'!Z146-Recovered!Z143-death!Z146</f>
        <v>14</v>
      </c>
      <c r="AA143" s="6">
        <f>'Total Case'!AA146-Recovered!AA143-death!AA146</f>
        <v>68</v>
      </c>
      <c r="AB143" s="6">
        <f>'Total Case'!AB146-Recovered!AB143-death!AB146</f>
        <v>336</v>
      </c>
      <c r="AC143" s="6">
        <f>'Total Case'!AC146-Recovered!AC143-death!AC146</f>
        <v>768</v>
      </c>
      <c r="AD143" s="6">
        <f>'Total Case'!AD146-Recovered!AD143-death!AD146</f>
        <v>514</v>
      </c>
      <c r="AE143" s="6">
        <f>'Total Case'!AE146-Recovered!AE143-death!AE146</f>
        <v>184</v>
      </c>
      <c r="AF143" s="6">
        <f>'Total Case'!AF146-Recovered!AF143-death!AF146</f>
        <v>1374</v>
      </c>
      <c r="AG143" s="6">
        <f>'Total Case'!AG146-Recovered!AG143-death!AG146</f>
        <v>98</v>
      </c>
      <c r="AH143" s="6">
        <f>'Total Case'!AH146-Recovered!AH143-death!AH146</f>
        <v>21</v>
      </c>
      <c r="AI143" s="6">
        <f>'Total Case'!AI146-Recovered!AI143-death!AI146</f>
        <v>401</v>
      </c>
      <c r="AJ143" s="6" t="e">
        <f>'Total Case'!#REF!-Recovered!#REF!-death!#REF!</f>
        <v>#REF!</v>
      </c>
      <c r="AK143" s="1"/>
      <c r="AL143" s="1"/>
      <c r="AM143" s="1"/>
      <c r="AN143" s="1"/>
      <c r="AO143" s="1"/>
      <c r="AP143" s="1"/>
    </row>
    <row r="144" spans="1:42" s="3" customFormat="1">
      <c r="A144" s="10">
        <v>44053</v>
      </c>
      <c r="B144" s="6">
        <f>'Total Case'!B147-Recovered!B144-death!B147</f>
        <v>566</v>
      </c>
      <c r="C144" s="6">
        <f>'Total Case'!C147-Recovered!C144-death!C147</f>
        <v>460</v>
      </c>
      <c r="D144" s="6">
        <f>'Total Case'!D147-Recovered!D144-death!D147</f>
        <v>511</v>
      </c>
      <c r="E144" s="6">
        <f>'Total Case'!E147-Recovered!E144-death!E147</f>
        <v>12</v>
      </c>
      <c r="F144" s="6">
        <f>'Total Case'!F147-Recovered!F144-death!F147</f>
        <v>82</v>
      </c>
      <c r="G144" s="6">
        <f>'Total Case'!G147-Recovered!G144-death!G147</f>
        <v>258</v>
      </c>
      <c r="H144" s="6">
        <f>'Total Case'!H147-Recovered!H144-death!H147</f>
        <v>8784</v>
      </c>
      <c r="I144" s="6">
        <f>'Total Case'!I147-Recovered!I144-death!I147</f>
        <v>88</v>
      </c>
      <c r="J144" s="6">
        <f>'Total Case'!J147-Recovered!J144-death!J147</f>
        <v>2927</v>
      </c>
      <c r="K144" s="6">
        <f>'Total Case'!K147-Recovered!K144-death!K147</f>
        <v>3164</v>
      </c>
      <c r="L144" s="6">
        <f>'Total Case'!L147-Recovered!L144-death!L147</f>
        <v>5315</v>
      </c>
      <c r="M144" s="6">
        <f>'Total Case'!M147-Recovered!M144-death!M147</f>
        <v>32</v>
      </c>
      <c r="N144" s="6">
        <f>'Total Case'!N147-Recovered!N144-death!N147</f>
        <v>615</v>
      </c>
      <c r="O144" s="6">
        <f>'Total Case'!O147-Recovered!O144-death!O147</f>
        <v>506</v>
      </c>
      <c r="P144" s="6">
        <f>'Total Case'!P147-Recovered!P144-death!P147</f>
        <v>2404</v>
      </c>
      <c r="Q144" s="6">
        <f>'Total Case'!Q147-Recovered!Q144-death!Q147</f>
        <v>15</v>
      </c>
      <c r="R144" s="6">
        <f>'Total Case'!R147-Recovered!R144-death!R147</f>
        <v>200</v>
      </c>
      <c r="S144" s="6">
        <f>'Total Case'!S147-Recovered!S144-death!S147</f>
        <v>754</v>
      </c>
      <c r="T144" s="6">
        <f>'Total Case'!T147-Recovered!T144-death!T147</f>
        <v>1202</v>
      </c>
      <c r="U144" s="6">
        <f>'Total Case'!U147-Recovered!U144-death!U147</f>
        <v>328</v>
      </c>
      <c r="V144" s="6">
        <f>'Total Case'!V147-Recovered!V144-death!V147</f>
        <v>1198</v>
      </c>
      <c r="W144" s="6">
        <f>'Total Case'!W147-Recovered!W144-death!W147</f>
        <v>2625</v>
      </c>
      <c r="X144" s="6">
        <f>'Total Case'!X147-Recovered!X144-death!X147</f>
        <v>289</v>
      </c>
      <c r="Y144" s="6">
        <f>'Total Case'!Y147-Recovered!Y144-death!Y147</f>
        <v>2930</v>
      </c>
      <c r="Z144" s="6">
        <f>'Total Case'!Z147-Recovered!Z144-death!Z147</f>
        <v>14</v>
      </c>
      <c r="AA144" s="6">
        <f>'Total Case'!AA147-Recovered!AA144-death!AA147</f>
        <v>76</v>
      </c>
      <c r="AB144" s="6">
        <f>'Total Case'!AB147-Recovered!AB144-death!AB147</f>
        <v>355</v>
      </c>
      <c r="AC144" s="6">
        <f>'Total Case'!AC147-Recovered!AC144-death!AC147</f>
        <v>766</v>
      </c>
      <c r="AD144" s="6">
        <f>'Total Case'!AD147-Recovered!AD144-death!AD147</f>
        <v>517</v>
      </c>
      <c r="AE144" s="6">
        <f>'Total Case'!AE147-Recovered!AE144-death!AE147</f>
        <v>166</v>
      </c>
      <c r="AF144" s="6">
        <f>'Total Case'!AF147-Recovered!AF144-death!AF147</f>
        <v>1365</v>
      </c>
      <c r="AG144" s="6">
        <f>'Total Case'!AG147-Recovered!AG144-death!AG147</f>
        <v>98</v>
      </c>
      <c r="AH144" s="6">
        <f>'Total Case'!AH147-Recovered!AH144-death!AH147</f>
        <v>21</v>
      </c>
      <c r="AI144" s="6">
        <f>'Total Case'!AI147-Recovered!AI144-death!AI147</f>
        <v>439</v>
      </c>
      <c r="AJ144" s="6" t="e">
        <f>'Total Case'!#REF!-Recovered!#REF!-death!#REF!</f>
        <v>#REF!</v>
      </c>
      <c r="AK144" s="1"/>
      <c r="AL144" s="1"/>
      <c r="AM144" s="1"/>
      <c r="AN144" s="1"/>
      <c r="AO144" s="1"/>
      <c r="AP144" s="1"/>
    </row>
    <row r="145" spans="1:42" s="3" customFormat="1">
      <c r="A145" s="10">
        <v>44054</v>
      </c>
      <c r="B145" s="6">
        <f>'Total Case'!B148-Recovered!B145-death!B148</f>
        <v>566</v>
      </c>
      <c r="C145" s="6">
        <f>'Total Case'!C148-Recovered!C145-death!C148</f>
        <v>457</v>
      </c>
      <c r="D145" s="6">
        <f>'Total Case'!D148-Recovered!D145-death!D148</f>
        <v>521</v>
      </c>
      <c r="E145" s="6">
        <f>'Total Case'!E148-Recovered!E145-death!E148</f>
        <v>12</v>
      </c>
      <c r="F145" s="6">
        <f>'Total Case'!F148-Recovered!F145-death!F148</f>
        <v>85</v>
      </c>
      <c r="G145" s="6">
        <f>'Total Case'!G148-Recovered!G145-death!G148</f>
        <v>246</v>
      </c>
      <c r="H145" s="6">
        <f>'Total Case'!H148-Recovered!H145-death!H148</f>
        <v>9050</v>
      </c>
      <c r="I145" s="6">
        <f>'Total Case'!I148-Recovered!I145-death!I148</f>
        <v>88</v>
      </c>
      <c r="J145" s="6">
        <f>'Total Case'!J148-Recovered!J145-death!J148</f>
        <v>2979</v>
      </c>
      <c r="K145" s="6">
        <f>'Total Case'!K148-Recovered!K145-death!K148</f>
        <v>3157</v>
      </c>
      <c r="L145" s="6">
        <f>'Total Case'!L148-Recovered!L145-death!L148</f>
        <v>5222</v>
      </c>
      <c r="M145" s="6">
        <f>'Total Case'!M148-Recovered!M145-death!M148</f>
        <v>36</v>
      </c>
      <c r="N145" s="6">
        <f>'Total Case'!N148-Recovered!N145-death!N148</f>
        <v>672</v>
      </c>
      <c r="O145" s="6">
        <f>'Total Case'!O148-Recovered!O145-death!O148</f>
        <v>526</v>
      </c>
      <c r="P145" s="6">
        <f>'Total Case'!P148-Recovered!P145-death!P148</f>
        <v>2392</v>
      </c>
      <c r="Q145" s="6">
        <f>'Total Case'!Q148-Recovered!Q145-death!Q148</f>
        <v>18</v>
      </c>
      <c r="R145" s="6">
        <f>'Total Case'!R148-Recovered!R145-death!R148</f>
        <v>211</v>
      </c>
      <c r="S145" s="6">
        <f>'Total Case'!S148-Recovered!S145-death!S148</f>
        <v>718</v>
      </c>
      <c r="T145" s="6">
        <f>'Total Case'!T148-Recovered!T145-death!T148</f>
        <v>1163</v>
      </c>
      <c r="U145" s="6">
        <f>'Total Case'!U148-Recovered!U145-death!U148</f>
        <v>332</v>
      </c>
      <c r="V145" s="6">
        <f>'Total Case'!V148-Recovered!V145-death!V148</f>
        <v>1180</v>
      </c>
      <c r="W145" s="6">
        <f>'Total Case'!W148-Recovered!W145-death!W148</f>
        <v>2788</v>
      </c>
      <c r="X145" s="6">
        <f>'Total Case'!X148-Recovered!X145-death!X148</f>
        <v>314</v>
      </c>
      <c r="Y145" s="6">
        <f>'Total Case'!Y148-Recovered!Y145-death!Y148</f>
        <v>2860</v>
      </c>
      <c r="Z145" s="6">
        <f>'Total Case'!Z148-Recovered!Z145-death!Z148</f>
        <v>14</v>
      </c>
      <c r="AA145" s="6">
        <f>'Total Case'!AA148-Recovered!AA145-death!AA148</f>
        <v>77</v>
      </c>
      <c r="AB145" s="6">
        <f>'Total Case'!AB148-Recovered!AB145-death!AB148</f>
        <v>349</v>
      </c>
      <c r="AC145" s="6">
        <f>'Total Case'!AC148-Recovered!AC145-death!AC148</f>
        <v>764</v>
      </c>
      <c r="AD145" s="6">
        <f>'Total Case'!AD148-Recovered!AD145-death!AD148</f>
        <v>466</v>
      </c>
      <c r="AE145" s="6">
        <f>'Total Case'!AE148-Recovered!AE145-death!AE148</f>
        <v>161</v>
      </c>
      <c r="AF145" s="6">
        <f>'Total Case'!AF148-Recovered!AF145-death!AF148</f>
        <v>1310</v>
      </c>
      <c r="AG145" s="6">
        <f>'Total Case'!AG148-Recovered!AG145-death!AG148</f>
        <v>99</v>
      </c>
      <c r="AH145" s="6">
        <f>'Total Case'!AH148-Recovered!AH145-death!AH148</f>
        <v>23</v>
      </c>
      <c r="AI145" s="6">
        <f>'Total Case'!AI148-Recovered!AI145-death!AI148</f>
        <v>386</v>
      </c>
      <c r="AJ145" s="6" t="e">
        <f>'Total Case'!#REF!-Recovered!#REF!-death!#REF!</f>
        <v>#REF!</v>
      </c>
      <c r="AK145" s="1"/>
      <c r="AL145" s="1"/>
      <c r="AM145" s="1"/>
      <c r="AN145" s="1"/>
      <c r="AO145" s="1"/>
      <c r="AP145" s="1"/>
    </row>
    <row r="146" spans="1:42" s="3" customFormat="1">
      <c r="A146" s="10">
        <v>44055</v>
      </c>
      <c r="B146" s="6">
        <f>'Total Case'!B149-Recovered!B146-death!B149</f>
        <v>536</v>
      </c>
      <c r="C146" s="6">
        <f>'Total Case'!C149-Recovered!C146-death!C149</f>
        <v>455</v>
      </c>
      <c r="D146" s="6">
        <f>'Total Case'!D149-Recovered!D146-death!D149</f>
        <v>550</v>
      </c>
      <c r="E146" s="6">
        <f>'Total Case'!E149-Recovered!E146-death!E149</f>
        <v>6</v>
      </c>
      <c r="F146" s="6">
        <f>'Total Case'!F149-Recovered!F146-death!F149</f>
        <v>85</v>
      </c>
      <c r="G146" s="6">
        <f>'Total Case'!G149-Recovered!G146-death!G149</f>
        <v>241</v>
      </c>
      <c r="H146" s="6">
        <f>'Total Case'!H149-Recovered!H146-death!H149</f>
        <v>8745</v>
      </c>
      <c r="I146" s="6">
        <f>'Total Case'!I149-Recovered!I146-death!I149</f>
        <v>92</v>
      </c>
      <c r="J146" s="6">
        <f>'Total Case'!J149-Recovered!J146-death!J149</f>
        <v>3016</v>
      </c>
      <c r="K146" s="6">
        <f>'Total Case'!K149-Recovered!K146-death!K149</f>
        <v>3185</v>
      </c>
      <c r="L146" s="6">
        <f>'Total Case'!L149-Recovered!L146-death!L149</f>
        <v>5164</v>
      </c>
      <c r="M146" s="6">
        <f>'Total Case'!M149-Recovered!M146-death!M149</f>
        <v>45</v>
      </c>
      <c r="N146" s="6">
        <f>'Total Case'!N149-Recovered!N146-death!N149</f>
        <v>665</v>
      </c>
      <c r="O146" s="6">
        <f>'Total Case'!O149-Recovered!O146-death!O149</f>
        <v>502</v>
      </c>
      <c r="P146" s="6">
        <f>'Total Case'!P149-Recovered!P146-death!P149</f>
        <v>2357</v>
      </c>
      <c r="Q146" s="6">
        <f>'Total Case'!Q149-Recovered!Q146-death!Q149</f>
        <v>22</v>
      </c>
      <c r="R146" s="6">
        <f>'Total Case'!R149-Recovered!R146-death!R149</f>
        <v>236</v>
      </c>
      <c r="S146" s="6">
        <f>'Total Case'!S149-Recovered!S146-death!S149</f>
        <v>688</v>
      </c>
      <c r="T146" s="6">
        <f>'Total Case'!T149-Recovered!T146-death!T149</f>
        <v>1203</v>
      </c>
      <c r="U146" s="6">
        <f>'Total Case'!U149-Recovered!U146-death!U149</f>
        <v>346</v>
      </c>
      <c r="V146" s="6">
        <f>'Total Case'!V149-Recovered!V146-death!V149</f>
        <v>1163</v>
      </c>
      <c r="W146" s="6">
        <f>'Total Case'!W149-Recovered!W146-death!W149</f>
        <v>2844</v>
      </c>
      <c r="X146" s="6">
        <f>'Total Case'!X149-Recovered!X146-death!X149</f>
        <v>327</v>
      </c>
      <c r="Y146" s="6">
        <f>'Total Case'!Y149-Recovered!Y146-death!Y149</f>
        <v>2887</v>
      </c>
      <c r="Z146" s="6">
        <f>'Total Case'!Z149-Recovered!Z146-death!Z149</f>
        <v>17</v>
      </c>
      <c r="AA146" s="6">
        <f>'Total Case'!AA149-Recovered!AA146-death!AA149</f>
        <v>77</v>
      </c>
      <c r="AB146" s="6">
        <f>'Total Case'!AB149-Recovered!AB146-death!AB149</f>
        <v>370</v>
      </c>
      <c r="AC146" s="6">
        <f>'Total Case'!AC149-Recovered!AC146-death!AC149</f>
        <v>728</v>
      </c>
      <c r="AD146" s="6">
        <f>'Total Case'!AD149-Recovered!AD146-death!AD149</f>
        <v>457</v>
      </c>
      <c r="AE146" s="6">
        <f>'Total Case'!AE149-Recovered!AE146-death!AE149</f>
        <v>165</v>
      </c>
      <c r="AF146" s="6">
        <f>'Total Case'!AF149-Recovered!AF146-death!AF149</f>
        <v>1321</v>
      </c>
      <c r="AG146" s="6">
        <f>'Total Case'!AG149-Recovered!AG146-death!AG149</f>
        <v>98</v>
      </c>
      <c r="AH146" s="6">
        <f>'Total Case'!AH149-Recovered!AH146-death!AH149</f>
        <v>24</v>
      </c>
      <c r="AI146" s="6">
        <f>'Total Case'!AI149-Recovered!AI146-death!AI149</f>
        <v>432</v>
      </c>
      <c r="AJ146" s="6" t="e">
        <f>'Total Case'!#REF!-Recovered!#REF!-death!#REF!</f>
        <v>#REF!</v>
      </c>
      <c r="AK146" s="1"/>
      <c r="AL146" s="1"/>
      <c r="AM146" s="1"/>
      <c r="AN146" s="1"/>
      <c r="AO146" s="1"/>
      <c r="AP146" s="1"/>
    </row>
    <row r="147" spans="1:42" s="3" customFormat="1">
      <c r="A147" s="10">
        <v>44056</v>
      </c>
      <c r="B147" s="6">
        <f>'Total Case'!B150-Recovered!B147-death!B150</f>
        <v>535</v>
      </c>
      <c r="C147" s="6">
        <f>'Total Case'!C150-Recovered!C147-death!C150</f>
        <v>453</v>
      </c>
      <c r="D147" s="6">
        <f>'Total Case'!D150-Recovered!D147-death!D150</f>
        <v>538</v>
      </c>
      <c r="E147" s="6">
        <f>'Total Case'!E150-Recovered!E147-death!E150</f>
        <v>6</v>
      </c>
      <c r="F147" s="6">
        <f>'Total Case'!F150-Recovered!F147-death!F150</f>
        <v>82</v>
      </c>
      <c r="G147" s="6">
        <f>'Total Case'!G150-Recovered!G147-death!G150</f>
        <v>239</v>
      </c>
      <c r="H147" s="6">
        <f>'Total Case'!H150-Recovered!H147-death!H150</f>
        <v>8955</v>
      </c>
      <c r="I147" s="6">
        <f>'Total Case'!I150-Recovered!I147-death!I150</f>
        <v>92</v>
      </c>
      <c r="J147" s="6">
        <f>'Total Case'!J150-Recovered!J147-death!J150</f>
        <v>3097</v>
      </c>
      <c r="K147" s="6">
        <f>'Total Case'!K150-Recovered!K147-death!K150</f>
        <v>3272</v>
      </c>
      <c r="L147" s="6">
        <f>'Total Case'!L150-Recovered!L147-death!L150</f>
        <v>5060</v>
      </c>
      <c r="M147" s="6">
        <f>'Total Case'!M150-Recovered!M147-death!M150</f>
        <v>37</v>
      </c>
      <c r="N147" s="6">
        <f>'Total Case'!N150-Recovered!N147-death!N150</f>
        <v>657</v>
      </c>
      <c r="O147" s="6">
        <f>'Total Case'!O150-Recovered!O147-death!O150</f>
        <v>474</v>
      </c>
      <c r="P147" s="6">
        <f>'Total Case'!P150-Recovered!P147-death!P150</f>
        <v>2372</v>
      </c>
      <c r="Q147" s="6">
        <f>'Total Case'!Q150-Recovered!Q147-death!Q150</f>
        <v>24</v>
      </c>
      <c r="R147" s="6">
        <f>'Total Case'!R150-Recovered!R147-death!R150</f>
        <v>238</v>
      </c>
      <c r="S147" s="6">
        <f>'Total Case'!S150-Recovered!S147-death!S150</f>
        <v>653</v>
      </c>
      <c r="T147" s="6">
        <f>'Total Case'!T150-Recovered!T147-death!T150</f>
        <v>1187</v>
      </c>
      <c r="U147" s="6">
        <f>'Total Case'!U150-Recovered!U147-death!U150</f>
        <v>367</v>
      </c>
      <c r="V147" s="6">
        <f>'Total Case'!V150-Recovered!V147-death!V150</f>
        <v>1268</v>
      </c>
      <c r="W147" s="6">
        <f>'Total Case'!W150-Recovered!W147-death!W150</f>
        <v>2785</v>
      </c>
      <c r="X147" s="6">
        <f>'Total Case'!X150-Recovered!X147-death!X150</f>
        <v>319</v>
      </c>
      <c r="Y147" s="6">
        <f>'Total Case'!Y150-Recovered!Y147-death!Y150</f>
        <v>2907</v>
      </c>
      <c r="Z147" s="6">
        <f>'Total Case'!Z150-Recovered!Z147-death!Z150</f>
        <v>16</v>
      </c>
      <c r="AA147" s="6">
        <f>'Total Case'!AA150-Recovered!AA147-death!AA150</f>
        <v>80</v>
      </c>
      <c r="AB147" s="6">
        <f>'Total Case'!AB150-Recovered!AB147-death!AB150</f>
        <v>391</v>
      </c>
      <c r="AC147" s="6">
        <f>'Total Case'!AC150-Recovered!AC147-death!AC150</f>
        <v>700</v>
      </c>
      <c r="AD147" s="6">
        <f>'Total Case'!AD150-Recovered!AD147-death!AD150</f>
        <v>472</v>
      </c>
      <c r="AE147" s="6">
        <f>'Total Case'!AE150-Recovered!AE147-death!AE150</f>
        <v>170</v>
      </c>
      <c r="AF147" s="6">
        <f>'Total Case'!AF150-Recovered!AF147-death!AF150</f>
        <v>1343</v>
      </c>
      <c r="AG147" s="6">
        <f>'Total Case'!AG150-Recovered!AG147-death!AG150</f>
        <v>93</v>
      </c>
      <c r="AH147" s="6">
        <f>'Total Case'!AH150-Recovered!AH147-death!AH150</f>
        <v>24</v>
      </c>
      <c r="AI147" s="6">
        <f>'Total Case'!AI150-Recovered!AI147-death!AI150</f>
        <v>384</v>
      </c>
      <c r="AJ147" s="6" t="e">
        <f>'Total Case'!#REF!-Recovered!#REF!-death!#REF!</f>
        <v>#REF!</v>
      </c>
      <c r="AK147" s="1"/>
      <c r="AL147" s="1"/>
      <c r="AM147" s="1"/>
      <c r="AN147" s="1"/>
      <c r="AO147" s="1"/>
      <c r="AP147" s="1"/>
    </row>
    <row r="148" spans="1:42" s="3" customFormat="1">
      <c r="A148" s="10">
        <v>44057</v>
      </c>
      <c r="B148" s="6">
        <f>'Total Case'!B151-Recovered!B148-death!B151</f>
        <v>625</v>
      </c>
      <c r="C148" s="6">
        <f>'Total Case'!C151-Recovered!C148-death!C151</f>
        <v>447</v>
      </c>
      <c r="D148" s="6">
        <f>'Total Case'!D151-Recovered!D148-death!D151</f>
        <v>549</v>
      </c>
      <c r="E148" s="6">
        <f>'Total Case'!E151-Recovered!E148-death!E151</f>
        <v>8</v>
      </c>
      <c r="F148" s="6">
        <f>'Total Case'!F151-Recovered!F148-death!F151</f>
        <v>92</v>
      </c>
      <c r="G148" s="6">
        <f>'Total Case'!G151-Recovered!G148-death!G151</f>
        <v>260</v>
      </c>
      <c r="H148" s="6">
        <f>'Total Case'!H151-Recovered!H148-death!H151</f>
        <v>8797</v>
      </c>
      <c r="I148" s="6">
        <f>'Total Case'!I151-Recovered!I148-death!I151</f>
        <v>98</v>
      </c>
      <c r="J148" s="6">
        <f>'Total Case'!J151-Recovered!J148-death!J151</f>
        <v>3449</v>
      </c>
      <c r="K148" s="6">
        <f>'Total Case'!K151-Recovered!K148-death!K151</f>
        <v>3402</v>
      </c>
      <c r="L148" s="6">
        <f>'Total Case'!L151-Recovered!L148-death!L151</f>
        <v>4996</v>
      </c>
      <c r="M148" s="6">
        <f>'Total Case'!M151-Recovered!M148-death!M151</f>
        <v>41</v>
      </c>
      <c r="N148" s="6">
        <f>'Total Case'!N151-Recovered!N148-death!N151</f>
        <v>684</v>
      </c>
      <c r="O148" s="6">
        <f>'Total Case'!O151-Recovered!O148-death!O151</f>
        <v>471</v>
      </c>
      <c r="P148" s="6">
        <f>'Total Case'!P151-Recovered!P148-death!P151</f>
        <v>2368</v>
      </c>
      <c r="Q148" s="6">
        <f>'Total Case'!Q151-Recovered!Q148-death!Q151</f>
        <v>24</v>
      </c>
      <c r="R148" s="6">
        <f>'Total Case'!R151-Recovered!R148-death!R151</f>
        <v>234</v>
      </c>
      <c r="S148" s="6">
        <f>'Total Case'!S151-Recovered!S148-death!S151</f>
        <v>659</v>
      </c>
      <c r="T148" s="6">
        <f>'Total Case'!T151-Recovered!T148-death!T151</f>
        <v>1112</v>
      </c>
      <c r="U148" s="6">
        <f>'Total Case'!U151-Recovered!U148-death!U151</f>
        <v>393</v>
      </c>
      <c r="V148" s="6">
        <f>'Total Case'!V151-Recovered!V148-death!V151</f>
        <v>1247</v>
      </c>
      <c r="W148" s="6">
        <f>'Total Case'!W151-Recovered!W148-death!W151</f>
        <v>2749</v>
      </c>
      <c r="X148" s="6">
        <f>'Total Case'!X151-Recovered!X148-death!X151</f>
        <v>309</v>
      </c>
      <c r="Y148" s="6">
        <f>'Total Case'!Y151-Recovered!Y148-death!Y151</f>
        <v>2820</v>
      </c>
      <c r="Z148" s="6">
        <f>'Total Case'!Z151-Recovered!Z148-death!Z151</f>
        <v>19</v>
      </c>
      <c r="AA148" s="6">
        <f>'Total Case'!AA151-Recovered!AA148-death!AA151</f>
        <v>85</v>
      </c>
      <c r="AB148" s="6">
        <f>'Total Case'!AB151-Recovered!AB148-death!AB151</f>
        <v>368</v>
      </c>
      <c r="AC148" s="6">
        <f>'Total Case'!AC151-Recovered!AC148-death!AC151</f>
        <v>712</v>
      </c>
      <c r="AD148" s="6">
        <f>'Total Case'!AD151-Recovered!AD148-death!AD151</f>
        <v>481</v>
      </c>
      <c r="AE148" s="6">
        <f>'Total Case'!AE151-Recovered!AE148-death!AE151</f>
        <v>151</v>
      </c>
      <c r="AF148" s="6">
        <f>'Total Case'!AF151-Recovered!AF148-death!AF151</f>
        <v>1348</v>
      </c>
      <c r="AG148" s="6">
        <f>'Total Case'!AG151-Recovered!AG148-death!AG151</f>
        <v>101</v>
      </c>
      <c r="AH148" s="6">
        <f>'Total Case'!AH151-Recovered!AH148-death!AH151</f>
        <v>24</v>
      </c>
      <c r="AI148" s="6">
        <f>'Total Case'!AI151-Recovered!AI148-death!AI151</f>
        <v>360</v>
      </c>
      <c r="AJ148" s="6" t="e">
        <f>'Total Case'!#REF!-Recovered!#REF!-death!#REF!</f>
        <v>#REF!</v>
      </c>
      <c r="AK148" s="1"/>
      <c r="AL148" s="1"/>
      <c r="AM148" s="1"/>
      <c r="AN148" s="1"/>
      <c r="AO148" s="1"/>
      <c r="AP148" s="1"/>
    </row>
    <row r="149" spans="1:42" s="3" customFormat="1">
      <c r="A149" s="10">
        <v>44058</v>
      </c>
      <c r="B149" s="6">
        <f>'Total Case'!B152-Recovered!B149-death!B152</f>
        <v>648</v>
      </c>
      <c r="C149" s="6">
        <f>'Total Case'!C152-Recovered!C149-death!C152</f>
        <v>449</v>
      </c>
      <c r="D149" s="6">
        <f>'Total Case'!D152-Recovered!D149-death!D152</f>
        <v>562</v>
      </c>
      <c r="E149" s="6">
        <f>'Total Case'!E152-Recovered!E149-death!E152</f>
        <v>10</v>
      </c>
      <c r="F149" s="6">
        <f>'Total Case'!F152-Recovered!F149-death!F152</f>
        <v>95</v>
      </c>
      <c r="G149" s="6">
        <f>'Total Case'!G152-Recovered!G149-death!G152</f>
        <v>302</v>
      </c>
      <c r="H149" s="6">
        <f>'Total Case'!H152-Recovered!H149-death!H152</f>
        <v>8848</v>
      </c>
      <c r="I149" s="6">
        <f>'Total Case'!I152-Recovered!I149-death!I152</f>
        <v>100</v>
      </c>
      <c r="J149" s="6">
        <f>'Total Case'!J152-Recovered!J149-death!J152</f>
        <v>3650</v>
      </c>
      <c r="K149" s="6">
        <f>'Total Case'!K152-Recovered!K149-death!K152</f>
        <v>3468</v>
      </c>
      <c r="L149" s="6">
        <f>'Total Case'!L152-Recovered!L149-death!L152</f>
        <v>4956</v>
      </c>
      <c r="M149" s="6">
        <f>'Total Case'!M152-Recovered!M149-death!M152</f>
        <v>38</v>
      </c>
      <c r="N149" s="6">
        <f>'Total Case'!N152-Recovered!N149-death!N152</f>
        <v>727</v>
      </c>
      <c r="O149" s="6">
        <f>'Total Case'!O152-Recovered!O149-death!O152</f>
        <v>478</v>
      </c>
      <c r="P149" s="6">
        <f>'Total Case'!P152-Recovered!P149-death!P152</f>
        <v>2391</v>
      </c>
      <c r="Q149" s="6">
        <f>'Total Case'!Q152-Recovered!Q149-death!Q152</f>
        <v>37</v>
      </c>
      <c r="R149" s="6">
        <f>'Total Case'!R152-Recovered!R149-death!R152</f>
        <v>250</v>
      </c>
      <c r="S149" s="6">
        <f>'Total Case'!S152-Recovered!S149-death!S152</f>
        <v>664</v>
      </c>
      <c r="T149" s="6">
        <f>'Total Case'!T152-Recovered!T149-death!T152</f>
        <v>1111</v>
      </c>
      <c r="U149" s="6">
        <f>'Total Case'!U152-Recovered!U149-death!U152</f>
        <v>411</v>
      </c>
      <c r="V149" s="6">
        <f>'Total Case'!V152-Recovered!V149-death!V152</f>
        <v>1241</v>
      </c>
      <c r="W149" s="6">
        <f>'Total Case'!W152-Recovered!W149-death!W152</f>
        <v>2868</v>
      </c>
      <c r="X149" s="6">
        <f>'Total Case'!X152-Recovered!X149-death!X152</f>
        <v>328</v>
      </c>
      <c r="Y149" s="6">
        <f>'Total Case'!Y152-Recovered!Y149-death!Y152</f>
        <v>2861</v>
      </c>
      <c r="Z149" s="6">
        <f>'Total Case'!Z152-Recovered!Z149-death!Z152</f>
        <v>19</v>
      </c>
      <c r="AA149" s="6">
        <f>'Total Case'!AA152-Recovered!AA149-death!AA152</f>
        <v>72</v>
      </c>
      <c r="AB149" s="6">
        <f>'Total Case'!AB152-Recovered!AB149-death!AB152</f>
        <v>364</v>
      </c>
      <c r="AC149" s="6">
        <f>'Total Case'!AC152-Recovered!AC149-death!AC152</f>
        <v>674</v>
      </c>
      <c r="AD149" s="6">
        <f>'Total Case'!AD152-Recovered!AD149-death!AD152</f>
        <v>483</v>
      </c>
      <c r="AE149" s="6">
        <f>'Total Case'!AE152-Recovered!AE149-death!AE152</f>
        <v>155</v>
      </c>
      <c r="AF149" s="6">
        <f>'Total Case'!AF152-Recovered!AF149-death!AF152</f>
        <v>1313</v>
      </c>
      <c r="AG149" s="6">
        <f>'Total Case'!AG152-Recovered!AG149-death!AG152</f>
        <v>96</v>
      </c>
      <c r="AH149" s="6">
        <f>'Total Case'!AH152-Recovered!AH149-death!AH152</f>
        <v>26</v>
      </c>
      <c r="AI149" s="6">
        <f>'Total Case'!AI152-Recovered!AI149-death!AI152</f>
        <v>381</v>
      </c>
      <c r="AJ149" s="6" t="e">
        <f>'Total Case'!#REF!-Recovered!#REF!-death!#REF!</f>
        <v>#REF!</v>
      </c>
      <c r="AK149" s="1"/>
      <c r="AL149" s="1"/>
      <c r="AM149" s="1"/>
      <c r="AN149" s="1"/>
      <c r="AO149" s="1"/>
      <c r="AP149" s="1"/>
    </row>
    <row r="150" spans="1:42" s="3" customFormat="1">
      <c r="A150" s="10">
        <v>44059</v>
      </c>
      <c r="B150" s="6">
        <f>'Total Case'!B153-Recovered!B150-death!B153</f>
        <v>659</v>
      </c>
      <c r="C150" s="6">
        <f>'Total Case'!C153-Recovered!C150-death!C153</f>
        <v>437</v>
      </c>
      <c r="D150" s="6">
        <f>'Total Case'!D153-Recovered!D150-death!D153</f>
        <v>586</v>
      </c>
      <c r="E150" s="6">
        <f>'Total Case'!E153-Recovered!E150-death!E153</f>
        <v>14</v>
      </c>
      <c r="F150" s="6">
        <f>'Total Case'!F153-Recovered!F150-death!F153</f>
        <v>97</v>
      </c>
      <c r="G150" s="6">
        <f>'Total Case'!G153-Recovered!G150-death!G153</f>
        <v>322</v>
      </c>
      <c r="H150" s="6">
        <f>'Total Case'!H153-Recovered!H150-death!H153</f>
        <v>8711</v>
      </c>
      <c r="I150" s="6">
        <f>'Total Case'!I153-Recovered!I150-death!I153</f>
        <v>100</v>
      </c>
      <c r="J150" s="6">
        <f>'Total Case'!J153-Recovered!J150-death!J153</f>
        <v>3690</v>
      </c>
      <c r="K150" s="6">
        <f>'Total Case'!K153-Recovered!K150-death!K153</f>
        <v>3568</v>
      </c>
      <c r="L150" s="6">
        <f>'Total Case'!L153-Recovered!L150-death!L153</f>
        <v>5041</v>
      </c>
      <c r="M150" s="6">
        <f>'Total Case'!M153-Recovered!M150-death!M153</f>
        <v>36</v>
      </c>
      <c r="N150" s="6">
        <f>'Total Case'!N153-Recovered!N150-death!N153</f>
        <v>736</v>
      </c>
      <c r="O150" s="6">
        <f>'Total Case'!O153-Recovered!O150-death!O153</f>
        <v>478</v>
      </c>
      <c r="P150" s="6">
        <f>'Total Case'!P153-Recovered!P150-death!P153</f>
        <v>2408</v>
      </c>
      <c r="Q150" s="6">
        <f>'Total Case'!Q153-Recovered!Q150-death!Q153</f>
        <v>40</v>
      </c>
      <c r="R150" s="6">
        <f>'Total Case'!R153-Recovered!R150-death!R153</f>
        <v>258</v>
      </c>
      <c r="S150" s="6">
        <f>'Total Case'!S153-Recovered!S150-death!S153</f>
        <v>659</v>
      </c>
      <c r="T150" s="6">
        <f>'Total Case'!T153-Recovered!T150-death!T153</f>
        <v>1105</v>
      </c>
      <c r="U150" s="6">
        <f>'Total Case'!U153-Recovered!U150-death!U153</f>
        <v>414</v>
      </c>
      <c r="V150" s="6">
        <f>'Total Case'!V153-Recovered!V150-death!V153</f>
        <v>1169</v>
      </c>
      <c r="W150" s="6">
        <f>'Total Case'!W153-Recovered!W150-death!W153</f>
        <v>2815</v>
      </c>
      <c r="X150" s="6">
        <f>'Total Case'!X153-Recovered!X150-death!X153</f>
        <v>355</v>
      </c>
      <c r="Y150" s="6">
        <f>'Total Case'!Y153-Recovered!Y150-death!Y153</f>
        <v>2955</v>
      </c>
      <c r="Z150" s="6">
        <f>'Total Case'!Z153-Recovered!Z150-death!Z153</f>
        <v>19</v>
      </c>
      <c r="AA150" s="6">
        <f>'Total Case'!AA153-Recovered!AA150-death!AA153</f>
        <v>80</v>
      </c>
      <c r="AB150" s="6">
        <f>'Total Case'!AB153-Recovered!AB150-death!AB153</f>
        <v>367</v>
      </c>
      <c r="AC150" s="6">
        <f>'Total Case'!AC153-Recovered!AC150-death!AC153</f>
        <v>653</v>
      </c>
      <c r="AD150" s="6">
        <f>'Total Case'!AD153-Recovered!AD150-death!AD153</f>
        <v>521</v>
      </c>
      <c r="AE150" s="6">
        <f>'Total Case'!AE153-Recovered!AE150-death!AE153</f>
        <v>148</v>
      </c>
      <c r="AF150" s="6">
        <f>'Total Case'!AF153-Recovered!AF150-death!AF153</f>
        <v>1369</v>
      </c>
      <c r="AG150" s="6">
        <f>'Total Case'!AG153-Recovered!AG150-death!AG153</f>
        <v>89</v>
      </c>
      <c r="AH150" s="6">
        <f>'Total Case'!AH153-Recovered!AH150-death!AH153</f>
        <v>26</v>
      </c>
      <c r="AI150" s="6">
        <f>'Total Case'!AI153-Recovered!AI150-death!AI153</f>
        <v>371</v>
      </c>
      <c r="AJ150" s="6" t="e">
        <f>'Total Case'!#REF!-Recovered!#REF!-death!#REF!</f>
        <v>#REF!</v>
      </c>
      <c r="AK150" s="1"/>
      <c r="AL150" s="1"/>
      <c r="AM150" s="1"/>
      <c r="AN150" s="1"/>
      <c r="AO150" s="1"/>
      <c r="AP150" s="1"/>
    </row>
    <row r="151" spans="1:42" s="3" customFormat="1">
      <c r="A151" s="10">
        <v>44060</v>
      </c>
      <c r="B151" s="6">
        <f>'Total Case'!B154-Recovered!B151-death!B154</f>
        <v>827</v>
      </c>
      <c r="C151" s="6">
        <f>'Total Case'!C154-Recovered!C151-death!C154</f>
        <v>436</v>
      </c>
      <c r="D151" s="6">
        <f>'Total Case'!D154-Recovered!D151-death!D154</f>
        <v>584</v>
      </c>
      <c r="E151" s="6">
        <f>'Total Case'!E154-Recovered!E151-death!E154</f>
        <v>16</v>
      </c>
      <c r="F151" s="6">
        <f>'Total Case'!F154-Recovered!F151-death!F154</f>
        <v>97</v>
      </c>
      <c r="G151" s="6">
        <f>'Total Case'!G154-Recovered!G151-death!G154</f>
        <v>331</v>
      </c>
      <c r="H151" s="6">
        <f>'Total Case'!H154-Recovered!H151-death!H154</f>
        <v>9040</v>
      </c>
      <c r="I151" s="6">
        <f>'Total Case'!I154-Recovered!I151-death!I154</f>
        <v>119</v>
      </c>
      <c r="J151" s="6">
        <f>'Total Case'!J154-Recovered!J151-death!J154</f>
        <v>3689</v>
      </c>
      <c r="K151" s="6">
        <f>'Total Case'!K154-Recovered!K151-death!K154</f>
        <v>3557</v>
      </c>
      <c r="L151" s="6">
        <f>'Total Case'!L154-Recovered!L151-death!L154</f>
        <v>4947</v>
      </c>
      <c r="M151" s="6">
        <f>'Total Case'!M154-Recovered!M151-death!M154</f>
        <v>36</v>
      </c>
      <c r="N151" s="6">
        <f>'Total Case'!N154-Recovered!N151-death!N154</f>
        <v>782</v>
      </c>
      <c r="O151" s="6">
        <f>'Total Case'!O154-Recovered!O151-death!O154</f>
        <v>475</v>
      </c>
      <c r="P151" s="6">
        <f>'Total Case'!P154-Recovered!P151-death!P154</f>
        <v>2366</v>
      </c>
      <c r="Q151" s="6">
        <f>'Total Case'!Q154-Recovered!Q151-death!Q154</f>
        <v>39</v>
      </c>
      <c r="R151" s="6">
        <f>'Total Case'!R154-Recovered!R151-death!R154</f>
        <v>255</v>
      </c>
      <c r="S151" s="6">
        <f>'Total Case'!S154-Recovered!S151-death!S154</f>
        <v>667</v>
      </c>
      <c r="T151" s="6">
        <f>'Total Case'!T154-Recovered!T151-death!T154</f>
        <v>1078</v>
      </c>
      <c r="U151" s="6">
        <f>'Total Case'!U154-Recovered!U151-death!U154</f>
        <v>421</v>
      </c>
      <c r="V151" s="6">
        <f>'Total Case'!V154-Recovered!V151-death!V154</f>
        <v>1106</v>
      </c>
      <c r="W151" s="6">
        <f>'Total Case'!W154-Recovered!W151-death!W154</f>
        <v>2783</v>
      </c>
      <c r="X151" s="6">
        <f>'Total Case'!X154-Recovered!X151-death!X154</f>
        <v>356</v>
      </c>
      <c r="Y151" s="6">
        <f>'Total Case'!Y154-Recovered!Y151-death!Y154</f>
        <v>2962</v>
      </c>
      <c r="Z151" s="6">
        <f>'Total Case'!Z154-Recovered!Z151-death!Z154</f>
        <v>23</v>
      </c>
      <c r="AA151" s="6">
        <f>'Total Case'!AA154-Recovered!AA151-death!AA154</f>
        <v>51</v>
      </c>
      <c r="AB151" s="6">
        <f>'Total Case'!AB154-Recovered!AB151-death!AB154</f>
        <v>383</v>
      </c>
      <c r="AC151" s="6">
        <f>'Total Case'!AC154-Recovered!AC151-death!AC154</f>
        <v>650</v>
      </c>
      <c r="AD151" s="6">
        <f>'Total Case'!AD154-Recovered!AD151-death!AD154</f>
        <v>546</v>
      </c>
      <c r="AE151" s="6">
        <f>'Total Case'!AE154-Recovered!AE151-death!AE154</f>
        <v>149</v>
      </c>
      <c r="AF151" s="6">
        <f>'Total Case'!AF154-Recovered!AF151-death!AF154</f>
        <v>1375</v>
      </c>
      <c r="AG151" s="6">
        <f>'Total Case'!AG154-Recovered!AG151-death!AG154</f>
        <v>101</v>
      </c>
      <c r="AH151" s="6">
        <f>'Total Case'!AH154-Recovered!AH151-death!AH154</f>
        <v>26</v>
      </c>
      <c r="AI151" s="6">
        <f>'Total Case'!AI154-Recovered!AI151-death!AI154</f>
        <v>432</v>
      </c>
      <c r="AJ151" s="6" t="e">
        <f>'Total Case'!#REF!-Recovered!#REF!-death!#REF!</f>
        <v>#REF!</v>
      </c>
      <c r="AK151" s="1"/>
      <c r="AL151" s="1"/>
      <c r="AM151" s="1"/>
      <c r="AN151" s="1"/>
      <c r="AO151" s="1"/>
      <c r="AP151" s="1"/>
    </row>
    <row r="152" spans="1:42" s="3" customFormat="1">
      <c r="A152" s="10">
        <v>44061</v>
      </c>
      <c r="B152" s="6">
        <f>'Total Case'!B155-Recovered!B152-death!B155</f>
        <v>850</v>
      </c>
      <c r="C152" s="6">
        <f>'Total Case'!C155-Recovered!C152-death!C155</f>
        <v>459</v>
      </c>
      <c r="D152" s="6">
        <f>'Total Case'!D155-Recovered!D152-death!D155</f>
        <v>639</v>
      </c>
      <c r="E152" s="6">
        <f>'Total Case'!E155-Recovered!E152-death!E155</f>
        <v>16</v>
      </c>
      <c r="F152" s="6">
        <f>'Total Case'!F155-Recovered!F152-death!F155</f>
        <v>98</v>
      </c>
      <c r="G152" s="6">
        <f>'Total Case'!G155-Recovered!G152-death!G155</f>
        <v>335</v>
      </c>
      <c r="H152" s="6">
        <f>'Total Case'!H155-Recovered!H152-death!H155</f>
        <v>8946</v>
      </c>
      <c r="I152" s="6">
        <f>'Total Case'!I155-Recovered!I152-death!I155</f>
        <v>119</v>
      </c>
      <c r="J152" s="6">
        <f>'Total Case'!J155-Recovered!J152-death!J155</f>
        <v>3718</v>
      </c>
      <c r="K152" s="6">
        <f>'Total Case'!K155-Recovered!K152-death!K155</f>
        <v>3570</v>
      </c>
      <c r="L152" s="6">
        <f>'Total Case'!L155-Recovered!L152-death!L155</f>
        <v>4864</v>
      </c>
      <c r="M152" s="6">
        <f>'Total Case'!M155-Recovered!M152-death!M155</f>
        <v>39</v>
      </c>
      <c r="N152" s="6">
        <f>'Total Case'!N155-Recovered!N152-death!N155</f>
        <v>840</v>
      </c>
      <c r="O152" s="6">
        <f>'Total Case'!O155-Recovered!O152-death!O155</f>
        <v>446</v>
      </c>
      <c r="P152" s="6">
        <f>'Total Case'!P155-Recovered!P152-death!P155</f>
        <v>2366</v>
      </c>
      <c r="Q152" s="6">
        <f>'Total Case'!Q155-Recovered!Q152-death!Q155</f>
        <v>33</v>
      </c>
      <c r="R152" s="6">
        <f>'Total Case'!R155-Recovered!R152-death!R155</f>
        <v>255</v>
      </c>
      <c r="S152" s="6">
        <f>'Total Case'!S155-Recovered!S152-death!S155</f>
        <v>669</v>
      </c>
      <c r="T152" s="6">
        <f>'Total Case'!T155-Recovered!T152-death!T155</f>
        <v>1071</v>
      </c>
      <c r="U152" s="6">
        <f>'Total Case'!U155-Recovered!U152-death!U155</f>
        <v>452</v>
      </c>
      <c r="V152" s="6">
        <f>'Total Case'!V155-Recovered!V152-death!V155</f>
        <v>1050</v>
      </c>
      <c r="W152" s="6">
        <f>'Total Case'!W155-Recovered!W152-death!W155</f>
        <v>2824</v>
      </c>
      <c r="X152" s="6">
        <f>'Total Case'!X155-Recovered!X152-death!X155</f>
        <v>350</v>
      </c>
      <c r="Y152" s="6">
        <f>'Total Case'!Y155-Recovered!Y152-death!Y155</f>
        <v>2778</v>
      </c>
      <c r="Z152" s="6">
        <f>'Total Case'!Z155-Recovered!Z152-death!Z155</f>
        <v>24</v>
      </c>
      <c r="AA152" s="6">
        <f>'Total Case'!AA155-Recovered!AA152-death!AA155</f>
        <v>51</v>
      </c>
      <c r="AB152" s="6">
        <f>'Total Case'!AB155-Recovered!AB152-death!AB155</f>
        <v>383</v>
      </c>
      <c r="AC152" s="6">
        <f>'Total Case'!AC155-Recovered!AC152-death!AC155</f>
        <v>652</v>
      </c>
      <c r="AD152" s="6">
        <f>'Total Case'!AD155-Recovered!AD152-death!AD155</f>
        <v>526</v>
      </c>
      <c r="AE152" s="6">
        <f>'Total Case'!AE155-Recovered!AE152-death!AE155</f>
        <v>128</v>
      </c>
      <c r="AF152" s="6">
        <f>'Total Case'!AF155-Recovered!AF152-death!AF155</f>
        <v>1375</v>
      </c>
      <c r="AG152" s="6">
        <f>'Total Case'!AG155-Recovered!AG152-death!AG155</f>
        <v>96</v>
      </c>
      <c r="AH152" s="6">
        <f>'Total Case'!AH155-Recovered!AH152-death!AH155</f>
        <v>26</v>
      </c>
      <c r="AI152" s="6">
        <f>'Total Case'!AI155-Recovered!AI152-death!AI155</f>
        <v>412</v>
      </c>
      <c r="AJ152" s="6" t="e">
        <f>'Total Case'!#REF!-Recovered!#REF!-death!#REF!</f>
        <v>#REF!</v>
      </c>
      <c r="AK152" s="1"/>
      <c r="AL152" s="1"/>
      <c r="AM152" s="1"/>
      <c r="AN152" s="1"/>
      <c r="AO152" s="1"/>
      <c r="AP152" s="1"/>
    </row>
    <row r="153" spans="1:42" s="3" customFormat="1">
      <c r="A153" s="10">
        <v>44062</v>
      </c>
      <c r="B153" s="6">
        <f>'Total Case'!B156-Recovered!B153-death!B156</f>
        <v>913</v>
      </c>
      <c r="C153" s="6">
        <f>'Total Case'!C156-Recovered!C153-death!C156</f>
        <v>468</v>
      </c>
      <c r="D153" s="6">
        <f>'Total Case'!D156-Recovered!D153-death!D156</f>
        <v>655</v>
      </c>
      <c r="E153" s="6">
        <f>'Total Case'!E156-Recovered!E153-death!E156</f>
        <v>16</v>
      </c>
      <c r="F153" s="6">
        <f>'Total Case'!F156-Recovered!F153-death!F156</f>
        <v>104</v>
      </c>
      <c r="G153" s="6">
        <f>'Total Case'!G156-Recovered!G153-death!G156</f>
        <v>348</v>
      </c>
      <c r="H153" s="6">
        <f>'Total Case'!H156-Recovered!H153-death!H156</f>
        <v>8913</v>
      </c>
      <c r="I153" s="6">
        <f>'Total Case'!I156-Recovered!I153-death!I156</f>
        <v>120</v>
      </c>
      <c r="J153" s="6">
        <f>'Total Case'!J156-Recovered!J153-death!J156</f>
        <v>3770</v>
      </c>
      <c r="K153" s="6">
        <f>'Total Case'!K156-Recovered!K153-death!K156</f>
        <v>3563</v>
      </c>
      <c r="L153" s="6">
        <f>'Total Case'!L156-Recovered!L153-death!L156</f>
        <v>4736</v>
      </c>
      <c r="M153" s="6">
        <f>'Total Case'!M156-Recovered!M153-death!M156</f>
        <v>42</v>
      </c>
      <c r="N153" s="6">
        <f>'Total Case'!N156-Recovered!N153-death!N156</f>
        <v>871</v>
      </c>
      <c r="O153" s="6">
        <f>'Total Case'!O156-Recovered!O153-death!O156</f>
        <v>446</v>
      </c>
      <c r="P153" s="6">
        <f>'Total Case'!P156-Recovered!P153-death!P156</f>
        <v>2311</v>
      </c>
      <c r="Q153" s="6">
        <f>'Total Case'!Q156-Recovered!Q153-death!Q156</f>
        <v>32</v>
      </c>
      <c r="R153" s="6">
        <f>'Total Case'!R156-Recovered!R153-death!R156</f>
        <v>263</v>
      </c>
      <c r="S153" s="6">
        <f>'Total Case'!S156-Recovered!S153-death!S156</f>
        <v>671</v>
      </c>
      <c r="T153" s="6">
        <f>'Total Case'!T156-Recovered!T153-death!T156</f>
        <v>1072</v>
      </c>
      <c r="U153" s="6">
        <f>'Total Case'!U156-Recovered!U153-death!U156</f>
        <v>456</v>
      </c>
      <c r="V153" s="6">
        <f>'Total Case'!V156-Recovered!V153-death!V156</f>
        <v>1033</v>
      </c>
      <c r="W153" s="6">
        <f>'Total Case'!W156-Recovered!W153-death!W156</f>
        <v>2805</v>
      </c>
      <c r="X153" s="6">
        <f>'Total Case'!X156-Recovered!X153-death!X156</f>
        <v>350</v>
      </c>
      <c r="Y153" s="6">
        <f>'Total Case'!Y156-Recovered!Y153-death!Y156</f>
        <v>2741</v>
      </c>
      <c r="Z153" s="6">
        <f>'Total Case'!Z156-Recovered!Z153-death!Z156</f>
        <v>29</v>
      </c>
      <c r="AA153" s="6">
        <f>'Total Case'!AA156-Recovered!AA153-death!AA156</f>
        <v>52</v>
      </c>
      <c r="AB153" s="6">
        <f>'Total Case'!AB156-Recovered!AB153-death!AB156</f>
        <v>375</v>
      </c>
      <c r="AC153" s="6">
        <f>'Total Case'!AC156-Recovered!AC153-death!AC156</f>
        <v>204</v>
      </c>
      <c r="AD153" s="6">
        <f>'Total Case'!AD156-Recovered!AD153-death!AD156</f>
        <v>528</v>
      </c>
      <c r="AE153" s="6">
        <f>'Total Case'!AE156-Recovered!AE153-death!AE156</f>
        <v>117</v>
      </c>
      <c r="AF153" s="6">
        <f>'Total Case'!AF156-Recovered!AF153-death!AF156</f>
        <v>1388</v>
      </c>
      <c r="AG153" s="6">
        <f>'Total Case'!AG156-Recovered!AG153-death!AG156</f>
        <v>97</v>
      </c>
      <c r="AH153" s="6">
        <f>'Total Case'!AH156-Recovered!AH153-death!AH156</f>
        <v>26</v>
      </c>
      <c r="AI153" s="6">
        <f>'Total Case'!AI156-Recovered!AI153-death!AI156</f>
        <v>427</v>
      </c>
      <c r="AJ153" s="6" t="e">
        <f>'Total Case'!#REF!-Recovered!#REF!-death!#REF!</f>
        <v>#REF!</v>
      </c>
      <c r="AK153" s="1"/>
      <c r="AL153" s="1"/>
      <c r="AM153" s="1"/>
      <c r="AN153" s="1"/>
      <c r="AO153" s="1"/>
      <c r="AP153" s="1"/>
    </row>
    <row r="154" spans="1:42" s="3" customFormat="1">
      <c r="A154" s="10">
        <v>44063</v>
      </c>
      <c r="B154" s="6">
        <f>'Total Case'!B157-Recovered!B154-death!B157</f>
        <v>918</v>
      </c>
      <c r="C154" s="6">
        <f>'Total Case'!C157-Recovered!C154-death!C157</f>
        <v>490</v>
      </c>
      <c r="D154" s="6">
        <f>'Total Case'!D157-Recovered!D154-death!D157</f>
        <v>668</v>
      </c>
      <c r="E154" s="6">
        <f>'Total Case'!E157-Recovered!E154-death!E157</f>
        <v>17</v>
      </c>
      <c r="F154" s="6">
        <f>'Total Case'!F157-Recovered!F154-death!F157</f>
        <v>103</v>
      </c>
      <c r="G154" s="6">
        <f>'Total Case'!G157-Recovered!G154-death!G157</f>
        <v>342</v>
      </c>
      <c r="H154" s="6">
        <f>'Total Case'!H157-Recovered!H154-death!H157</f>
        <v>8767</v>
      </c>
      <c r="I154" s="6">
        <f>'Total Case'!I157-Recovered!I154-death!I157</f>
        <v>120</v>
      </c>
      <c r="J154" s="6">
        <f>'Total Case'!J157-Recovered!J154-death!J157</f>
        <v>3896</v>
      </c>
      <c r="K154" s="6">
        <f>'Total Case'!K157-Recovered!K154-death!K157</f>
        <v>3591</v>
      </c>
      <c r="L154" s="6">
        <f>'Total Case'!L157-Recovered!L154-death!L157</f>
        <v>4674</v>
      </c>
      <c r="M154" s="6">
        <f>'Total Case'!M157-Recovered!M154-death!M157</f>
        <v>43</v>
      </c>
      <c r="N154" s="6">
        <f>'Total Case'!N157-Recovered!N154-death!N157</f>
        <v>876</v>
      </c>
      <c r="O154" s="6">
        <f>'Total Case'!O157-Recovered!O154-death!O157</f>
        <v>467</v>
      </c>
      <c r="P154" s="6">
        <f>'Total Case'!P157-Recovered!P154-death!P157</f>
        <v>2418</v>
      </c>
      <c r="Q154" s="6">
        <f>'Total Case'!Q157-Recovered!Q154-death!Q157</f>
        <v>37</v>
      </c>
      <c r="R154" s="6">
        <f>'Total Case'!R157-Recovered!R154-death!R157</f>
        <v>250</v>
      </c>
      <c r="S154" s="6">
        <f>'Total Case'!S157-Recovered!S154-death!S157</f>
        <v>662</v>
      </c>
      <c r="T154" s="6">
        <f>'Total Case'!T157-Recovered!T154-death!T157</f>
        <v>1080</v>
      </c>
      <c r="U154" s="6">
        <f>'Total Case'!U157-Recovered!U154-death!U157</f>
        <v>481</v>
      </c>
      <c r="V154" s="6">
        <f>'Total Case'!V157-Recovered!V154-death!V157</f>
        <v>1061</v>
      </c>
      <c r="W154" s="6">
        <f>'Total Case'!W157-Recovered!W154-death!W157</f>
        <v>2775</v>
      </c>
      <c r="X154" s="6">
        <f>'Total Case'!X157-Recovered!X154-death!X157</f>
        <v>394</v>
      </c>
      <c r="Y154" s="6">
        <f>'Total Case'!Y157-Recovered!Y154-death!Y157</f>
        <v>2721</v>
      </c>
      <c r="Z154" s="6">
        <f>'Total Case'!Z157-Recovered!Z154-death!Z157</f>
        <v>29</v>
      </c>
      <c r="AA154" s="6">
        <f>'Total Case'!AA157-Recovered!AA154-death!AA157</f>
        <v>57</v>
      </c>
      <c r="AB154" s="6">
        <f>'Total Case'!AB157-Recovered!AB154-death!AB157</f>
        <v>385</v>
      </c>
      <c r="AC154" s="6">
        <f>'Total Case'!AC157-Recovered!AC154-death!AC157</f>
        <v>208</v>
      </c>
      <c r="AD154" s="6">
        <f>'Total Case'!AD157-Recovered!AD154-death!AD157</f>
        <v>585</v>
      </c>
      <c r="AE154" s="6">
        <f>'Total Case'!AE157-Recovered!AE154-death!AE157</f>
        <v>122</v>
      </c>
      <c r="AF154" s="6">
        <f>'Total Case'!AF157-Recovered!AF154-death!AF157</f>
        <v>1387</v>
      </c>
      <c r="AG154" s="6">
        <f>'Total Case'!AG157-Recovered!AG154-death!AG157</f>
        <v>89</v>
      </c>
      <c r="AH154" s="6">
        <f>'Total Case'!AH157-Recovered!AH154-death!AH157</f>
        <v>26</v>
      </c>
      <c r="AI154" s="6">
        <f>'Total Case'!AI157-Recovered!AI154-death!AI157</f>
        <v>380</v>
      </c>
      <c r="AJ154" s="6" t="e">
        <f>'Total Case'!#REF!-Recovered!#REF!-death!#REF!</f>
        <v>#REF!</v>
      </c>
      <c r="AK154" s="1"/>
      <c r="AL154" s="1"/>
      <c r="AM154" s="1"/>
      <c r="AN154" s="1"/>
      <c r="AO154" s="1"/>
      <c r="AP154" s="1"/>
    </row>
    <row r="155" spans="1:42" s="3" customFormat="1">
      <c r="A155" s="10">
        <v>44064</v>
      </c>
      <c r="B155" s="6">
        <f>'Total Case'!B158-Recovered!B155-death!B158</f>
        <v>920</v>
      </c>
      <c r="C155" s="6">
        <f>'Total Case'!C158-Recovered!C155-death!C158</f>
        <v>503</v>
      </c>
      <c r="D155" s="6">
        <f>'Total Case'!D158-Recovered!D155-death!D158</f>
        <v>670</v>
      </c>
      <c r="E155" s="6">
        <f>'Total Case'!E158-Recovered!E155-death!E158</f>
        <v>19</v>
      </c>
      <c r="F155" s="6">
        <f>'Total Case'!F158-Recovered!F155-death!F158</f>
        <v>103</v>
      </c>
      <c r="G155" s="6">
        <f>'Total Case'!G158-Recovered!G155-death!G158</f>
        <v>338</v>
      </c>
      <c r="H155" s="6">
        <f>'Total Case'!H158-Recovered!H155-death!H158</f>
        <v>8976</v>
      </c>
      <c r="I155" s="6">
        <f>'Total Case'!I158-Recovered!I155-death!I158</f>
        <v>136</v>
      </c>
      <c r="J155" s="6">
        <f>'Total Case'!J158-Recovered!J155-death!J158</f>
        <v>3859</v>
      </c>
      <c r="K155" s="6">
        <f>'Total Case'!K158-Recovered!K155-death!K158</f>
        <v>3582</v>
      </c>
      <c r="L155" s="6">
        <f>'Total Case'!L158-Recovered!L155-death!L158</f>
        <v>4688</v>
      </c>
      <c r="M155" s="6">
        <f>'Total Case'!M158-Recovered!M155-death!M158</f>
        <v>72</v>
      </c>
      <c r="N155" s="6">
        <f>'Total Case'!N158-Recovered!N155-death!N158</f>
        <v>1013</v>
      </c>
      <c r="O155" s="6">
        <f>'Total Case'!O158-Recovered!O155-death!O158</f>
        <v>469</v>
      </c>
      <c r="P155" s="6">
        <f>'Total Case'!P158-Recovered!P155-death!P158</f>
        <v>2213</v>
      </c>
      <c r="Q155" s="6">
        <f>'Total Case'!Q158-Recovered!Q155-death!Q158</f>
        <v>39</v>
      </c>
      <c r="R155" s="6">
        <f>'Total Case'!R158-Recovered!R155-death!R158</f>
        <v>225</v>
      </c>
      <c r="S155" s="6">
        <f>'Total Case'!S158-Recovered!S155-death!S158</f>
        <v>574</v>
      </c>
      <c r="T155" s="6">
        <f>'Total Case'!T158-Recovered!T155-death!T158</f>
        <v>1077</v>
      </c>
      <c r="U155" s="6">
        <f>'Total Case'!U158-Recovered!U155-death!U158</f>
        <v>484</v>
      </c>
      <c r="V155" s="6">
        <f>'Total Case'!V158-Recovered!V155-death!V158</f>
        <v>977</v>
      </c>
      <c r="W155" s="6">
        <f>'Total Case'!W158-Recovered!W155-death!W158</f>
        <v>2724</v>
      </c>
      <c r="X155" s="6">
        <f>'Total Case'!X158-Recovered!X155-death!X158</f>
        <v>396</v>
      </c>
      <c r="Y155" s="6">
        <f>'Total Case'!Y158-Recovered!Y155-death!Y158</f>
        <v>2729</v>
      </c>
      <c r="Z155" s="6">
        <f>'Total Case'!Z158-Recovered!Z155-death!Z158</f>
        <v>29</v>
      </c>
      <c r="AA155" s="6">
        <f>'Total Case'!AA158-Recovered!AA155-death!AA158</f>
        <v>57</v>
      </c>
      <c r="AB155" s="6">
        <f>'Total Case'!AB158-Recovered!AB155-death!AB158</f>
        <v>394</v>
      </c>
      <c r="AC155" s="6">
        <f>'Total Case'!AC158-Recovered!AC155-death!AC158</f>
        <v>206</v>
      </c>
      <c r="AD155" s="6">
        <f>'Total Case'!AD158-Recovered!AD155-death!AD158</f>
        <v>585</v>
      </c>
      <c r="AE155" s="6">
        <f>'Total Case'!AE158-Recovered!AE155-death!AE158</f>
        <v>124</v>
      </c>
      <c r="AF155" s="6">
        <f>'Total Case'!AF158-Recovered!AF155-death!AF158</f>
        <v>1251</v>
      </c>
      <c r="AG155" s="6">
        <f>'Total Case'!AG158-Recovered!AG155-death!AG158</f>
        <v>97</v>
      </c>
      <c r="AH155" s="6">
        <f>'Total Case'!AH158-Recovered!AH155-death!AH158</f>
        <v>26</v>
      </c>
      <c r="AI155" s="6">
        <f>'Total Case'!AI158-Recovered!AI155-death!AI158</f>
        <v>362</v>
      </c>
      <c r="AJ155" s="6" t="e">
        <f>'Total Case'!#REF!-Recovered!#REF!-death!#REF!</f>
        <v>#REF!</v>
      </c>
      <c r="AK155" s="1"/>
      <c r="AL155" s="1"/>
      <c r="AM155" s="1"/>
      <c r="AN155" s="1"/>
      <c r="AO155" s="1"/>
      <c r="AP155" s="1"/>
    </row>
    <row r="156" spans="1:42" s="3" customFormat="1">
      <c r="A156" s="10">
        <v>44065</v>
      </c>
      <c r="B156" s="6">
        <f>'Total Case'!B159-Recovered!B156-death!B159</f>
        <v>990</v>
      </c>
      <c r="C156" s="6">
        <f>'Total Case'!C159-Recovered!C156-death!C159</f>
        <v>513</v>
      </c>
      <c r="D156" s="6">
        <f>'Total Case'!D159-Recovered!D156-death!D159</f>
        <v>680</v>
      </c>
      <c r="E156" s="6">
        <f>'Total Case'!E159-Recovered!E156-death!E159</f>
        <v>23</v>
      </c>
      <c r="F156" s="6">
        <f>'Total Case'!F159-Recovered!F156-death!F159</f>
        <v>104</v>
      </c>
      <c r="G156" s="6">
        <f>'Total Case'!G159-Recovered!G156-death!G159</f>
        <v>337</v>
      </c>
      <c r="H156" s="6">
        <f>'Total Case'!H159-Recovered!H156-death!H159</f>
        <v>8898</v>
      </c>
      <c r="I156" s="6">
        <f>'Total Case'!I159-Recovered!I156-death!I159</f>
        <v>138</v>
      </c>
      <c r="J156" s="6">
        <f>'Total Case'!J159-Recovered!J156-death!J159</f>
        <v>3806</v>
      </c>
      <c r="K156" s="6">
        <f>'Total Case'!K159-Recovered!K156-death!K159</f>
        <v>3523</v>
      </c>
      <c r="L156" s="6">
        <f>'Total Case'!L159-Recovered!L156-death!L159</f>
        <v>4582</v>
      </c>
      <c r="M156" s="6">
        <f>'Total Case'!M159-Recovered!M156-death!M159</f>
        <v>100</v>
      </c>
      <c r="N156" s="6">
        <f>'Total Case'!N159-Recovered!N156-death!N159</f>
        <v>1057</v>
      </c>
      <c r="O156" s="6">
        <f>'Total Case'!O159-Recovered!O156-death!O159</f>
        <v>477</v>
      </c>
      <c r="P156" s="6">
        <f>'Total Case'!P159-Recovered!P156-death!P159</f>
        <v>2058</v>
      </c>
      <c r="Q156" s="6">
        <f>'Total Case'!Q159-Recovered!Q156-death!Q159</f>
        <v>31</v>
      </c>
      <c r="R156" s="6">
        <f>'Total Case'!R159-Recovered!R156-death!R159</f>
        <v>225</v>
      </c>
      <c r="S156" s="6">
        <f>'Total Case'!S159-Recovered!S156-death!S159</f>
        <v>559</v>
      </c>
      <c r="T156" s="6">
        <f>'Total Case'!T159-Recovered!T156-death!T159</f>
        <v>1107</v>
      </c>
      <c r="U156" s="6">
        <f>'Total Case'!U159-Recovered!U156-death!U159</f>
        <v>511</v>
      </c>
      <c r="V156" s="6">
        <f>'Total Case'!V159-Recovered!V156-death!V159</f>
        <v>1019</v>
      </c>
      <c r="W156" s="6">
        <f>'Total Case'!W159-Recovered!W156-death!W159</f>
        <v>2711</v>
      </c>
      <c r="X156" s="6">
        <f>'Total Case'!X159-Recovered!X156-death!X159</f>
        <v>397</v>
      </c>
      <c r="Y156" s="6">
        <f>'Total Case'!Y159-Recovered!Y156-death!Y159</f>
        <v>2720</v>
      </c>
      <c r="Z156" s="6">
        <f>'Total Case'!Z159-Recovered!Z156-death!Z159</f>
        <v>23</v>
      </c>
      <c r="AA156" s="6">
        <f>'Total Case'!AA159-Recovered!AA156-death!AA159</f>
        <v>59</v>
      </c>
      <c r="AB156" s="6">
        <f>'Total Case'!AB159-Recovered!AB156-death!AB159</f>
        <v>426</v>
      </c>
      <c r="AC156" s="6">
        <f>'Total Case'!AC159-Recovered!AC156-death!AC159</f>
        <v>215</v>
      </c>
      <c r="AD156" s="6">
        <f>'Total Case'!AD159-Recovered!AD156-death!AD159</f>
        <v>587</v>
      </c>
      <c r="AE156" s="6">
        <f>'Total Case'!AE159-Recovered!AE156-death!AE159</f>
        <v>122</v>
      </c>
      <c r="AF156" s="6">
        <f>'Total Case'!AF159-Recovered!AF156-death!AF159</f>
        <v>1248</v>
      </c>
      <c r="AG156" s="6">
        <f>'Total Case'!AG159-Recovered!AG156-death!AG159</f>
        <v>110</v>
      </c>
      <c r="AH156" s="6">
        <f>'Total Case'!AH159-Recovered!AH156-death!AH159</f>
        <v>20</v>
      </c>
      <c r="AI156" s="6">
        <f>'Total Case'!AI159-Recovered!AI156-death!AI159</f>
        <v>330</v>
      </c>
      <c r="AJ156" s="6" t="e">
        <f>'Total Case'!#REF!-Recovered!#REF!-death!#REF!</f>
        <v>#REF!</v>
      </c>
      <c r="AK156" s="1"/>
      <c r="AL156" s="1"/>
      <c r="AM156" s="1"/>
      <c r="AN156" s="1"/>
      <c r="AO156" s="1"/>
      <c r="AP156" s="1"/>
    </row>
    <row r="157" spans="1:42" s="3" customFormat="1">
      <c r="A157" s="10">
        <v>44066</v>
      </c>
      <c r="B157" s="6">
        <f>'Total Case'!B160-Recovered!B157-death!B160</f>
        <v>988</v>
      </c>
      <c r="C157" s="6">
        <f>'Total Case'!C160-Recovered!C157-death!C160</f>
        <v>508</v>
      </c>
      <c r="D157" s="6">
        <f>'Total Case'!D160-Recovered!D157-death!D160</f>
        <v>692</v>
      </c>
      <c r="E157" s="6">
        <f>'Total Case'!E160-Recovered!E157-death!E160</f>
        <v>25</v>
      </c>
      <c r="F157" s="6">
        <f>'Total Case'!F160-Recovered!F157-death!F160</f>
        <v>100</v>
      </c>
      <c r="G157" s="6">
        <f>'Total Case'!G160-Recovered!G157-death!G160</f>
        <v>334</v>
      </c>
      <c r="H157" s="6">
        <f>'Total Case'!H160-Recovered!H157-death!H160</f>
        <v>8806</v>
      </c>
      <c r="I157" s="6">
        <f>'Total Case'!I160-Recovered!I157-death!I160</f>
        <v>138</v>
      </c>
      <c r="J157" s="6">
        <f>'Total Case'!J160-Recovered!J157-death!J160</f>
        <v>3356</v>
      </c>
      <c r="K157" s="6">
        <f>'Total Case'!K160-Recovered!K157-death!K160</f>
        <v>3641</v>
      </c>
      <c r="L157" s="6">
        <f>'Total Case'!L160-Recovered!L157-death!L160</f>
        <v>4511</v>
      </c>
      <c r="M157" s="6">
        <f>'Total Case'!M160-Recovered!M157-death!M160</f>
        <v>114</v>
      </c>
      <c r="N157" s="6">
        <f>'Total Case'!N160-Recovered!N157-death!N160</f>
        <v>1070</v>
      </c>
      <c r="O157" s="6">
        <f>'Total Case'!O160-Recovered!O157-death!O160</f>
        <v>501</v>
      </c>
      <c r="P157" s="6">
        <f>'Total Case'!P160-Recovered!P157-death!P160</f>
        <v>2061</v>
      </c>
      <c r="Q157" s="6">
        <f>'Total Case'!Q160-Recovered!Q157-death!Q160</f>
        <v>36</v>
      </c>
      <c r="R157" s="6">
        <f>'Total Case'!R160-Recovered!R157-death!R160</f>
        <v>249</v>
      </c>
      <c r="S157" s="6">
        <f>'Total Case'!S160-Recovered!S157-death!S160</f>
        <v>560</v>
      </c>
      <c r="T157" s="6">
        <f>'Total Case'!T160-Recovered!T157-death!T160</f>
        <v>1078</v>
      </c>
      <c r="U157" s="6">
        <f>'Total Case'!U160-Recovered!U157-death!U160</f>
        <v>541</v>
      </c>
      <c r="V157" s="6">
        <f>'Total Case'!V160-Recovered!V157-death!V160</f>
        <v>982</v>
      </c>
      <c r="W157" s="6">
        <f>'Total Case'!W160-Recovered!W157-death!W160</f>
        <v>2710</v>
      </c>
      <c r="X157" s="6">
        <f>'Total Case'!X160-Recovered!X157-death!X160</f>
        <v>401</v>
      </c>
      <c r="Y157" s="6">
        <f>'Total Case'!Y160-Recovered!Y157-death!Y160</f>
        <v>2660</v>
      </c>
      <c r="Z157" s="6">
        <f>'Total Case'!Z160-Recovered!Z157-death!Z160</f>
        <v>24</v>
      </c>
      <c r="AA157" s="6">
        <f>'Total Case'!AA160-Recovered!AA157-death!AA160</f>
        <v>65</v>
      </c>
      <c r="AB157" s="6">
        <f>'Total Case'!AB160-Recovered!AB157-death!AB160</f>
        <v>451</v>
      </c>
      <c r="AC157" s="6">
        <f>'Total Case'!AC160-Recovered!AC157-death!AC160</f>
        <v>219</v>
      </c>
      <c r="AD157" s="6">
        <f>'Total Case'!AD160-Recovered!AD157-death!AD160</f>
        <v>641</v>
      </c>
      <c r="AE157" s="6">
        <f>'Total Case'!AE160-Recovered!AE157-death!AE160</f>
        <v>123</v>
      </c>
      <c r="AF157" s="6">
        <f>'Total Case'!AF160-Recovered!AF157-death!AF160</f>
        <v>1248</v>
      </c>
      <c r="AG157" s="6">
        <f>'Total Case'!AG160-Recovered!AG157-death!AG160</f>
        <v>108</v>
      </c>
      <c r="AH157" s="6">
        <f>'Total Case'!AH160-Recovered!AH157-death!AH160</f>
        <v>20</v>
      </c>
      <c r="AI157" s="6">
        <f>'Total Case'!AI160-Recovered!AI157-death!AI160</f>
        <v>394</v>
      </c>
      <c r="AJ157" s="6" t="e">
        <f>'Total Case'!#REF!-Recovered!#REF!-death!#REF!</f>
        <v>#REF!</v>
      </c>
      <c r="AK157" s="1"/>
      <c r="AL157" s="1"/>
      <c r="AM157" s="1"/>
      <c r="AN157" s="1"/>
      <c r="AO157" s="1"/>
      <c r="AP157" s="1"/>
    </row>
    <row r="158" spans="1:42" s="3" customFormat="1">
      <c r="A158" s="10">
        <v>44067</v>
      </c>
      <c r="B158" s="6">
        <f>'Total Case'!B161-Recovered!B158-death!B161</f>
        <v>1015</v>
      </c>
      <c r="C158" s="6">
        <f>'Total Case'!C161-Recovered!C158-death!C161</f>
        <v>517</v>
      </c>
      <c r="D158" s="6">
        <f>'Total Case'!D161-Recovered!D158-death!D161</f>
        <v>711</v>
      </c>
      <c r="E158" s="6">
        <f>'Total Case'!E161-Recovered!E158-death!E161</f>
        <v>23</v>
      </c>
      <c r="F158" s="6">
        <f>'Total Case'!F161-Recovered!F158-death!F161</f>
        <v>100</v>
      </c>
      <c r="G158" s="6">
        <f>'Total Case'!G161-Recovered!G158-death!G161</f>
        <v>327</v>
      </c>
      <c r="H158" s="6">
        <f>'Total Case'!H161-Recovered!H158-death!H161</f>
        <v>7527</v>
      </c>
      <c r="I158" s="6">
        <f>'Total Case'!I161-Recovered!I158-death!I161</f>
        <v>138</v>
      </c>
      <c r="J158" s="6">
        <f>'Total Case'!J161-Recovered!J158-death!J161</f>
        <v>3282</v>
      </c>
      <c r="K158" s="6">
        <f>'Total Case'!K161-Recovered!K158-death!K161</f>
        <v>3691</v>
      </c>
      <c r="L158" s="6">
        <f>'Total Case'!L161-Recovered!L158-death!L161</f>
        <v>4487</v>
      </c>
      <c r="M158" s="6">
        <f>'Total Case'!M161-Recovered!M158-death!M161</f>
        <v>126</v>
      </c>
      <c r="N158" s="6">
        <f>'Total Case'!N161-Recovered!N158-death!N161</f>
        <v>1101</v>
      </c>
      <c r="O158" s="6">
        <f>'Total Case'!O161-Recovered!O158-death!O161</f>
        <v>508</v>
      </c>
      <c r="P158" s="6">
        <f>'Total Case'!P161-Recovered!P158-death!P161</f>
        <v>2073</v>
      </c>
      <c r="Q158" s="6">
        <f>'Total Case'!Q161-Recovered!Q158-death!Q161</f>
        <v>41</v>
      </c>
      <c r="R158" s="6">
        <f>'Total Case'!R161-Recovered!R158-death!R161</f>
        <v>256</v>
      </c>
      <c r="S158" s="6">
        <f>'Total Case'!S161-Recovered!S158-death!S161</f>
        <v>561</v>
      </c>
      <c r="T158" s="6">
        <f>'Total Case'!T161-Recovered!T158-death!T161</f>
        <v>1024</v>
      </c>
      <c r="U158" s="6">
        <f>'Total Case'!U161-Recovered!U158-death!U161</f>
        <v>555</v>
      </c>
      <c r="V158" s="6">
        <f>'Total Case'!V161-Recovered!V158-death!V161</f>
        <v>945</v>
      </c>
      <c r="W158" s="6">
        <f>'Total Case'!W161-Recovered!W158-death!W161</f>
        <v>2676</v>
      </c>
      <c r="X158" s="6">
        <f>'Total Case'!X161-Recovered!X158-death!X161</f>
        <v>395</v>
      </c>
      <c r="Y158" s="6">
        <f>'Total Case'!Y161-Recovered!Y158-death!Y161</f>
        <v>2612</v>
      </c>
      <c r="Z158" s="6">
        <f>'Total Case'!Z161-Recovered!Z158-death!Z161</f>
        <v>24</v>
      </c>
      <c r="AA158" s="6">
        <f>'Total Case'!AA161-Recovered!AA158-death!AA161</f>
        <v>56</v>
      </c>
      <c r="AB158" s="6">
        <f>'Total Case'!AB161-Recovered!AB158-death!AB161</f>
        <v>439</v>
      </c>
      <c r="AC158" s="6">
        <f>'Total Case'!AC161-Recovered!AC158-death!AC161</f>
        <v>223</v>
      </c>
      <c r="AD158" s="6">
        <f>'Total Case'!AD161-Recovered!AD158-death!AD161</f>
        <v>639</v>
      </c>
      <c r="AE158" s="6">
        <f>'Total Case'!AE161-Recovered!AE158-death!AE161</f>
        <v>126</v>
      </c>
      <c r="AF158" s="6">
        <f>'Total Case'!AF161-Recovered!AF158-death!AF161</f>
        <v>923</v>
      </c>
      <c r="AG158" s="6">
        <f>'Total Case'!AG161-Recovered!AG158-death!AG161</f>
        <v>109</v>
      </c>
      <c r="AH158" s="6">
        <f>'Total Case'!AH161-Recovered!AH158-death!AH161</f>
        <v>20</v>
      </c>
      <c r="AI158" s="6">
        <f>'Total Case'!AI161-Recovered!AI158-death!AI161</f>
        <v>343</v>
      </c>
      <c r="AJ158" s="6" t="e">
        <f>'Total Case'!#REF!-Recovered!#REF!-death!#REF!</f>
        <v>#REF!</v>
      </c>
      <c r="AK158" s="1"/>
      <c r="AL158" s="1"/>
      <c r="AM158" s="1"/>
      <c r="AN158" s="1"/>
      <c r="AO158" s="1"/>
      <c r="AP158" s="1"/>
    </row>
    <row r="159" spans="1:42" s="3" customFormat="1">
      <c r="A159" s="10">
        <v>44068</v>
      </c>
      <c r="B159" s="6">
        <f>'Total Case'!B162-Recovered!B159-death!B162</f>
        <v>1032</v>
      </c>
      <c r="C159" s="6">
        <f>'Total Case'!C162-Recovered!C159-death!C162</f>
        <v>538</v>
      </c>
      <c r="D159" s="6">
        <f>'Total Case'!D162-Recovered!D159-death!D162</f>
        <v>727</v>
      </c>
      <c r="E159" s="6">
        <f>'Total Case'!E162-Recovered!E159-death!E162</f>
        <v>21</v>
      </c>
      <c r="F159" s="6">
        <f>'Total Case'!F162-Recovered!F159-death!F162</f>
        <v>110</v>
      </c>
      <c r="G159" s="6">
        <f>'Total Case'!G162-Recovered!G159-death!G162</f>
        <v>357</v>
      </c>
      <c r="H159" s="6">
        <f>'Total Case'!H162-Recovered!H159-death!H162</f>
        <v>7624</v>
      </c>
      <c r="I159" s="6">
        <f>'Total Case'!I162-Recovered!I159-death!I162</f>
        <v>143</v>
      </c>
      <c r="J159" s="6">
        <f>'Total Case'!J162-Recovered!J159-death!J162</f>
        <v>3526</v>
      </c>
      <c r="K159" s="6">
        <f>'Total Case'!K162-Recovered!K159-death!K162</f>
        <v>3744</v>
      </c>
      <c r="L159" s="6">
        <f>'Total Case'!L162-Recovered!L159-death!L162</f>
        <v>4475</v>
      </c>
      <c r="M159" s="6">
        <f>'Total Case'!M162-Recovered!M159-death!M162</f>
        <v>153</v>
      </c>
      <c r="N159" s="6">
        <f>'Total Case'!N162-Recovered!N159-death!N162</f>
        <v>1066</v>
      </c>
      <c r="O159" s="6">
        <f>'Total Case'!O162-Recovered!O159-death!O162</f>
        <v>486</v>
      </c>
      <c r="P159" s="6">
        <f>'Total Case'!P162-Recovered!P159-death!P162</f>
        <v>2085</v>
      </c>
      <c r="Q159" s="6">
        <f>'Total Case'!Q162-Recovered!Q159-death!Q162</f>
        <v>42</v>
      </c>
      <c r="R159" s="6">
        <f>'Total Case'!R162-Recovered!R159-death!R162</f>
        <v>246</v>
      </c>
      <c r="S159" s="6">
        <f>'Total Case'!S162-Recovered!S159-death!S162</f>
        <v>558</v>
      </c>
      <c r="T159" s="6">
        <f>'Total Case'!T162-Recovered!T159-death!T162</f>
        <v>1032</v>
      </c>
      <c r="U159" s="6">
        <f>'Total Case'!U162-Recovered!U159-death!U162</f>
        <v>611</v>
      </c>
      <c r="V159" s="6">
        <f>'Total Case'!V162-Recovered!V159-death!V162</f>
        <v>959</v>
      </c>
      <c r="W159" s="6">
        <f>'Total Case'!W162-Recovered!W159-death!W162</f>
        <v>2701</v>
      </c>
      <c r="X159" s="6">
        <f>'Total Case'!X162-Recovered!X159-death!X162</f>
        <v>420</v>
      </c>
      <c r="Y159" s="6">
        <f>'Total Case'!Y162-Recovered!Y159-death!Y162</f>
        <v>2526</v>
      </c>
      <c r="Z159" s="6">
        <f>'Total Case'!Z162-Recovered!Z159-death!Z162</f>
        <v>21</v>
      </c>
      <c r="AA159" s="6">
        <f>'Total Case'!AA162-Recovered!AA159-death!AA162</f>
        <v>60</v>
      </c>
      <c r="AB159" s="6">
        <f>'Total Case'!AB162-Recovered!AB159-death!AB162</f>
        <v>466</v>
      </c>
      <c r="AC159" s="6">
        <f>'Total Case'!AC162-Recovered!AC159-death!AC162</f>
        <v>210</v>
      </c>
      <c r="AD159" s="6">
        <f>'Total Case'!AD162-Recovered!AD159-death!AD162</f>
        <v>658</v>
      </c>
      <c r="AE159" s="6">
        <f>'Total Case'!AE162-Recovered!AE159-death!AE162</f>
        <v>126</v>
      </c>
      <c r="AF159" s="6">
        <f>'Total Case'!AF162-Recovered!AF159-death!AF162</f>
        <v>923</v>
      </c>
      <c r="AG159" s="6">
        <f>'Total Case'!AG162-Recovered!AG159-death!AG162</f>
        <v>113</v>
      </c>
      <c r="AH159" s="6">
        <f>'Total Case'!AH162-Recovered!AH159-death!AH162</f>
        <v>21</v>
      </c>
      <c r="AI159" s="6">
        <f>'Total Case'!AI162-Recovered!AI159-death!AI162</f>
        <v>354</v>
      </c>
      <c r="AJ159" s="6" t="e">
        <f>'Total Case'!#REF!-Recovered!#REF!-death!#REF!</f>
        <v>#REF!</v>
      </c>
      <c r="AK159" s="1"/>
      <c r="AL159" s="1"/>
      <c r="AM159" s="1"/>
      <c r="AN159" s="1"/>
      <c r="AO159" s="1"/>
      <c r="AP159" s="1"/>
    </row>
    <row r="160" spans="1:42" s="3" customFormat="1">
      <c r="A160" s="10">
        <v>44069</v>
      </c>
      <c r="B160" s="6">
        <f>'Total Case'!B163-Recovered!B160-death!B163</f>
        <v>1062</v>
      </c>
      <c r="C160" s="6">
        <f>'Total Case'!C163-Recovered!C160-death!C163</f>
        <v>555</v>
      </c>
      <c r="D160" s="6">
        <f>'Total Case'!D163-Recovered!D160-death!D163</f>
        <v>726</v>
      </c>
      <c r="E160" s="6">
        <f>'Total Case'!E163-Recovered!E160-death!E163</f>
        <v>21</v>
      </c>
      <c r="F160" s="6">
        <f>'Total Case'!F163-Recovered!F160-death!F163</f>
        <v>108</v>
      </c>
      <c r="G160" s="6">
        <f>'Total Case'!G163-Recovered!G160-death!G163</f>
        <v>336</v>
      </c>
      <c r="H160" s="6">
        <f>'Total Case'!H163-Recovered!H160-death!H163</f>
        <v>7568</v>
      </c>
      <c r="I160" s="6">
        <f>'Total Case'!I163-Recovered!I160-death!I163</f>
        <v>147</v>
      </c>
      <c r="J160" s="6">
        <f>'Total Case'!J163-Recovered!J160-death!J163</f>
        <v>3674</v>
      </c>
      <c r="K160" s="6">
        <f>'Total Case'!K163-Recovered!K160-death!K163</f>
        <v>3703</v>
      </c>
      <c r="L160" s="6">
        <f>'Total Case'!L163-Recovered!L160-death!L163</f>
        <v>4428</v>
      </c>
      <c r="M160" s="6">
        <f>'Total Case'!M163-Recovered!M160-death!M163</f>
        <v>133</v>
      </c>
      <c r="N160" s="6">
        <f>'Total Case'!N163-Recovered!N160-death!N163</f>
        <v>1122</v>
      </c>
      <c r="O160" s="6">
        <f>'Total Case'!O163-Recovered!O160-death!O163</f>
        <v>464</v>
      </c>
      <c r="P160" s="6">
        <f>'Total Case'!P163-Recovered!P160-death!P163</f>
        <v>1996</v>
      </c>
      <c r="Q160" s="6">
        <f>'Total Case'!Q163-Recovered!Q160-death!Q163</f>
        <v>41</v>
      </c>
      <c r="R160" s="6">
        <f>'Total Case'!R163-Recovered!R160-death!R163</f>
        <v>216</v>
      </c>
      <c r="S160" s="6">
        <f>'Total Case'!S163-Recovered!S160-death!S163</f>
        <v>568</v>
      </c>
      <c r="T160" s="6">
        <f>'Total Case'!T163-Recovered!T160-death!T163</f>
        <v>1034</v>
      </c>
      <c r="U160" s="6">
        <f>'Total Case'!U163-Recovered!U160-death!U163</f>
        <v>689</v>
      </c>
      <c r="V160" s="6">
        <f>'Total Case'!V163-Recovered!V160-death!V163</f>
        <v>939</v>
      </c>
      <c r="W160" s="6">
        <f>'Total Case'!W163-Recovered!W160-death!W163</f>
        <v>2706</v>
      </c>
      <c r="X160" s="6">
        <f>'Total Case'!X163-Recovered!X160-death!X163</f>
        <v>432</v>
      </c>
      <c r="Y160" s="6">
        <f>'Total Case'!Y163-Recovered!Y160-death!Y163</f>
        <v>2487</v>
      </c>
      <c r="Z160" s="6">
        <f>'Total Case'!Z163-Recovered!Z160-death!Z163</f>
        <v>19</v>
      </c>
      <c r="AA160" s="6">
        <f>'Total Case'!AA163-Recovered!AA160-death!AA163</f>
        <v>47</v>
      </c>
      <c r="AB160" s="6">
        <f>'Total Case'!AB163-Recovered!AB160-death!AB163</f>
        <v>485</v>
      </c>
      <c r="AC160" s="6">
        <f>'Total Case'!AC163-Recovered!AC160-death!AC163</f>
        <v>240</v>
      </c>
      <c r="AD160" s="6">
        <f>'Total Case'!AD163-Recovered!AD160-death!AD163</f>
        <v>632</v>
      </c>
      <c r="AE160" s="6">
        <f>'Total Case'!AE163-Recovered!AE160-death!AE163</f>
        <v>154</v>
      </c>
      <c r="AF160" s="6">
        <f>'Total Case'!AF163-Recovered!AF160-death!AF163</f>
        <v>620</v>
      </c>
      <c r="AG160" s="6">
        <f>'Total Case'!AG163-Recovered!AG160-death!AG163</f>
        <v>111</v>
      </c>
      <c r="AH160" s="6">
        <f>'Total Case'!AH163-Recovered!AH160-death!AH163</f>
        <v>22</v>
      </c>
      <c r="AI160" s="6">
        <f>'Total Case'!AI163-Recovered!AI160-death!AI163</f>
        <v>327</v>
      </c>
      <c r="AJ160" s="6" t="e">
        <f>'Total Case'!#REF!-Recovered!#REF!-death!#REF!</f>
        <v>#REF!</v>
      </c>
      <c r="AK160" s="1"/>
      <c r="AL160" s="1"/>
      <c r="AM160" s="1"/>
      <c r="AN160" s="1"/>
      <c r="AO160" s="1"/>
      <c r="AP160" s="1"/>
    </row>
    <row r="161" spans="1:42" s="3" customFormat="1">
      <c r="A161" s="10">
        <v>44070</v>
      </c>
      <c r="B161" s="6">
        <f>'Total Case'!B164-Recovered!B161-death!B164</f>
        <v>1170</v>
      </c>
      <c r="C161" s="6">
        <f>'Total Case'!C164-Recovered!C161-death!C164</f>
        <v>561</v>
      </c>
      <c r="D161" s="6">
        <f>'Total Case'!D164-Recovered!D161-death!D164</f>
        <v>764</v>
      </c>
      <c r="E161" s="6">
        <f>'Total Case'!E164-Recovered!E161-death!E164</f>
        <v>21</v>
      </c>
      <c r="F161" s="6">
        <f>'Total Case'!F164-Recovered!F161-death!F164</f>
        <v>109</v>
      </c>
      <c r="G161" s="6">
        <f>'Total Case'!G164-Recovered!G161-death!G164</f>
        <v>347</v>
      </c>
      <c r="H161" s="6">
        <f>'Total Case'!H164-Recovered!H161-death!H164</f>
        <v>6779</v>
      </c>
      <c r="I161" s="6">
        <f>'Total Case'!I164-Recovered!I161-death!I164</f>
        <v>154</v>
      </c>
      <c r="J161" s="6">
        <f>'Total Case'!J164-Recovered!J161-death!J164</f>
        <v>3742</v>
      </c>
      <c r="K161" s="6">
        <f>'Total Case'!K164-Recovered!K161-death!K164</f>
        <v>3707</v>
      </c>
      <c r="L161" s="6">
        <f>'Total Case'!L164-Recovered!L161-death!L164</f>
        <v>4424</v>
      </c>
      <c r="M161" s="6">
        <f>'Total Case'!M164-Recovered!M161-death!M164</f>
        <v>98</v>
      </c>
      <c r="N161" s="6">
        <f>'Total Case'!N164-Recovered!N161-death!N164</f>
        <v>1268</v>
      </c>
      <c r="O161" s="6">
        <f>'Total Case'!O164-Recovered!O161-death!O164</f>
        <v>457</v>
      </c>
      <c r="P161" s="6">
        <f>'Total Case'!P164-Recovered!P161-death!P164</f>
        <v>1849</v>
      </c>
      <c r="Q161" s="6">
        <f>'Total Case'!Q164-Recovered!Q161-death!Q164</f>
        <v>39</v>
      </c>
      <c r="R161" s="6">
        <f>'Total Case'!R164-Recovered!R161-death!R164</f>
        <v>255</v>
      </c>
      <c r="S161" s="6">
        <f>'Total Case'!S164-Recovered!S161-death!S164</f>
        <v>565</v>
      </c>
      <c r="T161" s="6">
        <f>'Total Case'!T164-Recovered!T161-death!T164</f>
        <v>997</v>
      </c>
      <c r="U161" s="6">
        <f>'Total Case'!U164-Recovered!U161-death!U164</f>
        <v>673</v>
      </c>
      <c r="V161" s="6">
        <f>'Total Case'!V164-Recovered!V161-death!V164</f>
        <v>958</v>
      </c>
      <c r="W161" s="6">
        <f>'Total Case'!W164-Recovered!W161-death!W164</f>
        <v>2687</v>
      </c>
      <c r="X161" s="6">
        <f>'Total Case'!X164-Recovered!X161-death!X164</f>
        <v>436</v>
      </c>
      <c r="Y161" s="6">
        <f>'Total Case'!Y164-Recovered!Y161-death!Y164</f>
        <v>2430</v>
      </c>
      <c r="Z161" s="6">
        <f>'Total Case'!Z164-Recovered!Z161-death!Z164</f>
        <v>18</v>
      </c>
      <c r="AA161" s="6">
        <f>'Total Case'!AA164-Recovered!AA161-death!AA164</f>
        <v>41</v>
      </c>
      <c r="AB161" s="6">
        <f>'Total Case'!AB164-Recovered!AB161-death!AB164</f>
        <v>563</v>
      </c>
      <c r="AC161" s="6">
        <f>'Total Case'!AC164-Recovered!AC161-death!AC164</f>
        <v>201</v>
      </c>
      <c r="AD161" s="6">
        <f>'Total Case'!AD164-Recovered!AD161-death!AD164</f>
        <v>649</v>
      </c>
      <c r="AE161" s="6">
        <f>'Total Case'!AE164-Recovered!AE161-death!AE164</f>
        <v>153</v>
      </c>
      <c r="AF161" s="6">
        <f>'Total Case'!AF164-Recovered!AF161-death!AF164</f>
        <v>631</v>
      </c>
      <c r="AG161" s="6">
        <f>'Total Case'!AG164-Recovered!AG161-death!AG164</f>
        <v>113</v>
      </c>
      <c r="AH161" s="6">
        <f>'Total Case'!AH164-Recovered!AH161-death!AH164</f>
        <v>17</v>
      </c>
      <c r="AI161" s="6">
        <f>'Total Case'!AI164-Recovered!AI161-death!AI164</f>
        <v>369</v>
      </c>
      <c r="AJ161" s="6" t="e">
        <f>'Total Case'!#REF!-Recovered!#REF!-death!#REF!</f>
        <v>#REF!</v>
      </c>
      <c r="AK161" s="1"/>
      <c r="AL161" s="1"/>
      <c r="AM161" s="1"/>
      <c r="AN161" s="1"/>
      <c r="AO161" s="1"/>
      <c r="AP161" s="1"/>
    </row>
    <row r="162" spans="1:42" s="3" customFormat="1">
      <c r="A162" s="10">
        <v>44071</v>
      </c>
      <c r="B162" s="6">
        <f>'Total Case'!B165-Recovered!B162-death!B165</f>
        <v>1209</v>
      </c>
      <c r="C162" s="6">
        <f>'Total Case'!C165-Recovered!C162-death!C165</f>
        <v>581</v>
      </c>
      <c r="D162" s="6">
        <f>'Total Case'!D165-Recovered!D162-death!D165</f>
        <v>790</v>
      </c>
      <c r="E162" s="6">
        <f>'Total Case'!E165-Recovered!E162-death!E165</f>
        <v>19</v>
      </c>
      <c r="F162" s="6">
        <f>'Total Case'!F165-Recovered!F162-death!F165</f>
        <v>131</v>
      </c>
      <c r="G162" s="6">
        <f>'Total Case'!G165-Recovered!G162-death!G165</f>
        <v>343</v>
      </c>
      <c r="H162" s="6">
        <f>'Total Case'!H165-Recovered!H162-death!H165</f>
        <v>6757</v>
      </c>
      <c r="I162" s="6">
        <f>'Total Case'!I165-Recovered!I162-death!I165</f>
        <v>154</v>
      </c>
      <c r="J162" s="6">
        <f>'Total Case'!J165-Recovered!J162-death!J165</f>
        <v>4199</v>
      </c>
      <c r="K162" s="6">
        <f>'Total Case'!K165-Recovered!K162-death!K165</f>
        <v>3801</v>
      </c>
      <c r="L162" s="6">
        <f>'Total Case'!L165-Recovered!L162-death!L165</f>
        <v>4583</v>
      </c>
      <c r="M162" s="6">
        <f>'Total Case'!M165-Recovered!M162-death!M165</f>
        <v>98</v>
      </c>
      <c r="N162" s="6">
        <f>'Total Case'!N165-Recovered!N162-death!N165</f>
        <v>1318</v>
      </c>
      <c r="O162" s="6">
        <f>'Total Case'!O165-Recovered!O162-death!O165</f>
        <v>457</v>
      </c>
      <c r="P162" s="6">
        <f>'Total Case'!P165-Recovered!P162-death!P165</f>
        <v>1732</v>
      </c>
      <c r="Q162" s="6">
        <f>'Total Case'!Q165-Recovered!Q162-death!Q165</f>
        <v>48</v>
      </c>
      <c r="R162" s="6">
        <f>'Total Case'!R165-Recovered!R162-death!R165</f>
        <v>290</v>
      </c>
      <c r="S162" s="6">
        <f>'Total Case'!S165-Recovered!S162-death!S165</f>
        <v>560</v>
      </c>
      <c r="T162" s="6">
        <f>'Total Case'!T165-Recovered!T162-death!T165</f>
        <v>1012</v>
      </c>
      <c r="U162" s="6">
        <f>'Total Case'!U165-Recovered!U162-death!U165</f>
        <v>686</v>
      </c>
      <c r="V162" s="6">
        <f>'Total Case'!V165-Recovered!V162-death!V165</f>
        <v>930</v>
      </c>
      <c r="W162" s="6">
        <f>'Total Case'!W165-Recovered!W162-death!W165</f>
        <v>2632</v>
      </c>
      <c r="X162" s="6">
        <f>'Total Case'!X165-Recovered!X162-death!X165</f>
        <v>467</v>
      </c>
      <c r="Y162" s="6">
        <f>'Total Case'!Y165-Recovered!Y162-death!Y165</f>
        <v>2398</v>
      </c>
      <c r="Z162" s="6">
        <f>'Total Case'!Z165-Recovered!Z162-death!Z165</f>
        <v>14</v>
      </c>
      <c r="AA162" s="6">
        <f>'Total Case'!AA165-Recovered!AA162-death!AA165</f>
        <v>43</v>
      </c>
      <c r="AB162" s="6">
        <f>'Total Case'!AB165-Recovered!AB162-death!AB165</f>
        <v>582</v>
      </c>
      <c r="AC162" s="6">
        <f>'Total Case'!AC165-Recovered!AC162-death!AC165</f>
        <v>214</v>
      </c>
      <c r="AD162" s="6">
        <f>'Total Case'!AD165-Recovered!AD162-death!AD165</f>
        <v>652</v>
      </c>
      <c r="AE162" s="6">
        <f>'Total Case'!AE165-Recovered!AE162-death!AE165</f>
        <v>152</v>
      </c>
      <c r="AF162" s="6">
        <f>'Total Case'!AF165-Recovered!AF162-death!AF165</f>
        <v>604</v>
      </c>
      <c r="AG162" s="6">
        <f>'Total Case'!AG165-Recovered!AG162-death!AG165</f>
        <v>116</v>
      </c>
      <c r="AH162" s="6">
        <f>'Total Case'!AH165-Recovered!AH162-death!AH165</f>
        <v>18</v>
      </c>
      <c r="AI162" s="6">
        <f>'Total Case'!AI165-Recovered!AI162-death!AI165</f>
        <v>228</v>
      </c>
      <c r="AJ162" s="6" t="e">
        <f>'Total Case'!#REF!-Recovered!#REF!-death!#REF!</f>
        <v>#REF!</v>
      </c>
      <c r="AK162" s="1"/>
      <c r="AL162" s="1"/>
      <c r="AM162" s="1"/>
      <c r="AN162" s="1"/>
      <c r="AO162" s="1"/>
      <c r="AP162" s="1"/>
    </row>
    <row r="163" spans="1:42" s="3" customFormat="1">
      <c r="A163" s="10">
        <v>44072</v>
      </c>
      <c r="B163" s="6">
        <f>'Total Case'!B166-Recovered!B163-death!B166</f>
        <v>1300</v>
      </c>
      <c r="C163" s="6">
        <f>'Total Case'!C166-Recovered!C163-death!C166</f>
        <v>600</v>
      </c>
      <c r="D163" s="6">
        <f>'Total Case'!D166-Recovered!D163-death!D166</f>
        <v>742</v>
      </c>
      <c r="E163" s="6">
        <f>'Total Case'!E166-Recovered!E163-death!E166</f>
        <v>16</v>
      </c>
      <c r="F163" s="6">
        <f>'Total Case'!F166-Recovered!F163-death!F166</f>
        <v>134</v>
      </c>
      <c r="G163" s="6">
        <f>'Total Case'!G166-Recovered!G163-death!G166</f>
        <v>368</v>
      </c>
      <c r="H163" s="6">
        <f>'Total Case'!H166-Recovered!H163-death!H166</f>
        <v>7001</v>
      </c>
      <c r="I163" s="6">
        <f>'Total Case'!I166-Recovered!I163-death!I166</f>
        <v>148</v>
      </c>
      <c r="J163" s="6">
        <f>'Total Case'!J166-Recovered!J163-death!J166</f>
        <v>4478</v>
      </c>
      <c r="K163" s="6">
        <f>'Total Case'!K166-Recovered!K163-death!K166</f>
        <v>3881</v>
      </c>
      <c r="L163" s="6">
        <f>'Total Case'!L166-Recovered!L163-death!L166</f>
        <v>4898</v>
      </c>
      <c r="M163" s="6">
        <f>'Total Case'!M166-Recovered!M163-death!M166</f>
        <v>83</v>
      </c>
      <c r="N163" s="6">
        <f>'Total Case'!N166-Recovered!N163-death!N166</f>
        <v>1468</v>
      </c>
      <c r="O163" s="6">
        <f>'Total Case'!O166-Recovered!O163-death!O166</f>
        <v>434</v>
      </c>
      <c r="P163" s="6">
        <f>'Total Case'!P166-Recovered!P163-death!P166</f>
        <v>1691</v>
      </c>
      <c r="Q163" s="6">
        <f>'Total Case'!Q166-Recovered!Q163-death!Q166</f>
        <v>53</v>
      </c>
      <c r="R163" s="6">
        <f>'Total Case'!R166-Recovered!R163-death!R166</f>
        <v>311</v>
      </c>
      <c r="S163" s="6">
        <f>'Total Case'!S166-Recovered!S163-death!S166</f>
        <v>575</v>
      </c>
      <c r="T163" s="6">
        <f>'Total Case'!T166-Recovered!T163-death!T166</f>
        <v>996</v>
      </c>
      <c r="U163" s="6">
        <f>'Total Case'!U166-Recovered!U163-death!U166</f>
        <v>766</v>
      </c>
      <c r="V163" s="6">
        <f>'Total Case'!V166-Recovered!V163-death!V166</f>
        <v>946</v>
      </c>
      <c r="W163" s="6">
        <f>'Total Case'!W166-Recovered!W163-death!W166</f>
        <v>2618</v>
      </c>
      <c r="X163" s="6">
        <f>'Total Case'!X166-Recovered!X163-death!X166</f>
        <v>505</v>
      </c>
      <c r="Y163" s="6">
        <f>'Total Case'!Y166-Recovered!Y163-death!Y166</f>
        <v>2401</v>
      </c>
      <c r="Z163" s="6">
        <f>'Total Case'!Z166-Recovered!Z163-death!Z166</f>
        <v>15</v>
      </c>
      <c r="AA163" s="6">
        <f>'Total Case'!AA166-Recovered!AA163-death!AA166</f>
        <v>47</v>
      </c>
      <c r="AB163" s="6">
        <f>'Total Case'!AB166-Recovered!AB163-death!AB166</f>
        <v>638</v>
      </c>
      <c r="AC163" s="6">
        <f>'Total Case'!AC166-Recovered!AC163-death!AC166</f>
        <v>196</v>
      </c>
      <c r="AD163" s="6">
        <f>'Total Case'!AD166-Recovered!AD163-death!AD166</f>
        <v>677</v>
      </c>
      <c r="AE163" s="6">
        <f>'Total Case'!AE166-Recovered!AE163-death!AE166</f>
        <v>171</v>
      </c>
      <c r="AF163" s="6">
        <f>'Total Case'!AF166-Recovered!AF163-death!AF166</f>
        <v>620</v>
      </c>
      <c r="AG163" s="6">
        <f>'Total Case'!AG166-Recovered!AG163-death!AG166</f>
        <v>118</v>
      </c>
      <c r="AH163" s="6">
        <f>'Total Case'!AH166-Recovered!AH163-death!AH166</f>
        <v>18</v>
      </c>
      <c r="AI163" s="6">
        <f>'Total Case'!AI166-Recovered!AI163-death!AI166</f>
        <v>219</v>
      </c>
      <c r="AJ163" s="6" t="e">
        <f>'Total Case'!#REF!-Recovered!#REF!-death!#REF!</f>
        <v>#REF!</v>
      </c>
      <c r="AK163" s="1"/>
      <c r="AL163" s="1"/>
      <c r="AM163" s="1"/>
      <c r="AN163" s="1"/>
      <c r="AO163" s="1"/>
      <c r="AP163" s="1"/>
    </row>
    <row r="164" spans="1:42" s="3" customFormat="1">
      <c r="A164" s="10">
        <v>44073</v>
      </c>
      <c r="B164" s="6">
        <f>'Total Case'!B167-Recovered!B164-death!B167</f>
        <v>1293</v>
      </c>
      <c r="C164" s="6">
        <f>'Total Case'!C167-Recovered!C164-death!C167</f>
        <v>658</v>
      </c>
      <c r="D164" s="6">
        <f>'Total Case'!D167-Recovered!D164-death!D167</f>
        <v>746</v>
      </c>
      <c r="E164" s="6">
        <f>'Total Case'!E167-Recovered!E164-death!E167</f>
        <v>20</v>
      </c>
      <c r="F164" s="6">
        <f>'Total Case'!F167-Recovered!F164-death!F167</f>
        <v>136</v>
      </c>
      <c r="G164" s="6">
        <f>'Total Case'!G167-Recovered!G164-death!G167</f>
        <v>384</v>
      </c>
      <c r="H164" s="6">
        <f>'Total Case'!H167-Recovered!H164-death!H167</f>
        <v>7720</v>
      </c>
      <c r="I164" s="6">
        <f>'Total Case'!I167-Recovered!I164-death!I167</f>
        <v>148</v>
      </c>
      <c r="J164" s="6">
        <f>'Total Case'!J167-Recovered!J164-death!J167</f>
        <v>4560</v>
      </c>
      <c r="K164" s="6">
        <f>'Total Case'!K167-Recovered!K164-death!K167</f>
        <v>3922</v>
      </c>
      <c r="L164" s="6">
        <f>'Total Case'!L167-Recovered!L164-death!L167</f>
        <v>5115</v>
      </c>
      <c r="M164" s="6">
        <f>'Total Case'!M167-Recovered!M164-death!M167</f>
        <v>100</v>
      </c>
      <c r="N164" s="6">
        <f>'Total Case'!N167-Recovered!N164-death!N167</f>
        <v>1642</v>
      </c>
      <c r="O164" s="6">
        <f>'Total Case'!O167-Recovered!O164-death!O167</f>
        <v>423</v>
      </c>
      <c r="P164" s="6">
        <f>'Total Case'!P167-Recovered!P164-death!P167</f>
        <v>1657</v>
      </c>
      <c r="Q164" s="6">
        <f>'Total Case'!Q167-Recovered!Q164-death!Q167</f>
        <v>55</v>
      </c>
      <c r="R164" s="6">
        <f>'Total Case'!R167-Recovered!R164-death!R167</f>
        <v>311</v>
      </c>
      <c r="S164" s="6">
        <f>'Total Case'!S167-Recovered!S164-death!S167</f>
        <v>551</v>
      </c>
      <c r="T164" s="6">
        <f>'Total Case'!T167-Recovered!T164-death!T167</f>
        <v>1020</v>
      </c>
      <c r="U164" s="6">
        <f>'Total Case'!U167-Recovered!U164-death!U167</f>
        <v>816</v>
      </c>
      <c r="V164" s="6">
        <f>'Total Case'!V167-Recovered!V164-death!V167</f>
        <v>975</v>
      </c>
      <c r="W164" s="6">
        <f>'Total Case'!W167-Recovered!W164-death!W167</f>
        <v>2552</v>
      </c>
      <c r="X164" s="6">
        <f>'Total Case'!X167-Recovered!X164-death!X167</f>
        <v>488</v>
      </c>
      <c r="Y164" s="6">
        <f>'Total Case'!Y167-Recovered!Y164-death!Y167</f>
        <v>2350</v>
      </c>
      <c r="Z164" s="6">
        <f>'Total Case'!Z167-Recovered!Z164-death!Z167</f>
        <v>14</v>
      </c>
      <c r="AA164" s="6">
        <f>'Total Case'!AA167-Recovered!AA164-death!AA167</f>
        <v>51</v>
      </c>
      <c r="AB164" s="6">
        <f>'Total Case'!AB167-Recovered!AB164-death!AB167</f>
        <v>744</v>
      </c>
      <c r="AC164" s="6">
        <f>'Total Case'!AC167-Recovered!AC164-death!AC167</f>
        <v>213</v>
      </c>
      <c r="AD164" s="6">
        <f>'Total Case'!AD167-Recovered!AD164-death!AD167</f>
        <v>697</v>
      </c>
      <c r="AE164" s="6">
        <f>'Total Case'!AE167-Recovered!AE164-death!AE167</f>
        <v>176</v>
      </c>
      <c r="AF164" s="6">
        <f>'Total Case'!AF167-Recovered!AF164-death!AF167</f>
        <v>639</v>
      </c>
      <c r="AG164" s="6">
        <f>'Total Case'!AG167-Recovered!AG164-death!AG167</f>
        <v>116</v>
      </c>
      <c r="AH164" s="6">
        <f>'Total Case'!AH167-Recovered!AH164-death!AH167</f>
        <v>19</v>
      </c>
      <c r="AI164" s="6">
        <f>'Total Case'!AI167-Recovered!AI164-death!AI167</f>
        <v>214</v>
      </c>
      <c r="AJ164" s="6" t="e">
        <f>'Total Case'!#REF!-Recovered!#REF!-death!#REF!</f>
        <v>#REF!</v>
      </c>
      <c r="AK164" s="1"/>
      <c r="AL164" s="1"/>
      <c r="AM164" s="1"/>
      <c r="AN164" s="1"/>
      <c r="AO164" s="1"/>
      <c r="AP164" s="1"/>
    </row>
    <row r="165" spans="1:42" s="3" customFormat="1">
      <c r="A165" s="10">
        <v>44074</v>
      </c>
      <c r="B165" s="6">
        <f>'Total Case'!B168-Recovered!B165-death!B168</f>
        <v>1258</v>
      </c>
      <c r="C165" s="6">
        <f>'Total Case'!C168-Recovered!C165-death!C168</f>
        <v>705</v>
      </c>
      <c r="D165" s="6">
        <f>'Total Case'!D168-Recovered!D165-death!D168</f>
        <v>752</v>
      </c>
      <c r="E165" s="6">
        <f>'Total Case'!E168-Recovered!E165-death!E168</f>
        <v>14</v>
      </c>
      <c r="F165" s="6">
        <f>'Total Case'!F168-Recovered!F165-death!F168</f>
        <v>132</v>
      </c>
      <c r="G165" s="6">
        <f>'Total Case'!G168-Recovered!G165-death!G168</f>
        <v>360</v>
      </c>
      <c r="H165" s="6">
        <f>'Total Case'!H168-Recovered!H165-death!H168</f>
        <v>8351</v>
      </c>
      <c r="I165" s="6">
        <f>'Total Case'!I168-Recovered!I165-death!I168</f>
        <v>141</v>
      </c>
      <c r="J165" s="6">
        <f>'Total Case'!J168-Recovered!J165-death!J168</f>
        <v>4640</v>
      </c>
      <c r="K165" s="6">
        <f>'Total Case'!K168-Recovered!K165-death!K168</f>
        <v>3993</v>
      </c>
      <c r="L165" s="6">
        <f>'Total Case'!L168-Recovered!L165-death!L168</f>
        <v>5034</v>
      </c>
      <c r="M165" s="6">
        <f>'Total Case'!M168-Recovered!M165-death!M168</f>
        <v>83</v>
      </c>
      <c r="N165" s="6">
        <f>'Total Case'!N168-Recovered!N165-death!N168</f>
        <v>1693</v>
      </c>
      <c r="O165" s="6">
        <f>'Total Case'!O168-Recovered!O165-death!O168</f>
        <v>442</v>
      </c>
      <c r="P165" s="6">
        <f>'Total Case'!P168-Recovered!P165-death!P168</f>
        <v>1646</v>
      </c>
      <c r="Q165" s="6">
        <f>'Total Case'!Q168-Recovered!Q165-death!Q168</f>
        <v>53</v>
      </c>
      <c r="R165" s="6">
        <f>'Total Case'!R168-Recovered!R165-death!R168</f>
        <v>377</v>
      </c>
      <c r="S165" s="6">
        <f>'Total Case'!S168-Recovered!S165-death!S168</f>
        <v>536</v>
      </c>
      <c r="T165" s="6">
        <f>'Total Case'!T168-Recovered!T165-death!T168</f>
        <v>1045</v>
      </c>
      <c r="U165" s="6">
        <f>'Total Case'!U168-Recovered!U165-death!U168</f>
        <v>878</v>
      </c>
      <c r="V165" s="6">
        <f>'Total Case'!V168-Recovered!V165-death!V168</f>
        <v>954</v>
      </c>
      <c r="W165" s="6">
        <f>'Total Case'!W168-Recovered!W165-death!W168</f>
        <v>2547</v>
      </c>
      <c r="X165" s="6">
        <f>'Total Case'!X168-Recovered!X165-death!X168</f>
        <v>464</v>
      </c>
      <c r="Y165" s="6">
        <f>'Total Case'!Y168-Recovered!Y165-death!Y168</f>
        <v>2371</v>
      </c>
      <c r="Z165" s="6">
        <f>'Total Case'!Z168-Recovered!Z165-death!Z168</f>
        <v>15</v>
      </c>
      <c r="AA165" s="6">
        <f>'Total Case'!AA168-Recovered!AA165-death!AA168</f>
        <v>52</v>
      </c>
      <c r="AB165" s="6">
        <f>'Total Case'!AB168-Recovered!AB165-death!AB168</f>
        <v>804</v>
      </c>
      <c r="AC165" s="6">
        <f>'Total Case'!AC168-Recovered!AC165-death!AC168</f>
        <v>215</v>
      </c>
      <c r="AD165" s="6">
        <f>'Total Case'!AD168-Recovered!AD165-death!AD168</f>
        <v>666</v>
      </c>
      <c r="AE165" s="6">
        <f>'Total Case'!AE168-Recovered!AE165-death!AE168</f>
        <v>225</v>
      </c>
      <c r="AF165" s="6">
        <f>'Total Case'!AF168-Recovered!AF165-death!AF168</f>
        <v>639</v>
      </c>
      <c r="AG165" s="6">
        <f>'Total Case'!AG168-Recovered!AG165-death!AG168</f>
        <v>118</v>
      </c>
      <c r="AH165" s="6">
        <f>'Total Case'!AH168-Recovered!AH165-death!AH168</f>
        <v>19</v>
      </c>
      <c r="AI165" s="6">
        <f>'Total Case'!AI168-Recovered!AI165-death!AI168</f>
        <v>198</v>
      </c>
      <c r="AJ165" s="6" t="e">
        <f>'Total Case'!#REF!-Recovered!#REF!-death!#REF!</f>
        <v>#REF!</v>
      </c>
      <c r="AK165" s="1"/>
      <c r="AL165" s="1"/>
      <c r="AM165" s="1"/>
      <c r="AN165" s="1"/>
      <c r="AO165" s="1"/>
      <c r="AP165" s="1"/>
    </row>
    <row r="166" spans="1:42" s="3" customFormat="1">
      <c r="A166" s="10">
        <f>A165+1</f>
        <v>44075</v>
      </c>
      <c r="B166" s="6">
        <f>'Total Case'!B169-Recovered!B166-death!B169</f>
        <v>1188</v>
      </c>
      <c r="C166" s="6">
        <f>'Total Case'!C169-Recovered!C166-death!C169</f>
        <v>763</v>
      </c>
      <c r="D166" s="6">
        <f>'Total Case'!D169-Recovered!D166-death!D169</f>
        <v>713</v>
      </c>
      <c r="E166" s="6">
        <f>'Total Case'!E169-Recovered!E166-death!E169</f>
        <v>14</v>
      </c>
      <c r="F166" s="6">
        <f>'Total Case'!F169-Recovered!F166-death!F169</f>
        <v>138</v>
      </c>
      <c r="G166" s="6">
        <f>'Total Case'!G169-Recovered!G166-death!G169</f>
        <v>370</v>
      </c>
      <c r="H166" s="6">
        <f>'Total Case'!H169-Recovered!H166-death!H169</f>
        <v>8506</v>
      </c>
      <c r="I166" s="6">
        <f>'Total Case'!I169-Recovered!I166-death!I169</f>
        <v>141</v>
      </c>
      <c r="J166" s="6">
        <f>'Total Case'!J169-Recovered!J166-death!J169</f>
        <v>4801</v>
      </c>
      <c r="K166" s="6">
        <f>'Total Case'!K169-Recovered!K166-death!K169</f>
        <v>4058</v>
      </c>
      <c r="L166" s="6">
        <f>'Total Case'!L169-Recovered!L166-death!L169</f>
        <v>5034</v>
      </c>
      <c r="M166" s="6">
        <f>'Total Case'!M169-Recovered!M166-death!M169</f>
        <v>91</v>
      </c>
      <c r="N166" s="6">
        <f>'Total Case'!N169-Recovered!N166-death!N169</f>
        <v>1734</v>
      </c>
      <c r="O166" s="6">
        <f>'Total Case'!O169-Recovered!O166-death!O169</f>
        <v>459</v>
      </c>
      <c r="P166" s="6">
        <f>'Total Case'!P169-Recovered!P166-death!P169</f>
        <v>1613</v>
      </c>
      <c r="Q166" s="6">
        <f>'Total Case'!Q169-Recovered!Q166-death!Q169</f>
        <v>55</v>
      </c>
      <c r="R166" s="6">
        <f>'Total Case'!R169-Recovered!R166-death!R169</f>
        <v>404</v>
      </c>
      <c r="S166" s="6">
        <f>'Total Case'!S169-Recovered!S166-death!S169</f>
        <v>521</v>
      </c>
      <c r="T166" s="6">
        <f>'Total Case'!T169-Recovered!T166-death!T169</f>
        <v>1010</v>
      </c>
      <c r="U166" s="6">
        <f>'Total Case'!U169-Recovered!U166-death!U169</f>
        <v>942</v>
      </c>
      <c r="V166" s="6">
        <f>'Total Case'!V169-Recovered!V166-death!V169</f>
        <v>966</v>
      </c>
      <c r="W166" s="6">
        <f>'Total Case'!W169-Recovered!W166-death!W169</f>
        <v>2559</v>
      </c>
      <c r="X166" s="6">
        <f>'Total Case'!X169-Recovered!X166-death!X169</f>
        <v>490</v>
      </c>
      <c r="Y166" s="6">
        <f>'Total Case'!Y169-Recovered!Y166-death!Y169</f>
        <v>2375</v>
      </c>
      <c r="Z166" s="6">
        <f>'Total Case'!Z169-Recovered!Z166-death!Z169</f>
        <v>16</v>
      </c>
      <c r="AA166" s="6">
        <f>'Total Case'!AA169-Recovered!AA166-death!AA169</f>
        <v>54</v>
      </c>
      <c r="AB166" s="6">
        <f>'Total Case'!AB169-Recovered!AB166-death!AB169</f>
        <v>861</v>
      </c>
      <c r="AC166" s="6">
        <f>'Total Case'!AC169-Recovered!AC166-death!AC169</f>
        <v>221</v>
      </c>
      <c r="AD166" s="6">
        <f>'Total Case'!AD169-Recovered!AD166-death!AD169</f>
        <v>671</v>
      </c>
      <c r="AE166" s="6">
        <f>'Total Case'!AE169-Recovered!AE166-death!AE169</f>
        <v>224</v>
      </c>
      <c r="AF166" s="6">
        <f>'Total Case'!AF169-Recovered!AF166-death!AF169</f>
        <v>679</v>
      </c>
      <c r="AG166" s="6">
        <f>'Total Case'!AG169-Recovered!AG166-death!AG169</f>
        <v>112</v>
      </c>
      <c r="AH166" s="6">
        <f>'Total Case'!AH169-Recovered!AH166-death!AH169</f>
        <v>21</v>
      </c>
      <c r="AI166" s="6">
        <f>'Total Case'!AI169-Recovered!AI166-death!AI169</f>
        <v>205</v>
      </c>
      <c r="AJ166" s="6" t="e">
        <f>'Total Case'!#REF!-Recovered!#REF!-death!#REF!</f>
        <v>#REF!</v>
      </c>
      <c r="AK166" s="1"/>
      <c r="AL166" s="1"/>
      <c r="AM166" s="1"/>
      <c r="AN166" s="1"/>
      <c r="AO166" s="1"/>
      <c r="AP166" s="1"/>
    </row>
    <row r="167" spans="1:42" s="3" customFormat="1">
      <c r="A167" s="10">
        <f>A166+1</f>
        <v>44076</v>
      </c>
      <c r="B167" s="6">
        <f>'Total Case'!B170-Recovered!B167-death!B170</f>
        <v>1234</v>
      </c>
      <c r="C167" s="6">
        <f>'Total Case'!C170-Recovered!C167-death!C170</f>
        <v>826</v>
      </c>
      <c r="D167" s="6">
        <f>'Total Case'!D170-Recovered!D167-death!D170</f>
        <v>758</v>
      </c>
      <c r="E167" s="6">
        <f>'Total Case'!E170-Recovered!E167-death!E170</f>
        <v>13</v>
      </c>
      <c r="F167" s="6">
        <f>'Total Case'!F170-Recovered!F167-death!F170</f>
        <v>142</v>
      </c>
      <c r="G167" s="6">
        <f>'Total Case'!G170-Recovered!G167-death!G170</f>
        <v>372</v>
      </c>
      <c r="H167" s="6">
        <f>'Total Case'!H170-Recovered!H167-death!H170</f>
        <v>9069</v>
      </c>
      <c r="I167" s="6">
        <f>'Total Case'!I170-Recovered!I167-death!I170</f>
        <v>142</v>
      </c>
      <c r="J167" s="6">
        <f>'Total Case'!J170-Recovered!J167-death!J170</f>
        <v>4866</v>
      </c>
      <c r="K167" s="6">
        <f>'Total Case'!K170-Recovered!K167-death!K170</f>
        <v>4091</v>
      </c>
      <c r="L167" s="6">
        <f>'Total Case'!L170-Recovered!L167-death!L170</f>
        <v>5076</v>
      </c>
      <c r="M167" s="6">
        <f>'Total Case'!M170-Recovered!M167-death!M170</f>
        <v>76</v>
      </c>
      <c r="N167" s="6">
        <f>'Total Case'!N170-Recovered!N167-death!N170</f>
        <v>1738</v>
      </c>
      <c r="O167" s="6">
        <f>'Total Case'!O170-Recovered!O167-death!O170</f>
        <v>459</v>
      </c>
      <c r="P167" s="6">
        <f>'Total Case'!P170-Recovered!P167-death!P170</f>
        <v>1563</v>
      </c>
      <c r="Q167" s="6">
        <f>'Total Case'!Q170-Recovered!Q167-death!Q170</f>
        <v>58</v>
      </c>
      <c r="R167" s="6">
        <f>'Total Case'!R170-Recovered!R167-death!R170</f>
        <v>447</v>
      </c>
      <c r="S167" s="6">
        <f>'Total Case'!S170-Recovered!S167-death!S170</f>
        <v>506</v>
      </c>
      <c r="T167" s="6">
        <f>'Total Case'!T170-Recovered!T167-death!T170</f>
        <v>1015</v>
      </c>
      <c r="U167" s="6">
        <f>'Total Case'!U170-Recovered!U167-death!U170</f>
        <v>964</v>
      </c>
      <c r="V167" s="6">
        <f>'Total Case'!V170-Recovered!V167-death!V170</f>
        <v>929</v>
      </c>
      <c r="W167" s="6">
        <f>'Total Case'!W170-Recovered!W167-death!W170</f>
        <v>2633</v>
      </c>
      <c r="X167" s="6">
        <f>'Total Case'!X170-Recovered!X167-death!X170</f>
        <v>499</v>
      </c>
      <c r="Y167" s="6">
        <f>'Total Case'!Y170-Recovered!Y167-death!Y170</f>
        <v>2418</v>
      </c>
      <c r="Z167" s="6">
        <f>'Total Case'!Z170-Recovered!Z167-death!Z170</f>
        <v>16</v>
      </c>
      <c r="AA167" s="6">
        <f>'Total Case'!AA170-Recovered!AA167-death!AA170</f>
        <v>60</v>
      </c>
      <c r="AB167" s="6">
        <f>'Total Case'!AB170-Recovered!AB167-death!AB170</f>
        <v>957</v>
      </c>
      <c r="AC167" s="6">
        <f>'Total Case'!AC170-Recovered!AC167-death!AC170</f>
        <v>226</v>
      </c>
      <c r="AD167" s="6">
        <f>'Total Case'!AD170-Recovered!AD167-death!AD170</f>
        <v>670</v>
      </c>
      <c r="AE167" s="6">
        <f>'Total Case'!AE170-Recovered!AE167-death!AE170</f>
        <v>223</v>
      </c>
      <c r="AF167" s="6">
        <f>'Total Case'!AF170-Recovered!AF167-death!AF170</f>
        <v>669</v>
      </c>
      <c r="AG167" s="6">
        <f>'Total Case'!AG170-Recovered!AG167-death!AG170</f>
        <v>111</v>
      </c>
      <c r="AH167" s="6">
        <f>'Total Case'!AH170-Recovered!AH167-death!AH170</f>
        <v>30</v>
      </c>
      <c r="AI167" s="6">
        <f>'Total Case'!AI170-Recovered!AI167-death!AI170</f>
        <v>203</v>
      </c>
      <c r="AJ167" s="6" t="e">
        <f>'Total Case'!#REF!-Recovered!#REF!-death!#REF!</f>
        <v>#REF!</v>
      </c>
      <c r="AK167" s="1"/>
      <c r="AL167" s="1"/>
      <c r="AM167" s="1"/>
      <c r="AN167" s="1"/>
      <c r="AO167" s="1"/>
      <c r="AP167" s="1"/>
    </row>
    <row r="168" spans="1:42" s="3" customFormat="1">
      <c r="A168" s="10">
        <f>A167+1</f>
        <v>44077</v>
      </c>
      <c r="B168" s="6">
        <f>'Total Case'!B171-Recovered!B168-death!B171</f>
        <v>1319</v>
      </c>
      <c r="C168" s="6">
        <f>'Total Case'!C171-Recovered!C168-death!C171</f>
        <v>879</v>
      </c>
      <c r="D168" s="6">
        <f>'Total Case'!D171-Recovered!D168-death!D171</f>
        <v>767</v>
      </c>
      <c r="E168" s="6">
        <f>'Total Case'!E171-Recovered!E168-death!E171</f>
        <v>12</v>
      </c>
      <c r="F168" s="6">
        <f>'Total Case'!F171-Recovered!F168-death!F171</f>
        <v>150</v>
      </c>
      <c r="G168" s="6">
        <f>'Total Case'!G171-Recovered!G168-death!G171</f>
        <v>389</v>
      </c>
      <c r="H168" s="6">
        <f>'Total Case'!H171-Recovered!H168-death!H171</f>
        <v>9713</v>
      </c>
      <c r="I168" s="6">
        <f>'Total Case'!I171-Recovered!I168-death!I171</f>
        <v>141</v>
      </c>
      <c r="J168" s="6">
        <f>'Total Case'!J171-Recovered!J168-death!J171</f>
        <v>5070</v>
      </c>
      <c r="K168" s="6">
        <f>'Total Case'!K171-Recovered!K168-death!K171</f>
        <v>4180</v>
      </c>
      <c r="L168" s="6">
        <f>'Total Case'!L171-Recovered!L168-death!L171</f>
        <v>5079</v>
      </c>
      <c r="M168" s="6">
        <f>'Total Case'!M171-Recovered!M168-death!M171</f>
        <v>81</v>
      </c>
      <c r="N168" s="6">
        <f>'Total Case'!N171-Recovered!N168-death!N171</f>
        <v>1791</v>
      </c>
      <c r="O168" s="6">
        <f>'Total Case'!O171-Recovered!O168-death!O171</f>
        <v>424</v>
      </c>
      <c r="P168" s="6">
        <f>'Total Case'!P171-Recovered!P168-death!P171</f>
        <v>1531</v>
      </c>
      <c r="Q168" s="6">
        <f>'Total Case'!Q171-Recovered!Q168-death!Q171</f>
        <v>69</v>
      </c>
      <c r="R168" s="6">
        <f>'Total Case'!R171-Recovered!R168-death!R171</f>
        <v>473</v>
      </c>
      <c r="S168" s="6">
        <f>'Total Case'!S171-Recovered!S168-death!S171</f>
        <v>508</v>
      </c>
      <c r="T168" s="6">
        <f>'Total Case'!T171-Recovered!T168-death!T171</f>
        <v>1039</v>
      </c>
      <c r="U168" s="6">
        <f>'Total Case'!U171-Recovered!U168-death!U171</f>
        <v>987</v>
      </c>
      <c r="V168" s="6">
        <f>'Total Case'!V171-Recovered!V168-death!V171</f>
        <v>927</v>
      </c>
      <c r="W168" s="6">
        <f>'Total Case'!W171-Recovered!W168-death!W171</f>
        <v>2659</v>
      </c>
      <c r="X168" s="6">
        <f>'Total Case'!X171-Recovered!X168-death!X171</f>
        <v>493</v>
      </c>
      <c r="Y168" s="6">
        <f>'Total Case'!Y171-Recovered!Y168-death!Y171</f>
        <v>2378</v>
      </c>
      <c r="Z168" s="6">
        <f>'Total Case'!Z171-Recovered!Z168-death!Z171</f>
        <v>17</v>
      </c>
      <c r="AA168" s="6">
        <f>'Total Case'!AA171-Recovered!AA168-death!AA171</f>
        <v>71</v>
      </c>
      <c r="AB168" s="6">
        <f>'Total Case'!AB171-Recovered!AB168-death!AB171</f>
        <v>1039</v>
      </c>
      <c r="AC168" s="6">
        <f>'Total Case'!AC171-Recovered!AC168-death!AC171</f>
        <v>233</v>
      </c>
      <c r="AD168" s="6">
        <f>'Total Case'!AD171-Recovered!AD168-death!AD171</f>
        <v>704</v>
      </c>
      <c r="AE168" s="6">
        <f>'Total Case'!AE171-Recovered!AE168-death!AE171</f>
        <v>247</v>
      </c>
      <c r="AF168" s="6">
        <f>'Total Case'!AF171-Recovered!AF168-death!AF171</f>
        <v>696</v>
      </c>
      <c r="AG168" s="6">
        <f>'Total Case'!AG171-Recovered!AG168-death!AG171</f>
        <v>115</v>
      </c>
      <c r="AH168" s="6">
        <f>'Total Case'!AH171-Recovered!AH168-death!AH171</f>
        <v>35</v>
      </c>
      <c r="AI168" s="6">
        <f>'Total Case'!AI171-Recovered!AI168-death!AI171</f>
        <v>247</v>
      </c>
      <c r="AJ168" s="6" t="e">
        <f>'Total Case'!#REF!-Recovered!#REF!-death!#REF!</f>
        <v>#REF!</v>
      </c>
      <c r="AK168" s="1"/>
      <c r="AL168" s="1"/>
      <c r="AM168" s="1"/>
      <c r="AN168" s="1"/>
      <c r="AO168" s="1"/>
      <c r="AP168" s="1"/>
    </row>
    <row r="169" spans="1:42" s="3" customFormat="1">
      <c r="A169" s="10">
        <f>A168+1</f>
        <v>44078</v>
      </c>
      <c r="B169" s="6">
        <f>'Total Case'!B172-Recovered!B169-death!B172</f>
        <v>1376</v>
      </c>
      <c r="C169" s="6">
        <f>'Total Case'!C172-Recovered!C169-death!C172</f>
        <v>985</v>
      </c>
      <c r="D169" s="6">
        <f>'Total Case'!D172-Recovered!D169-death!D172</f>
        <v>762</v>
      </c>
      <c r="E169" s="6">
        <f>'Total Case'!E172-Recovered!E169-death!E172</f>
        <v>12</v>
      </c>
      <c r="F169" s="6">
        <f>'Total Case'!F172-Recovered!F169-death!F172</f>
        <v>153</v>
      </c>
      <c r="G169" s="6">
        <f>'Total Case'!G172-Recovered!G169-death!G172</f>
        <v>385</v>
      </c>
      <c r="H169" s="6">
        <f>'Total Case'!H172-Recovered!H169-death!H172</f>
        <v>9768</v>
      </c>
      <c r="I169" s="6">
        <f>'Total Case'!I172-Recovered!I169-death!I172</f>
        <v>129</v>
      </c>
      <c r="J169" s="6">
        <f>'Total Case'!J172-Recovered!J169-death!J172</f>
        <v>5368</v>
      </c>
      <c r="K169" s="6">
        <f>'Total Case'!K172-Recovered!K169-death!K172</f>
        <v>4245</v>
      </c>
      <c r="L169" s="6">
        <f>'Total Case'!L172-Recovered!L169-death!L172</f>
        <v>5116</v>
      </c>
      <c r="M169" s="6">
        <f>'Total Case'!M172-Recovered!M169-death!M172</f>
        <v>80</v>
      </c>
      <c r="N169" s="6">
        <f>'Total Case'!N172-Recovered!N169-death!N172</f>
        <v>1977</v>
      </c>
      <c r="O169" s="6">
        <f>'Total Case'!O172-Recovered!O169-death!O172</f>
        <v>386</v>
      </c>
      <c r="P169" s="6">
        <f>'Total Case'!P172-Recovered!P169-death!P172</f>
        <v>1543</v>
      </c>
      <c r="Q169" s="6">
        <f>'Total Case'!Q172-Recovered!Q169-death!Q172</f>
        <v>68</v>
      </c>
      <c r="R169" s="6">
        <f>'Total Case'!R172-Recovered!R169-death!R172</f>
        <v>529</v>
      </c>
      <c r="S169" s="6">
        <f>'Total Case'!S172-Recovered!S169-death!S172</f>
        <v>500</v>
      </c>
      <c r="T169" s="6">
        <f>'Total Case'!T172-Recovered!T169-death!T172</f>
        <v>1034</v>
      </c>
      <c r="U169" s="6">
        <f>'Total Case'!U172-Recovered!U169-death!U172</f>
        <v>979</v>
      </c>
      <c r="V169" s="6">
        <f>'Total Case'!V172-Recovered!V169-death!V172</f>
        <v>917</v>
      </c>
      <c r="W169" s="6">
        <f>'Total Case'!W172-Recovered!W169-death!W172</f>
        <v>2726</v>
      </c>
      <c r="X169" s="6">
        <f>'Total Case'!X172-Recovered!X169-death!X172</f>
        <v>517</v>
      </c>
      <c r="Y169" s="6">
        <f>'Total Case'!Y172-Recovered!Y169-death!Y172</f>
        <v>2390</v>
      </c>
      <c r="Z169" s="6">
        <f>'Total Case'!Z172-Recovered!Z169-death!Z172</f>
        <v>16</v>
      </c>
      <c r="AA169" s="6">
        <f>'Total Case'!AA172-Recovered!AA169-death!AA172</f>
        <v>73</v>
      </c>
      <c r="AB169" s="6">
        <f>'Total Case'!AB172-Recovered!AB169-death!AB172</f>
        <v>1109</v>
      </c>
      <c r="AC169" s="6">
        <f>'Total Case'!AC172-Recovered!AC169-death!AC172</f>
        <v>242</v>
      </c>
      <c r="AD169" s="6">
        <f>'Total Case'!AD172-Recovered!AD169-death!AD172</f>
        <v>722</v>
      </c>
      <c r="AE169" s="6">
        <f>'Total Case'!AE172-Recovered!AE169-death!AE172</f>
        <v>269</v>
      </c>
      <c r="AF169" s="6">
        <f>'Total Case'!AF172-Recovered!AF169-death!AF172</f>
        <v>749</v>
      </c>
      <c r="AG169" s="6">
        <f>'Total Case'!AG172-Recovered!AG169-death!AG172</f>
        <v>112</v>
      </c>
      <c r="AH169" s="6">
        <f>'Total Case'!AH172-Recovered!AH169-death!AH172</f>
        <v>37</v>
      </c>
      <c r="AI169" s="6">
        <f>'Total Case'!AI172-Recovered!AI169-death!AI172</f>
        <v>250</v>
      </c>
      <c r="AJ169" s="6" t="e">
        <f>'Total Case'!#REF!-Recovered!#REF!-death!#REF!</f>
        <v>#REF!</v>
      </c>
      <c r="AK169" s="1"/>
      <c r="AL169" s="1"/>
      <c r="AM169" s="1"/>
      <c r="AN169" s="1"/>
      <c r="AO169" s="1"/>
      <c r="AP169" s="1"/>
    </row>
    <row r="170" spans="1:42" s="3" customFormat="1">
      <c r="A170" s="10">
        <f>A169+1</f>
        <v>44079</v>
      </c>
      <c r="B170" s="6">
        <f>'Total Case'!B173-Recovered!B170-death!B173</f>
        <v>1435</v>
      </c>
      <c r="C170" s="6">
        <f>'Total Case'!C173-Recovered!C170-death!C173</f>
        <v>1046</v>
      </c>
      <c r="D170" s="6">
        <f>'Total Case'!D173-Recovered!D170-death!D173</f>
        <v>782</v>
      </c>
      <c r="E170" s="6">
        <f>'Total Case'!E173-Recovered!E170-death!E173</f>
        <v>9</v>
      </c>
      <c r="F170" s="6">
        <f>'Total Case'!F173-Recovered!F170-death!F173</f>
        <v>156</v>
      </c>
      <c r="G170" s="6">
        <f>'Total Case'!G173-Recovered!G170-death!G173</f>
        <v>385</v>
      </c>
      <c r="H170" s="6">
        <f>'Total Case'!H173-Recovered!H170-death!H173</f>
        <v>9901</v>
      </c>
      <c r="I170" s="6">
        <f>'Total Case'!I173-Recovered!I170-death!I173</f>
        <v>118</v>
      </c>
      <c r="J170" s="6">
        <f>'Total Case'!J173-Recovered!J170-death!J173</f>
        <v>5551</v>
      </c>
      <c r="K170" s="6">
        <f>'Total Case'!K173-Recovered!K170-death!K173</f>
        <v>4208</v>
      </c>
      <c r="L170" s="6">
        <f>'Total Case'!L173-Recovered!L170-death!L173</f>
        <v>5136</v>
      </c>
      <c r="M170" s="6">
        <f>'Total Case'!M173-Recovered!M170-death!M173</f>
        <v>71</v>
      </c>
      <c r="N170" s="6">
        <f>'Total Case'!N173-Recovered!N170-death!N173</f>
        <v>1961</v>
      </c>
      <c r="O170" s="6">
        <f>'Total Case'!O173-Recovered!O170-death!O173</f>
        <v>386</v>
      </c>
      <c r="P170" s="6">
        <f>'Total Case'!P173-Recovered!P170-death!P173</f>
        <v>1581</v>
      </c>
      <c r="Q170" s="6">
        <f>'Total Case'!Q173-Recovered!Q170-death!Q173</f>
        <v>74</v>
      </c>
      <c r="R170" s="6">
        <f>'Total Case'!R173-Recovered!R170-death!R173</f>
        <v>546</v>
      </c>
      <c r="S170" s="6">
        <f>'Total Case'!S173-Recovered!S170-death!S173</f>
        <v>506</v>
      </c>
      <c r="T170" s="6">
        <f>'Total Case'!T173-Recovered!T170-death!T173</f>
        <v>1054</v>
      </c>
      <c r="U170" s="6">
        <f>'Total Case'!U173-Recovered!U170-death!U173</f>
        <v>1019</v>
      </c>
      <c r="V170" s="6">
        <f>'Total Case'!V173-Recovered!V170-death!V173</f>
        <v>892</v>
      </c>
      <c r="W170" s="6">
        <f>'Total Case'!W173-Recovered!W170-death!W173</f>
        <v>2769</v>
      </c>
      <c r="X170" s="6">
        <f>'Total Case'!X173-Recovered!X170-death!X173</f>
        <v>523</v>
      </c>
      <c r="Y170" s="6">
        <f>'Total Case'!Y173-Recovered!Y170-death!Y173</f>
        <v>2492</v>
      </c>
      <c r="Z170" s="6">
        <f>'Total Case'!Z173-Recovered!Z170-death!Z173</f>
        <v>17</v>
      </c>
      <c r="AA170" s="6">
        <f>'Total Case'!AA173-Recovered!AA170-death!AA173</f>
        <v>83</v>
      </c>
      <c r="AB170" s="6">
        <f>'Total Case'!AB173-Recovered!AB170-death!AB173</f>
        <v>1180</v>
      </c>
      <c r="AC170" s="6">
        <f>'Total Case'!AC173-Recovered!AC170-death!AC173</f>
        <v>242</v>
      </c>
      <c r="AD170" s="6">
        <f>'Total Case'!AD173-Recovered!AD170-death!AD173</f>
        <v>763</v>
      </c>
      <c r="AE170" s="6">
        <f>'Total Case'!AE173-Recovered!AE170-death!AE173</f>
        <v>260</v>
      </c>
      <c r="AF170" s="6">
        <f>'Total Case'!AF173-Recovered!AF170-death!AF173</f>
        <v>779</v>
      </c>
      <c r="AG170" s="6">
        <f>'Total Case'!AG173-Recovered!AG170-death!AG173</f>
        <v>119</v>
      </c>
      <c r="AH170" s="6">
        <f>'Total Case'!AH173-Recovered!AH170-death!AH173</f>
        <v>33</v>
      </c>
      <c r="AI170" s="6">
        <f>'Total Case'!AI173-Recovered!AI170-death!AI173</f>
        <v>247</v>
      </c>
      <c r="AJ170" s="6" t="e">
        <f>'Total Case'!#REF!-Recovered!#REF!-death!#REF!</f>
        <v>#REF!</v>
      </c>
      <c r="AK170" s="1"/>
      <c r="AL170" s="1"/>
      <c r="AM170" s="1"/>
      <c r="AN170" s="1"/>
      <c r="AO170" s="1"/>
      <c r="AP170" s="1"/>
    </row>
    <row r="171" spans="1:42" s="3" customFormat="1">
      <c r="A171" s="10">
        <f>A170+1</f>
        <v>44080</v>
      </c>
      <c r="B171" s="6">
        <f>'Total Case'!B174-Recovered!B171-death!B174</f>
        <v>1511</v>
      </c>
      <c r="C171" s="6">
        <f>'Total Case'!C174-Recovered!C171-death!C174</f>
        <v>1090</v>
      </c>
      <c r="D171" s="6">
        <f>'Total Case'!D174-Recovered!D171-death!D174</f>
        <v>839</v>
      </c>
      <c r="E171" s="6">
        <f>'Total Case'!E174-Recovered!E171-death!E174</f>
        <v>10</v>
      </c>
      <c r="F171" s="6">
        <f>'Total Case'!F174-Recovered!F171-death!F174</f>
        <v>178</v>
      </c>
      <c r="G171" s="6">
        <f>'Total Case'!G174-Recovered!G171-death!G174</f>
        <v>354</v>
      </c>
      <c r="H171" s="6">
        <f>'Total Case'!H174-Recovered!H171-death!H174</f>
        <v>10267</v>
      </c>
      <c r="I171" s="6">
        <f>'Total Case'!I174-Recovered!I171-death!I174</f>
        <v>118</v>
      </c>
      <c r="J171" s="6">
        <f>'Total Case'!J174-Recovered!J171-death!J174</f>
        <v>5670</v>
      </c>
      <c r="K171" s="6">
        <f>'Total Case'!K174-Recovered!K171-death!K174</f>
        <v>4249</v>
      </c>
      <c r="L171" s="6">
        <f>'Total Case'!L174-Recovered!L171-death!L174</f>
        <v>5045</v>
      </c>
      <c r="M171" s="6">
        <f>'Total Case'!M174-Recovered!M171-death!M174</f>
        <v>84</v>
      </c>
      <c r="N171" s="6">
        <f>'Total Case'!N174-Recovered!N171-death!N174</f>
        <v>1963</v>
      </c>
      <c r="O171" s="6">
        <f>'Total Case'!O174-Recovered!O171-death!O174</f>
        <v>436</v>
      </c>
      <c r="P171" s="6">
        <f>'Total Case'!P174-Recovered!P171-death!P174</f>
        <v>1588</v>
      </c>
      <c r="Q171" s="6">
        <f>'Total Case'!Q174-Recovered!Q171-death!Q174</f>
        <v>82</v>
      </c>
      <c r="R171" s="6">
        <f>'Total Case'!R174-Recovered!R171-death!R174</f>
        <v>546</v>
      </c>
      <c r="S171" s="6">
        <f>'Total Case'!S174-Recovered!S171-death!S174</f>
        <v>503</v>
      </c>
      <c r="T171" s="6">
        <f>'Total Case'!T174-Recovered!T171-death!T174</f>
        <v>1019</v>
      </c>
      <c r="U171" s="6">
        <f>'Total Case'!U174-Recovered!U171-death!U174</f>
        <v>1239</v>
      </c>
      <c r="V171" s="6">
        <f>'Total Case'!V174-Recovered!V171-death!V174</f>
        <v>883</v>
      </c>
      <c r="W171" s="6">
        <f>'Total Case'!W174-Recovered!W171-death!W174</f>
        <v>2743</v>
      </c>
      <c r="X171" s="6">
        <f>'Total Case'!X174-Recovered!X171-death!X174</f>
        <v>548</v>
      </c>
      <c r="Y171" s="6">
        <f>'Total Case'!Y174-Recovered!Y171-death!Y174</f>
        <v>2650</v>
      </c>
      <c r="Z171" s="6">
        <f>'Total Case'!Z174-Recovered!Z171-death!Z174</f>
        <v>17</v>
      </c>
      <c r="AA171" s="6">
        <f>'Total Case'!AA174-Recovered!AA171-death!AA174</f>
        <v>88</v>
      </c>
      <c r="AB171" s="6">
        <f>'Total Case'!AB174-Recovered!AB171-death!AB174</f>
        <v>1285</v>
      </c>
      <c r="AC171" s="6">
        <f>'Total Case'!AC174-Recovered!AC171-death!AC174</f>
        <v>242</v>
      </c>
      <c r="AD171" s="6">
        <f>'Total Case'!AD174-Recovered!AD171-death!AD174</f>
        <v>820</v>
      </c>
      <c r="AE171" s="6">
        <f>'Total Case'!AE174-Recovered!AE171-death!AE174</f>
        <v>269</v>
      </c>
      <c r="AF171" s="6">
        <f>'Total Case'!AF174-Recovered!AF171-death!AF174</f>
        <v>779</v>
      </c>
      <c r="AG171" s="6">
        <f>'Total Case'!AG174-Recovered!AG171-death!AG174</f>
        <v>113</v>
      </c>
      <c r="AH171" s="6">
        <f>'Total Case'!AH174-Recovered!AH171-death!AH174</f>
        <v>34</v>
      </c>
      <c r="AI171" s="6">
        <f>'Total Case'!AI174-Recovered!AI171-death!AI174</f>
        <v>247</v>
      </c>
      <c r="AJ171" s="6" t="e">
        <f>'Total Case'!#REF!-Recovered!#REF!-death!#REF!</f>
        <v>#REF!</v>
      </c>
      <c r="AK171" s="1"/>
      <c r="AL171" s="1"/>
      <c r="AM171" s="1"/>
      <c r="AN171" s="1"/>
      <c r="AO171" s="1"/>
      <c r="AP171" s="1"/>
    </row>
    <row r="172" spans="1:42" s="3" customFormat="1">
      <c r="A172" s="10">
        <v>44081</v>
      </c>
      <c r="B172" s="6">
        <f>'Total Case'!B175-Recovered!B172-death!B175</f>
        <v>1527</v>
      </c>
      <c r="C172" s="6">
        <f>'Total Case'!C175-Recovered!C172-death!C175</f>
        <v>1158</v>
      </c>
      <c r="D172" s="6">
        <f>'Total Case'!D175-Recovered!D172-death!D175</f>
        <v>878</v>
      </c>
      <c r="E172" s="6">
        <f>'Total Case'!E175-Recovered!E172-death!E175</f>
        <v>10</v>
      </c>
      <c r="F172" s="6">
        <f>'Total Case'!F175-Recovered!F172-death!F175</f>
        <v>168</v>
      </c>
      <c r="G172" s="6">
        <f>'Total Case'!G175-Recovered!G172-death!G175</f>
        <v>336</v>
      </c>
      <c r="H172" s="6">
        <f>'Total Case'!H175-Recovered!H172-death!H175</f>
        <v>10629</v>
      </c>
      <c r="I172" s="6">
        <f>'Total Case'!I175-Recovered!I172-death!I175</f>
        <v>118</v>
      </c>
      <c r="J172" s="6">
        <f>'Total Case'!J175-Recovered!J172-death!J175</f>
        <v>5786</v>
      </c>
      <c r="K172" s="6">
        <f>'Total Case'!K175-Recovered!K172-death!K175</f>
        <v>4344</v>
      </c>
      <c r="L172" s="6">
        <f>'Total Case'!L175-Recovered!L172-death!L175</f>
        <v>5076</v>
      </c>
      <c r="M172" s="6">
        <f>'Total Case'!M175-Recovered!M172-death!M175</f>
        <v>84</v>
      </c>
      <c r="N172" s="6">
        <f>'Total Case'!N175-Recovered!N172-death!N175</f>
        <v>2012</v>
      </c>
      <c r="O172" s="6">
        <f>'Total Case'!O175-Recovered!O172-death!O175</f>
        <v>501</v>
      </c>
      <c r="P172" s="6">
        <f>'Total Case'!P175-Recovered!P172-death!P175</f>
        <v>1614</v>
      </c>
      <c r="Q172" s="6">
        <f>'Total Case'!Q175-Recovered!Q172-death!Q175</f>
        <v>86</v>
      </c>
      <c r="R172" s="6">
        <f>'Total Case'!R175-Recovered!R172-death!R175</f>
        <v>544</v>
      </c>
      <c r="S172" s="6">
        <f>'Total Case'!S175-Recovered!S172-death!S175</f>
        <v>494</v>
      </c>
      <c r="T172" s="6">
        <f>'Total Case'!T175-Recovered!T172-death!T175</f>
        <v>1056</v>
      </c>
      <c r="U172" s="6">
        <f>'Total Case'!U175-Recovered!U172-death!U175</f>
        <v>1225</v>
      </c>
      <c r="V172" s="6">
        <f>'Total Case'!V175-Recovered!V172-death!V175</f>
        <v>831</v>
      </c>
      <c r="W172" s="6">
        <f>'Total Case'!W175-Recovered!W172-death!W175</f>
        <v>2739</v>
      </c>
      <c r="X172" s="6">
        <f>'Total Case'!X175-Recovered!X172-death!X175</f>
        <v>497</v>
      </c>
      <c r="Y172" s="6">
        <f>'Total Case'!Y175-Recovered!Y172-death!Y175</f>
        <v>2577</v>
      </c>
      <c r="Z172" s="6">
        <f>'Total Case'!Z175-Recovered!Z172-death!Z175</f>
        <v>15</v>
      </c>
      <c r="AA172" s="6">
        <f>'Total Case'!AA175-Recovered!AA172-death!AA175</f>
        <v>89</v>
      </c>
      <c r="AB172" s="6">
        <f>'Total Case'!AB175-Recovered!AB172-death!AB175</f>
        <v>1368</v>
      </c>
      <c r="AC172" s="6">
        <f>'Total Case'!AC175-Recovered!AC172-death!AC175</f>
        <v>250</v>
      </c>
      <c r="AD172" s="6">
        <f>'Total Case'!AD175-Recovered!AD172-death!AD175</f>
        <v>811</v>
      </c>
      <c r="AE172" s="6">
        <f>'Total Case'!AE175-Recovered!AE172-death!AE175</f>
        <v>293</v>
      </c>
      <c r="AF172" s="6">
        <f>'Total Case'!AF175-Recovered!AF172-death!AF175</f>
        <v>812</v>
      </c>
      <c r="AG172" s="6">
        <f>'Total Case'!AG175-Recovered!AG172-death!AG175</f>
        <v>110</v>
      </c>
      <c r="AH172" s="6">
        <f>'Total Case'!AH175-Recovered!AH172-death!AH175</f>
        <v>33</v>
      </c>
      <c r="AI172" s="6">
        <f>'Total Case'!AI175-Recovered!AI172-death!AI175</f>
        <v>236</v>
      </c>
      <c r="AJ172" s="6" t="e">
        <f>'Total Case'!#REF!-Recovered!#REF!-death!#REF!</f>
        <v>#REF!</v>
      </c>
      <c r="AK172" s="1"/>
      <c r="AL172" s="1"/>
      <c r="AM172" s="1"/>
      <c r="AN172" s="1"/>
      <c r="AO172" s="1"/>
      <c r="AP172" s="1"/>
    </row>
    <row r="173" spans="1:42" s="3" customFormat="1">
      <c r="A173" s="10">
        <v>44082</v>
      </c>
      <c r="B173" s="6">
        <f>'Total Case'!B176-Recovered!B173-death!B176</f>
        <v>1477</v>
      </c>
      <c r="C173" s="6">
        <f>'Total Case'!C176-Recovered!C173-death!C176</f>
        <v>1196</v>
      </c>
      <c r="D173" s="6">
        <f>'Total Case'!D176-Recovered!D173-death!D176</f>
        <v>911</v>
      </c>
      <c r="E173" s="6">
        <f>'Total Case'!E176-Recovered!E173-death!E176</f>
        <v>13</v>
      </c>
      <c r="F173" s="6">
        <f>'Total Case'!F176-Recovered!F173-death!F176</f>
        <v>171</v>
      </c>
      <c r="G173" s="6">
        <f>'Total Case'!G176-Recovered!G173-death!G176</f>
        <v>332</v>
      </c>
      <c r="H173" s="6">
        <f>'Total Case'!H176-Recovered!H173-death!H176</f>
        <v>10693</v>
      </c>
      <c r="I173" s="6">
        <f>'Total Case'!I176-Recovered!I173-death!I176</f>
        <v>118</v>
      </c>
      <c r="J173" s="6">
        <f>'Total Case'!J176-Recovered!J173-death!J176</f>
        <v>6044</v>
      </c>
      <c r="K173" s="6">
        <f>'Total Case'!K176-Recovered!K173-death!K176</f>
        <v>4427</v>
      </c>
      <c r="L173" s="6">
        <f>'Total Case'!L176-Recovered!L173-death!L176</f>
        <v>5003</v>
      </c>
      <c r="M173" s="6">
        <f>'Total Case'!M176-Recovered!M173-death!M176</f>
        <v>86</v>
      </c>
      <c r="N173" s="6">
        <f>'Total Case'!N176-Recovered!N173-death!N176</f>
        <v>2034</v>
      </c>
      <c r="O173" s="6">
        <f>'Total Case'!O176-Recovered!O173-death!O176</f>
        <v>501</v>
      </c>
      <c r="P173" s="6">
        <f>'Total Case'!P176-Recovered!P173-death!P176</f>
        <v>1641</v>
      </c>
      <c r="Q173" s="6">
        <f>'Total Case'!Q176-Recovered!Q173-death!Q176</f>
        <v>86</v>
      </c>
      <c r="R173" s="6">
        <f>'Total Case'!R176-Recovered!R173-death!R176</f>
        <v>560</v>
      </c>
      <c r="S173" s="6">
        <f>'Total Case'!S176-Recovered!S173-death!S176</f>
        <v>493</v>
      </c>
      <c r="T173" s="6">
        <f>'Total Case'!T176-Recovered!T173-death!T176</f>
        <v>1063</v>
      </c>
      <c r="U173" s="6">
        <f>'Total Case'!U176-Recovered!U173-death!U176</f>
        <v>1289</v>
      </c>
      <c r="V173" s="6">
        <f>'Total Case'!V176-Recovered!V173-death!V176</f>
        <v>834</v>
      </c>
      <c r="W173" s="6">
        <f>'Total Case'!W176-Recovered!W173-death!W176</f>
        <v>2757</v>
      </c>
      <c r="X173" s="6">
        <f>'Total Case'!X176-Recovered!X173-death!X176</f>
        <v>484</v>
      </c>
      <c r="Y173" s="6">
        <f>'Total Case'!Y176-Recovered!Y173-death!Y176</f>
        <v>2527</v>
      </c>
      <c r="Z173" s="6">
        <f>'Total Case'!Z176-Recovered!Z173-death!Z176</f>
        <v>20</v>
      </c>
      <c r="AA173" s="6">
        <f>'Total Case'!AA176-Recovered!AA173-death!AA176</f>
        <v>94</v>
      </c>
      <c r="AB173" s="6">
        <f>'Total Case'!AB176-Recovered!AB173-death!AB176</f>
        <v>1435</v>
      </c>
      <c r="AC173" s="6">
        <f>'Total Case'!AC176-Recovered!AC173-death!AC176</f>
        <v>253</v>
      </c>
      <c r="AD173" s="6">
        <f>'Total Case'!AD176-Recovered!AD173-death!AD176</f>
        <v>806</v>
      </c>
      <c r="AE173" s="6">
        <f>'Total Case'!AE176-Recovered!AE173-death!AE176</f>
        <v>291</v>
      </c>
      <c r="AF173" s="6">
        <f>'Total Case'!AF176-Recovered!AF173-death!AF176</f>
        <v>802</v>
      </c>
      <c r="AG173" s="6">
        <f>'Total Case'!AG176-Recovered!AG173-death!AG176</f>
        <v>122</v>
      </c>
      <c r="AH173" s="6">
        <f>'Total Case'!AH176-Recovered!AH173-death!AH176</f>
        <v>36</v>
      </c>
      <c r="AI173" s="6">
        <f>'Total Case'!AI176-Recovered!AI173-death!AI176</f>
        <v>248</v>
      </c>
      <c r="AJ173" s="6" t="e">
        <f>'Total Case'!#REF!-Recovered!#REF!-death!#REF!</f>
        <v>#REF!</v>
      </c>
      <c r="AK173" s="1"/>
      <c r="AL173" s="1"/>
      <c r="AM173" s="1"/>
      <c r="AN173" s="1"/>
      <c r="AO173" s="1"/>
      <c r="AP173" s="1"/>
    </row>
    <row r="174" spans="1:42" s="3" customFormat="1">
      <c r="A174" s="10">
        <v>44083</v>
      </c>
      <c r="B174" s="6">
        <f>'Total Case'!B177-Recovered!B174-death!B177</f>
        <v>1563</v>
      </c>
      <c r="C174" s="6">
        <f>'Total Case'!C177-Recovered!C174-death!C177</f>
        <v>1259</v>
      </c>
      <c r="D174" s="6">
        <f>'Total Case'!D177-Recovered!D174-death!D177</f>
        <v>927</v>
      </c>
      <c r="E174" s="6">
        <f>'Total Case'!E177-Recovered!E174-death!E177</f>
        <v>15</v>
      </c>
      <c r="F174" s="6">
        <f>'Total Case'!F177-Recovered!F174-death!F177</f>
        <v>169</v>
      </c>
      <c r="G174" s="6">
        <f>'Total Case'!G177-Recovered!G174-death!G177</f>
        <v>329</v>
      </c>
      <c r="H174" s="6">
        <f>'Total Case'!H177-Recovered!H174-death!H177</f>
        <v>10839</v>
      </c>
      <c r="I174" s="6">
        <f>'Total Case'!I177-Recovered!I174-death!I177</f>
        <v>116</v>
      </c>
      <c r="J174" s="6">
        <f>'Total Case'!J177-Recovered!J174-death!J177</f>
        <v>6281</v>
      </c>
      <c r="K174" s="6">
        <f>'Total Case'!K177-Recovered!K174-death!K177</f>
        <v>4536</v>
      </c>
      <c r="L174" s="6">
        <f>'Total Case'!L177-Recovered!L174-death!L177</f>
        <v>4995</v>
      </c>
      <c r="M174" s="6">
        <f>'Total Case'!M177-Recovered!M174-death!M177</f>
        <v>96</v>
      </c>
      <c r="N174" s="6">
        <f>'Total Case'!N177-Recovered!N174-death!N177</f>
        <v>2016</v>
      </c>
      <c r="O174" s="6">
        <f>'Total Case'!O177-Recovered!O174-death!O177</f>
        <v>529</v>
      </c>
      <c r="P174" s="6">
        <f>'Total Case'!P177-Recovered!P174-death!P177</f>
        <v>1631</v>
      </c>
      <c r="Q174" s="6">
        <f>'Total Case'!Q177-Recovered!Q174-death!Q177</f>
        <v>86</v>
      </c>
      <c r="R174" s="6">
        <f>'Total Case'!R177-Recovered!R174-death!R177</f>
        <v>613</v>
      </c>
      <c r="S174" s="6">
        <f>'Total Case'!S177-Recovered!S174-death!S177</f>
        <v>483</v>
      </c>
      <c r="T174" s="6">
        <f>'Total Case'!T177-Recovered!T174-death!T177</f>
        <v>1069</v>
      </c>
      <c r="U174" s="6">
        <f>'Total Case'!U177-Recovered!U174-death!U177</f>
        <v>1332</v>
      </c>
      <c r="V174" s="6">
        <f>'Total Case'!V177-Recovered!V174-death!V177</f>
        <v>832</v>
      </c>
      <c r="W174" s="6">
        <f>'Total Case'!W177-Recovered!W174-death!W177</f>
        <v>2797</v>
      </c>
      <c r="X174" s="6">
        <f>'Total Case'!X177-Recovered!X174-death!X177</f>
        <v>478</v>
      </c>
      <c r="Y174" s="6">
        <f>'Total Case'!Y177-Recovered!Y174-death!Y177</f>
        <v>2604</v>
      </c>
      <c r="Z174" s="6">
        <f>'Total Case'!Z177-Recovered!Z174-death!Z177</f>
        <v>22</v>
      </c>
      <c r="AA174" s="6">
        <f>'Total Case'!AA177-Recovered!AA174-death!AA177</f>
        <v>105</v>
      </c>
      <c r="AB174" s="6">
        <f>'Total Case'!AB177-Recovered!AB174-death!AB177</f>
        <v>1486</v>
      </c>
      <c r="AC174" s="6">
        <f>'Total Case'!AC177-Recovered!AC174-death!AC177</f>
        <v>261</v>
      </c>
      <c r="AD174" s="6">
        <f>'Total Case'!AD177-Recovered!AD174-death!AD177</f>
        <v>817</v>
      </c>
      <c r="AE174" s="6">
        <f>'Total Case'!AE177-Recovered!AE174-death!AE177</f>
        <v>297</v>
      </c>
      <c r="AF174" s="6">
        <f>'Total Case'!AF177-Recovered!AF174-death!AF177</f>
        <v>802</v>
      </c>
      <c r="AG174" s="6">
        <f>'Total Case'!AG177-Recovered!AG174-death!AG177</f>
        <v>125</v>
      </c>
      <c r="AH174" s="6">
        <f>'Total Case'!AH177-Recovered!AH174-death!AH177</f>
        <v>39</v>
      </c>
      <c r="AI174" s="6">
        <f>'Total Case'!AI177-Recovered!AI174-death!AI177</f>
        <v>257</v>
      </c>
      <c r="AJ174" s="6" t="e">
        <f>'Total Case'!#REF!-Recovered!#REF!-death!#REF!</f>
        <v>#REF!</v>
      </c>
      <c r="AK174" s="1"/>
      <c r="AL174" s="1"/>
      <c r="AM174" s="1"/>
      <c r="AN174" s="1"/>
      <c r="AO174" s="1"/>
      <c r="AP174" s="1"/>
    </row>
    <row r="175" spans="1:42" s="3" customFormat="1">
      <c r="A175" s="10">
        <v>44084</v>
      </c>
      <c r="B175" s="6">
        <f>'Total Case'!B178-Recovered!B175-death!B178</f>
        <v>1667</v>
      </c>
      <c r="C175" s="6">
        <f>'Total Case'!C178-Recovered!C175-death!C178</f>
        <v>1246</v>
      </c>
      <c r="D175" s="6">
        <f>'Total Case'!D178-Recovered!D175-death!D178</f>
        <v>938</v>
      </c>
      <c r="E175" s="6">
        <f>'Total Case'!E178-Recovered!E175-death!E178</f>
        <v>23</v>
      </c>
      <c r="F175" s="6">
        <f>'Total Case'!F178-Recovered!F175-death!F178</f>
        <v>163</v>
      </c>
      <c r="G175" s="6">
        <f>'Total Case'!G178-Recovered!G175-death!G178</f>
        <v>348</v>
      </c>
      <c r="H175" s="6">
        <f>'Total Case'!H178-Recovered!H175-death!H178</f>
        <v>11092</v>
      </c>
      <c r="I175" s="6">
        <f>'Total Case'!I178-Recovered!I175-death!I178</f>
        <v>91</v>
      </c>
      <c r="J175" s="6">
        <f>'Total Case'!J178-Recovered!J175-death!J178</f>
        <v>6507</v>
      </c>
      <c r="K175" s="6">
        <f>'Total Case'!K178-Recovered!K175-death!K178</f>
        <v>4761</v>
      </c>
      <c r="L175" s="6">
        <f>'Total Case'!L178-Recovered!L175-death!L178</f>
        <v>5127</v>
      </c>
      <c r="M175" s="6">
        <f>'Total Case'!M178-Recovered!M175-death!M178</f>
        <v>101</v>
      </c>
      <c r="N175" s="6">
        <f>'Total Case'!N178-Recovered!N175-death!N178</f>
        <v>1973</v>
      </c>
      <c r="O175" s="6">
        <f>'Total Case'!O178-Recovered!O175-death!O178</f>
        <v>534</v>
      </c>
      <c r="P175" s="6">
        <f>'Total Case'!P178-Recovered!P175-death!P178</f>
        <v>1564</v>
      </c>
      <c r="Q175" s="6">
        <f>'Total Case'!Q178-Recovered!Q175-death!Q178</f>
        <v>82</v>
      </c>
      <c r="R175" s="6">
        <f>'Total Case'!R178-Recovered!R175-death!R178</f>
        <v>640</v>
      </c>
      <c r="S175" s="6">
        <f>'Total Case'!S178-Recovered!S175-death!S178</f>
        <v>463</v>
      </c>
      <c r="T175" s="6">
        <f>'Total Case'!T178-Recovered!T175-death!T178</f>
        <v>1111</v>
      </c>
      <c r="U175" s="6">
        <f>'Total Case'!U178-Recovered!U175-death!U178</f>
        <v>1376</v>
      </c>
      <c r="V175" s="6">
        <f>'Total Case'!V178-Recovered!V175-death!V178</f>
        <v>814</v>
      </c>
      <c r="W175" s="6">
        <f>'Total Case'!W178-Recovered!W175-death!W178</f>
        <v>2880</v>
      </c>
      <c r="X175" s="6">
        <f>'Total Case'!X178-Recovered!X175-death!X178</f>
        <v>491</v>
      </c>
      <c r="Y175" s="6">
        <f>'Total Case'!Y178-Recovered!Y175-death!Y178</f>
        <v>2772</v>
      </c>
      <c r="Z175" s="6">
        <f>'Total Case'!Z178-Recovered!Z175-death!Z178</f>
        <v>21</v>
      </c>
      <c r="AA175" s="6">
        <f>'Total Case'!AA178-Recovered!AA175-death!AA178</f>
        <v>124</v>
      </c>
      <c r="AB175" s="6">
        <f>'Total Case'!AB178-Recovered!AB175-death!AB178</f>
        <v>1616</v>
      </c>
      <c r="AC175" s="6">
        <f>'Total Case'!AC178-Recovered!AC175-death!AC178</f>
        <v>261</v>
      </c>
      <c r="AD175" s="6">
        <f>'Total Case'!AD178-Recovered!AD175-death!AD178</f>
        <v>837</v>
      </c>
      <c r="AE175" s="6">
        <f>'Total Case'!AE178-Recovered!AE175-death!AE178</f>
        <v>304</v>
      </c>
      <c r="AF175" s="6">
        <f>'Total Case'!AF178-Recovered!AF175-death!AF178</f>
        <v>893</v>
      </c>
      <c r="AG175" s="6">
        <f>'Total Case'!AG178-Recovered!AG175-death!AG178</f>
        <v>123</v>
      </c>
      <c r="AH175" s="6">
        <f>'Total Case'!AH178-Recovered!AH175-death!AH178</f>
        <v>39</v>
      </c>
      <c r="AI175" s="6">
        <f>'Total Case'!AI178-Recovered!AI175-death!AI178</f>
        <v>255</v>
      </c>
      <c r="AJ175" s="6" t="e">
        <f>'Total Case'!#REF!-Recovered!#REF!-death!#REF!</f>
        <v>#REF!</v>
      </c>
      <c r="AK175" s="1"/>
      <c r="AL175" s="1"/>
      <c r="AM175" s="1"/>
      <c r="AN175" s="1"/>
      <c r="AO175" s="1"/>
      <c r="AP175" s="1"/>
    </row>
    <row r="176" spans="1:42" s="3" customFormat="1">
      <c r="A176" s="10">
        <v>44085</v>
      </c>
      <c r="B176" s="6">
        <f>'Total Case'!B179-Recovered!B176-death!B179</f>
        <v>1810</v>
      </c>
      <c r="C176" s="6">
        <f>'Total Case'!C179-Recovered!C176-death!C179</f>
        <v>1288</v>
      </c>
      <c r="D176" s="6">
        <f>'Total Case'!D179-Recovered!D176-death!D179</f>
        <v>946</v>
      </c>
      <c r="E176" s="6">
        <f>'Total Case'!E179-Recovered!E176-death!E179</f>
        <v>30</v>
      </c>
      <c r="F176" s="6">
        <f>'Total Case'!F179-Recovered!F176-death!F179</f>
        <v>192</v>
      </c>
      <c r="G176" s="6">
        <f>'Total Case'!G179-Recovered!G176-death!G179</f>
        <v>381</v>
      </c>
      <c r="H176" s="6">
        <f>'Total Case'!H179-Recovered!H176-death!H179</f>
        <v>11139</v>
      </c>
      <c r="I176" s="6">
        <f>'Total Case'!I179-Recovered!I176-death!I179</f>
        <v>85</v>
      </c>
      <c r="J176" s="6">
        <f>'Total Case'!J179-Recovered!J176-death!J179</f>
        <v>6486</v>
      </c>
      <c r="K176" s="6">
        <f>'Total Case'!K179-Recovered!K176-death!K179</f>
        <v>5128</v>
      </c>
      <c r="L176" s="6">
        <f>'Total Case'!L179-Recovered!L176-death!L179</f>
        <v>5176</v>
      </c>
      <c r="M176" s="6">
        <f>'Total Case'!M179-Recovered!M176-death!M179</f>
        <v>86</v>
      </c>
      <c r="N176" s="6">
        <f>'Total Case'!N179-Recovered!N176-death!N179</f>
        <v>2021</v>
      </c>
      <c r="O176" s="6">
        <f>'Total Case'!O179-Recovered!O176-death!O179</f>
        <v>557</v>
      </c>
      <c r="P176" s="6">
        <f>'Total Case'!P179-Recovered!P176-death!P179</f>
        <v>1536</v>
      </c>
      <c r="Q176" s="6">
        <f>'Total Case'!Q179-Recovered!Q176-death!Q179</f>
        <v>80</v>
      </c>
      <c r="R176" s="6">
        <f>'Total Case'!R179-Recovered!R176-death!R179</f>
        <v>587</v>
      </c>
      <c r="S176" s="6">
        <f>'Total Case'!S179-Recovered!S176-death!S179</f>
        <v>452</v>
      </c>
      <c r="T176" s="6">
        <f>'Total Case'!T179-Recovered!T176-death!T179</f>
        <v>1098</v>
      </c>
      <c r="U176" s="6">
        <f>'Total Case'!U179-Recovered!U176-death!U179</f>
        <v>1363</v>
      </c>
      <c r="V176" s="6">
        <f>'Total Case'!V179-Recovered!V176-death!V179</f>
        <v>809</v>
      </c>
      <c r="W176" s="6">
        <f>'Total Case'!W179-Recovered!W176-death!W179</f>
        <v>2933</v>
      </c>
      <c r="X176" s="6">
        <f>'Total Case'!X179-Recovered!X176-death!X179</f>
        <v>492</v>
      </c>
      <c r="Y176" s="6">
        <f>'Total Case'!Y179-Recovered!Y176-death!Y179</f>
        <v>2783</v>
      </c>
      <c r="Z176" s="6">
        <f>'Total Case'!Z179-Recovered!Z176-death!Z179</f>
        <v>29</v>
      </c>
      <c r="AA176" s="6">
        <f>'Total Case'!AA179-Recovered!AA176-death!AA179</f>
        <v>123</v>
      </c>
      <c r="AB176" s="6">
        <f>'Total Case'!AB179-Recovered!AB176-death!AB179</f>
        <v>1730</v>
      </c>
      <c r="AC176" s="6">
        <f>'Total Case'!AC179-Recovered!AC176-death!AC179</f>
        <v>263</v>
      </c>
      <c r="AD176" s="6">
        <f>'Total Case'!AD179-Recovered!AD176-death!AD179</f>
        <v>916</v>
      </c>
      <c r="AE176" s="6">
        <f>'Total Case'!AE179-Recovered!AE176-death!AE179</f>
        <v>334</v>
      </c>
      <c r="AF176" s="6">
        <f>'Total Case'!AF179-Recovered!AF176-death!AF179</f>
        <v>919</v>
      </c>
      <c r="AG176" s="6">
        <f>'Total Case'!AG179-Recovered!AG176-death!AG179</f>
        <v>120</v>
      </c>
      <c r="AH176" s="6">
        <f>'Total Case'!AH179-Recovered!AH176-death!AH179</f>
        <v>39</v>
      </c>
      <c r="AI176" s="6">
        <f>'Total Case'!AI179-Recovered!AI176-death!AI179</f>
        <v>248</v>
      </c>
      <c r="AJ176" s="6" t="e">
        <f>'Total Case'!#REF!-Recovered!#REF!-death!#REF!</f>
        <v>#REF!</v>
      </c>
      <c r="AK176" s="1"/>
      <c r="AL176" s="1"/>
      <c r="AM176" s="1"/>
      <c r="AN176" s="1"/>
      <c r="AO176" s="1"/>
      <c r="AP176" s="1"/>
    </row>
    <row r="177" spans="1:42" s="3" customFormat="1">
      <c r="A177" s="10">
        <v>44086</v>
      </c>
      <c r="B177" s="6">
        <f>'Total Case'!B180-Recovered!B177-death!B180</f>
        <v>1934</v>
      </c>
      <c r="C177" s="6">
        <f>'Total Case'!C180-Recovered!C177-death!C180</f>
        <v>1352</v>
      </c>
      <c r="D177" s="6">
        <f>'Total Case'!D180-Recovered!D177-death!D180</f>
        <v>927</v>
      </c>
      <c r="E177" s="6">
        <f>'Total Case'!E180-Recovered!E177-death!E180</f>
        <v>35</v>
      </c>
      <c r="F177" s="6">
        <f>'Total Case'!F180-Recovered!F177-death!F180</f>
        <v>218</v>
      </c>
      <c r="G177" s="6">
        <f>'Total Case'!G180-Recovered!G177-death!G180</f>
        <v>412</v>
      </c>
      <c r="H177" s="6">
        <f>'Total Case'!H180-Recovered!H177-death!H180</f>
        <v>11661</v>
      </c>
      <c r="I177" s="6">
        <f>'Total Case'!I180-Recovered!I177-death!I180</f>
        <v>83</v>
      </c>
      <c r="J177" s="6">
        <f>'Total Case'!J180-Recovered!J177-death!J180</f>
        <v>6444</v>
      </c>
      <c r="K177" s="6">
        <f>'Total Case'!K180-Recovered!K177-death!K180</f>
        <v>5352</v>
      </c>
      <c r="L177" s="6">
        <f>'Total Case'!L180-Recovered!L177-death!L180</f>
        <v>5169</v>
      </c>
      <c r="M177" s="6">
        <f>'Total Case'!M180-Recovered!M177-death!M180</f>
        <v>94</v>
      </c>
      <c r="N177" s="6">
        <f>'Total Case'!N180-Recovered!N177-death!N180</f>
        <v>2069</v>
      </c>
      <c r="O177" s="6">
        <f>'Total Case'!O180-Recovered!O177-death!O180</f>
        <v>587</v>
      </c>
      <c r="P177" s="6">
        <f>'Total Case'!P180-Recovered!P177-death!P180</f>
        <v>1544</v>
      </c>
      <c r="Q177" s="6">
        <f>'Total Case'!Q180-Recovered!Q177-death!Q180</f>
        <v>83</v>
      </c>
      <c r="R177" s="6">
        <f>'Total Case'!R180-Recovered!R177-death!R180</f>
        <v>567</v>
      </c>
      <c r="S177" s="6">
        <f>'Total Case'!S180-Recovered!S177-death!S180</f>
        <v>439</v>
      </c>
      <c r="T177" s="6">
        <f>'Total Case'!T180-Recovered!T177-death!T180</f>
        <v>1120</v>
      </c>
      <c r="U177" s="6">
        <f>'Total Case'!U180-Recovered!U177-death!U180</f>
        <v>1457</v>
      </c>
      <c r="V177" s="6">
        <f>'Total Case'!V180-Recovered!V177-death!V180</f>
        <v>789</v>
      </c>
      <c r="W177" s="6">
        <f>'Total Case'!W180-Recovered!W177-death!W180</f>
        <v>2965</v>
      </c>
      <c r="X177" s="6">
        <f>'Total Case'!X180-Recovered!X177-death!X180</f>
        <v>514</v>
      </c>
      <c r="Y177" s="6">
        <f>'Total Case'!Y180-Recovered!Y177-death!Y180</f>
        <v>2756</v>
      </c>
      <c r="Z177" s="6">
        <f>'Total Case'!Z180-Recovered!Z177-death!Z180</f>
        <v>29</v>
      </c>
      <c r="AA177" s="6">
        <f>'Total Case'!AA180-Recovered!AA177-death!AA180</f>
        <v>167</v>
      </c>
      <c r="AB177" s="6">
        <f>'Total Case'!AB180-Recovered!AB177-death!AB180</f>
        <v>1926</v>
      </c>
      <c r="AC177" s="6">
        <f>'Total Case'!AC180-Recovered!AC177-death!AC180</f>
        <v>266</v>
      </c>
      <c r="AD177" s="6">
        <f>'Total Case'!AD180-Recovered!AD177-death!AD180</f>
        <v>919</v>
      </c>
      <c r="AE177" s="6">
        <f>'Total Case'!AE180-Recovered!AE177-death!AE180</f>
        <v>395</v>
      </c>
      <c r="AF177" s="6">
        <f>'Total Case'!AF180-Recovered!AF177-death!AF180</f>
        <v>954</v>
      </c>
      <c r="AG177" s="6">
        <f>'Total Case'!AG180-Recovered!AG177-death!AG180</f>
        <v>117</v>
      </c>
      <c r="AH177" s="6">
        <f>'Total Case'!AH180-Recovered!AH177-death!AH180</f>
        <v>42</v>
      </c>
      <c r="AI177" s="6">
        <f>'Total Case'!AI180-Recovered!AI177-death!AI180</f>
        <v>252</v>
      </c>
      <c r="AJ177" s="6" t="e">
        <f>'Total Case'!#REF!-Recovered!#REF!-death!#REF!</f>
        <v>#REF!</v>
      </c>
      <c r="AK177" s="1"/>
      <c r="AL177" s="1"/>
      <c r="AM177" s="1"/>
      <c r="AN177" s="1"/>
      <c r="AO177" s="1"/>
      <c r="AP177" s="1"/>
    </row>
    <row r="178" spans="1:42" s="3" customFormat="1">
      <c r="A178" s="10">
        <f>A177+1</f>
        <v>44087</v>
      </c>
      <c r="B178" s="6">
        <f>'Total Case'!B181-Recovered!B178-death!B181</f>
        <v>2142</v>
      </c>
      <c r="C178" s="6">
        <f>'Total Case'!C181-Recovered!C178-death!C181</f>
        <v>1361</v>
      </c>
      <c r="D178" s="6">
        <f>'Total Case'!D181-Recovered!D178-death!D181</f>
        <v>943</v>
      </c>
      <c r="E178" s="6">
        <f>'Total Case'!E181-Recovered!E178-death!E181</f>
        <v>41</v>
      </c>
      <c r="F178" s="6">
        <f>'Total Case'!F181-Recovered!F178-death!F181</f>
        <v>226</v>
      </c>
      <c r="G178" s="6">
        <f>'Total Case'!G181-Recovered!G178-death!G181</f>
        <v>452</v>
      </c>
      <c r="H178" s="6">
        <f>'Total Case'!H181-Recovered!H178-death!H181</f>
        <v>12078</v>
      </c>
      <c r="I178" s="6">
        <f>'Total Case'!I181-Recovered!I178-death!I181</f>
        <v>81</v>
      </c>
      <c r="J178" s="6">
        <f>'Total Case'!J181-Recovered!J178-death!J181</f>
        <v>6404</v>
      </c>
      <c r="K178" s="6">
        <f>'Total Case'!K181-Recovered!K178-death!K181</f>
        <v>5518</v>
      </c>
      <c r="L178" s="6">
        <f>'Total Case'!L181-Recovered!L178-death!L181</f>
        <v>4785</v>
      </c>
      <c r="M178" s="6">
        <f>'Total Case'!M181-Recovered!M178-death!M181</f>
        <v>99</v>
      </c>
      <c r="N178" s="6">
        <f>'Total Case'!N181-Recovered!N178-death!N181</f>
        <v>2098</v>
      </c>
      <c r="O178" s="6">
        <f>'Total Case'!O181-Recovered!O178-death!O181</f>
        <v>616</v>
      </c>
      <c r="P178" s="6">
        <f>'Total Case'!P181-Recovered!P178-death!P181</f>
        <v>1499</v>
      </c>
      <c r="Q178" s="6">
        <f>'Total Case'!Q181-Recovered!Q178-death!Q181</f>
        <v>81</v>
      </c>
      <c r="R178" s="6">
        <f>'Total Case'!R181-Recovered!R178-death!R181</f>
        <v>600</v>
      </c>
      <c r="S178" s="6">
        <f>'Total Case'!S181-Recovered!S178-death!S181</f>
        <v>445</v>
      </c>
      <c r="T178" s="6">
        <f>'Total Case'!T181-Recovered!T178-death!T181</f>
        <v>1102</v>
      </c>
      <c r="U178" s="6">
        <f>'Total Case'!U181-Recovered!U178-death!U181</f>
        <v>1554</v>
      </c>
      <c r="V178" s="6">
        <f>'Total Case'!V181-Recovered!V178-death!V181</f>
        <v>820</v>
      </c>
      <c r="W178" s="6">
        <f>'Total Case'!W181-Recovered!W178-death!W181</f>
        <v>3004</v>
      </c>
      <c r="X178" s="6">
        <f>'Total Case'!X181-Recovered!X178-death!X181</f>
        <v>524</v>
      </c>
      <c r="Y178" s="6">
        <f>'Total Case'!Y181-Recovered!Y178-death!Y181</f>
        <v>2761</v>
      </c>
      <c r="Z178" s="6">
        <f>'Total Case'!Z181-Recovered!Z178-death!Z181</f>
        <v>29</v>
      </c>
      <c r="AA178" s="6">
        <f>'Total Case'!AA181-Recovered!AA178-death!AA181</f>
        <v>162</v>
      </c>
      <c r="AB178" s="6">
        <f>'Total Case'!AB181-Recovered!AB178-death!AB181</f>
        <v>2104</v>
      </c>
      <c r="AC178" s="6">
        <f>'Total Case'!AC181-Recovered!AC178-death!AC181</f>
        <v>272</v>
      </c>
      <c r="AD178" s="6">
        <f>'Total Case'!AD181-Recovered!AD178-death!AD181</f>
        <v>976</v>
      </c>
      <c r="AE178" s="6">
        <f>'Total Case'!AE181-Recovered!AE178-death!AE181</f>
        <v>395</v>
      </c>
      <c r="AF178" s="6">
        <f>'Total Case'!AF181-Recovered!AF178-death!AF181</f>
        <v>1017</v>
      </c>
      <c r="AG178" s="6">
        <f>'Total Case'!AG181-Recovered!AG178-death!AG181</f>
        <v>122</v>
      </c>
      <c r="AH178" s="6">
        <f>'Total Case'!AH181-Recovered!AH178-death!AH181</f>
        <v>60</v>
      </c>
      <c r="AI178" s="6">
        <f>'Total Case'!AI181-Recovered!AI178-death!AI181</f>
        <v>278</v>
      </c>
      <c r="AJ178" s="6" t="e">
        <f>'Total Case'!#REF!-Recovered!#REF!-death!#REF!</f>
        <v>#REF!</v>
      </c>
      <c r="AK178" s="1"/>
      <c r="AL178" s="1"/>
      <c r="AM178" s="1"/>
      <c r="AN178" s="1"/>
      <c r="AO178" s="1"/>
      <c r="AP178" s="1"/>
    </row>
    <row r="179" spans="1:42" s="3" customFormat="1">
      <c r="A179" s="10">
        <f>A178+1</f>
        <v>44088</v>
      </c>
      <c r="B179" s="6">
        <f>'Total Case'!B182-Recovered!B179-death!B182</f>
        <v>2238</v>
      </c>
      <c r="C179" s="6">
        <f>'Total Case'!C182-Recovered!C179-death!C182</f>
        <v>1351</v>
      </c>
      <c r="D179" s="6">
        <f>'Total Case'!D182-Recovered!D179-death!D182</f>
        <v>975</v>
      </c>
      <c r="E179" s="6">
        <f>'Total Case'!E182-Recovered!E179-death!E182</f>
        <v>41</v>
      </c>
      <c r="F179" s="6">
        <f>'Total Case'!F182-Recovered!F179-death!F182</f>
        <v>227</v>
      </c>
      <c r="G179" s="6">
        <f>'Total Case'!G182-Recovered!G179-death!G182</f>
        <v>461</v>
      </c>
      <c r="H179" s="6">
        <f>'Total Case'!H182-Recovered!H179-death!H182</f>
        <v>11436</v>
      </c>
      <c r="I179" s="6">
        <f>'Total Case'!I182-Recovered!I179-death!I182</f>
        <v>81</v>
      </c>
      <c r="J179" s="6">
        <f>'Total Case'!J182-Recovered!J179-death!J182</f>
        <v>6443</v>
      </c>
      <c r="K179" s="6">
        <f>'Total Case'!K182-Recovered!K179-death!K182</f>
        <v>5439</v>
      </c>
      <c r="L179" s="6">
        <f>'Total Case'!L182-Recovered!L179-death!L182</f>
        <v>4726</v>
      </c>
      <c r="M179" s="6">
        <f>'Total Case'!M182-Recovered!M179-death!M182</f>
        <v>119</v>
      </c>
      <c r="N179" s="6">
        <f>'Total Case'!N182-Recovered!N179-death!N182</f>
        <v>2037</v>
      </c>
      <c r="O179" s="6">
        <f>'Total Case'!O182-Recovered!O179-death!O182</f>
        <v>616</v>
      </c>
      <c r="P179" s="6">
        <f>'Total Case'!P182-Recovered!P179-death!P182</f>
        <v>1560</v>
      </c>
      <c r="Q179" s="6">
        <f>'Total Case'!Q182-Recovered!Q179-death!Q182</f>
        <v>77</v>
      </c>
      <c r="R179" s="6">
        <f>'Total Case'!R182-Recovered!R179-death!R182</f>
        <v>542</v>
      </c>
      <c r="S179" s="6">
        <f>'Total Case'!S182-Recovered!S179-death!S182</f>
        <v>444</v>
      </c>
      <c r="T179" s="6">
        <f>'Total Case'!T182-Recovered!T179-death!T182</f>
        <v>1025</v>
      </c>
      <c r="U179" s="6">
        <f>'Total Case'!U182-Recovered!U179-death!U182</f>
        <v>1627</v>
      </c>
      <c r="V179" s="6">
        <f>'Total Case'!V182-Recovered!V179-death!V182</f>
        <v>795</v>
      </c>
      <c r="W179" s="6">
        <f>'Total Case'!W182-Recovered!W179-death!W182</f>
        <v>3035</v>
      </c>
      <c r="X179" s="6">
        <f>'Total Case'!X182-Recovered!X179-death!X182</f>
        <v>534</v>
      </c>
      <c r="Y179" s="6">
        <f>'Total Case'!Y182-Recovered!Y179-death!Y182</f>
        <v>2880</v>
      </c>
      <c r="Z179" s="6">
        <f>'Total Case'!Z182-Recovered!Z179-death!Z182</f>
        <v>29</v>
      </c>
      <c r="AA179" s="6">
        <f>'Total Case'!AA182-Recovered!AA179-death!AA182</f>
        <v>213</v>
      </c>
      <c r="AB179" s="6">
        <f>'Total Case'!AB182-Recovered!AB179-death!AB182</f>
        <v>2142</v>
      </c>
      <c r="AC179" s="6">
        <f>'Total Case'!AC182-Recovered!AC179-death!AC182</f>
        <v>277</v>
      </c>
      <c r="AD179" s="6">
        <f>'Total Case'!AD182-Recovered!AD179-death!AD182</f>
        <v>914</v>
      </c>
      <c r="AE179" s="6">
        <f>'Total Case'!AE182-Recovered!AE179-death!AE182</f>
        <v>470</v>
      </c>
      <c r="AF179" s="6">
        <f>'Total Case'!AF182-Recovered!AF179-death!AF182</f>
        <v>1113</v>
      </c>
      <c r="AG179" s="6">
        <f>'Total Case'!AG182-Recovered!AG179-death!AG182</f>
        <v>122</v>
      </c>
      <c r="AH179" s="6">
        <f>'Total Case'!AH182-Recovered!AH179-death!AH182</f>
        <v>60</v>
      </c>
      <c r="AI179" s="6">
        <f>'Total Case'!AI182-Recovered!AI179-death!AI182</f>
        <v>228</v>
      </c>
      <c r="AJ179" s="6" t="e">
        <f>'Total Case'!#REF!-Recovered!#REF!-death!#REF!</f>
        <v>#REF!</v>
      </c>
      <c r="AK179" s="1"/>
      <c r="AL179" s="1"/>
      <c r="AM179" s="1"/>
      <c r="AN179" s="1"/>
      <c r="AO179" s="1"/>
      <c r="AP179" s="1"/>
    </row>
    <row r="180" spans="1:42" s="3" customFormat="1">
      <c r="A180" s="10">
        <f>A179+1</f>
        <v>44089</v>
      </c>
      <c r="B180" s="6">
        <f>'Total Case'!B183-Recovered!B180-death!B183</f>
        <v>2227</v>
      </c>
      <c r="C180" s="6">
        <f>'Total Case'!C183-Recovered!C180-death!C183</f>
        <v>1359</v>
      </c>
      <c r="D180" s="6">
        <f>'Total Case'!D183-Recovered!D180-death!D183</f>
        <v>1008</v>
      </c>
      <c r="E180" s="6">
        <f>'Total Case'!E183-Recovered!E180-death!E183</f>
        <v>37</v>
      </c>
      <c r="F180" s="6">
        <f>'Total Case'!F183-Recovered!F180-death!F183</f>
        <v>209</v>
      </c>
      <c r="G180" s="6">
        <f>'Total Case'!G183-Recovered!G180-death!G183</f>
        <v>472</v>
      </c>
      <c r="H180" s="6">
        <f>'Total Case'!H183-Recovered!H180-death!H183</f>
        <v>11499</v>
      </c>
      <c r="I180" s="6">
        <f>'Total Case'!I183-Recovered!I180-death!I183</f>
        <v>91</v>
      </c>
      <c r="J180" s="6">
        <f>'Total Case'!J183-Recovered!J180-death!J183</f>
        <v>6527</v>
      </c>
      <c r="K180" s="6">
        <f>'Total Case'!K183-Recovered!K180-death!K183</f>
        <v>5438</v>
      </c>
      <c r="L180" s="6">
        <f>'Total Case'!L183-Recovered!L180-death!L183</f>
        <v>4734</v>
      </c>
      <c r="M180" s="6">
        <f>'Total Case'!M183-Recovered!M180-death!M183</f>
        <v>122</v>
      </c>
      <c r="N180" s="6">
        <f>'Total Case'!N183-Recovered!N180-death!N183</f>
        <v>2001</v>
      </c>
      <c r="O180" s="6">
        <f>'Total Case'!O183-Recovered!O180-death!O183</f>
        <v>654</v>
      </c>
      <c r="P180" s="6">
        <f>'Total Case'!P183-Recovered!P180-death!P183</f>
        <v>1580</v>
      </c>
      <c r="Q180" s="6">
        <f>'Total Case'!Q183-Recovered!Q180-death!Q183</f>
        <v>82</v>
      </c>
      <c r="R180" s="6">
        <f>'Total Case'!R183-Recovered!R180-death!R183</f>
        <v>526</v>
      </c>
      <c r="S180" s="6">
        <f>'Total Case'!S183-Recovered!S180-death!S183</f>
        <v>454</v>
      </c>
      <c r="T180" s="6">
        <f>'Total Case'!T183-Recovered!T180-death!T183</f>
        <v>1011</v>
      </c>
      <c r="U180" s="6">
        <f>'Total Case'!U183-Recovered!U180-death!U183</f>
        <v>1664</v>
      </c>
      <c r="V180" s="6">
        <f>'Total Case'!V183-Recovered!V180-death!V183</f>
        <v>775</v>
      </c>
      <c r="W180" s="6">
        <f>'Total Case'!W183-Recovered!W180-death!W183</f>
        <v>3188</v>
      </c>
      <c r="X180" s="6">
        <f>'Total Case'!X183-Recovered!X180-death!X183</f>
        <v>576</v>
      </c>
      <c r="Y180" s="6">
        <f>'Total Case'!Y183-Recovered!Y180-death!Y183</f>
        <v>2987</v>
      </c>
      <c r="Z180" s="6">
        <f>'Total Case'!Z183-Recovered!Z180-death!Z183</f>
        <v>29</v>
      </c>
      <c r="AA180" s="6">
        <f>'Total Case'!AA183-Recovered!AA180-death!AA183</f>
        <v>236</v>
      </c>
      <c r="AB180" s="6">
        <f>'Total Case'!AB183-Recovered!AB180-death!AB183</f>
        <v>2216</v>
      </c>
      <c r="AC180" s="6">
        <f>'Total Case'!AC183-Recovered!AC180-death!AC183</f>
        <v>291</v>
      </c>
      <c r="AD180" s="6">
        <f>'Total Case'!AD183-Recovered!AD180-death!AD183</f>
        <v>917</v>
      </c>
      <c r="AE180" s="6">
        <f>'Total Case'!AE183-Recovered!AE180-death!AE183</f>
        <v>509</v>
      </c>
      <c r="AF180" s="6">
        <f>'Total Case'!AF183-Recovered!AF180-death!AF183</f>
        <v>1156</v>
      </c>
      <c r="AG180" s="6">
        <f>'Total Case'!AG183-Recovered!AG180-death!AG183</f>
        <v>121</v>
      </c>
      <c r="AH180" s="6">
        <f>'Total Case'!AH183-Recovered!AH180-death!AH183</f>
        <v>99</v>
      </c>
      <c r="AI180" s="6">
        <f>'Total Case'!AI183-Recovered!AI180-death!AI183</f>
        <v>205</v>
      </c>
      <c r="AJ180" s="6" t="e">
        <f>'Total Case'!#REF!-Recovered!#REF!-death!#REF!</f>
        <v>#REF!</v>
      </c>
      <c r="AK180" s="1"/>
      <c r="AL180" s="1"/>
      <c r="AM180" s="1"/>
      <c r="AN180" s="1"/>
      <c r="AO180" s="1"/>
      <c r="AP180" s="1"/>
    </row>
    <row r="181" spans="1:42" s="3" customFormat="1">
      <c r="A181" s="10">
        <f>A180+1</f>
        <v>44090</v>
      </c>
      <c r="B181" s="6">
        <f>'Total Case'!B184-Recovered!B181-death!B184</f>
        <v>1912</v>
      </c>
      <c r="C181" s="6">
        <f>'Total Case'!C184-Recovered!C181-death!C184</f>
        <v>1354</v>
      </c>
      <c r="D181" s="6">
        <f>'Total Case'!D184-Recovered!D181-death!D184</f>
        <v>1097</v>
      </c>
      <c r="E181" s="6">
        <f>'Total Case'!E184-Recovered!E181-death!E184</f>
        <v>46</v>
      </c>
      <c r="F181" s="6">
        <f>'Total Case'!F184-Recovered!F181-death!F184</f>
        <v>197</v>
      </c>
      <c r="G181" s="6">
        <f>'Total Case'!G184-Recovered!G181-death!G184</f>
        <v>470</v>
      </c>
      <c r="H181" s="6">
        <f>'Total Case'!H184-Recovered!H181-death!H184</f>
        <v>11817</v>
      </c>
      <c r="I181" s="6">
        <f>'Total Case'!I184-Recovered!I181-death!I184</f>
        <v>97</v>
      </c>
      <c r="J181" s="6">
        <f>'Total Case'!J184-Recovered!J181-death!J184</f>
        <v>6606</v>
      </c>
      <c r="K181" s="6">
        <f>'Total Case'!K184-Recovered!K181-death!K184</f>
        <v>5640</v>
      </c>
      <c r="L181" s="6">
        <f>'Total Case'!L184-Recovered!L181-death!L184</f>
        <v>4729</v>
      </c>
      <c r="M181" s="6">
        <f>'Total Case'!M184-Recovered!M181-death!M184</f>
        <v>130</v>
      </c>
      <c r="N181" s="6">
        <f>'Total Case'!N184-Recovered!N181-death!N184</f>
        <v>2034</v>
      </c>
      <c r="O181" s="6">
        <f>'Total Case'!O184-Recovered!O181-death!O184</f>
        <v>595</v>
      </c>
      <c r="P181" s="6">
        <f>'Total Case'!P184-Recovered!P181-death!P184</f>
        <v>1532</v>
      </c>
      <c r="Q181" s="6">
        <f>'Total Case'!Q184-Recovered!Q181-death!Q184</f>
        <v>74</v>
      </c>
      <c r="R181" s="6">
        <f>'Total Case'!R184-Recovered!R181-death!R184</f>
        <v>541</v>
      </c>
      <c r="S181" s="6">
        <f>'Total Case'!S184-Recovered!S181-death!S184</f>
        <v>450</v>
      </c>
      <c r="T181" s="6">
        <f>'Total Case'!T184-Recovered!T181-death!T184</f>
        <v>1023</v>
      </c>
      <c r="U181" s="6">
        <f>'Total Case'!U184-Recovered!U181-death!U184</f>
        <v>1716</v>
      </c>
      <c r="V181" s="6">
        <f>'Total Case'!V184-Recovered!V181-death!V184</f>
        <v>769</v>
      </c>
      <c r="W181" s="6">
        <f>'Total Case'!W184-Recovered!W181-death!W184</f>
        <v>3244</v>
      </c>
      <c r="X181" s="6">
        <f>'Total Case'!X184-Recovered!X181-death!X184</f>
        <v>625</v>
      </c>
      <c r="Y181" s="6">
        <f>'Total Case'!Y184-Recovered!Y181-death!Y184</f>
        <v>3016</v>
      </c>
      <c r="Z181" s="6">
        <f>'Total Case'!Z184-Recovered!Z181-death!Z184</f>
        <v>33</v>
      </c>
      <c r="AA181" s="6">
        <f>'Total Case'!AA184-Recovered!AA181-death!AA184</f>
        <v>234</v>
      </c>
      <c r="AB181" s="6">
        <f>'Total Case'!AB184-Recovered!AB181-death!AB184</f>
        <v>2371</v>
      </c>
      <c r="AC181" s="6">
        <f>'Total Case'!AC184-Recovered!AC181-death!AC184</f>
        <v>285</v>
      </c>
      <c r="AD181" s="6">
        <f>'Total Case'!AD184-Recovered!AD181-death!AD184</f>
        <v>936</v>
      </c>
      <c r="AE181" s="6">
        <f>'Total Case'!AE184-Recovered!AE181-death!AE184</f>
        <v>529</v>
      </c>
      <c r="AF181" s="6">
        <f>'Total Case'!AF184-Recovered!AF181-death!AF184</f>
        <v>1270</v>
      </c>
      <c r="AG181" s="6">
        <f>'Total Case'!AG184-Recovered!AG181-death!AG184</f>
        <v>121</v>
      </c>
      <c r="AH181" s="6">
        <f>'Total Case'!AH184-Recovered!AH181-death!AH184</f>
        <v>111</v>
      </c>
      <c r="AI181" s="6">
        <f>'Total Case'!AI184-Recovered!AI181-death!AI184</f>
        <v>188</v>
      </c>
      <c r="AJ181" s="6" t="e">
        <f>'Total Case'!#REF!-Recovered!#REF!-death!#REF!</f>
        <v>#REF!</v>
      </c>
      <c r="AK181" s="1"/>
      <c r="AL181" s="1"/>
      <c r="AM181" s="1"/>
      <c r="AN181" s="1"/>
      <c r="AO181" s="1"/>
      <c r="AP181" s="1"/>
    </row>
    <row r="182" spans="1:42" s="3" customFormat="1">
      <c r="A182" s="10">
        <f>A181+1</f>
        <v>44091</v>
      </c>
      <c r="B182" s="6">
        <f>'Total Case'!B185-Recovered!B182-death!B185</f>
        <v>2009</v>
      </c>
      <c r="C182" s="6">
        <f>'Total Case'!C185-Recovered!C182-death!C185</f>
        <v>1319</v>
      </c>
      <c r="D182" s="6">
        <f>'Total Case'!D185-Recovered!D182-death!D185</f>
        <v>1171</v>
      </c>
      <c r="E182" s="6">
        <f>'Total Case'!E185-Recovered!E182-death!E185</f>
        <v>56</v>
      </c>
      <c r="F182" s="6">
        <f>'Total Case'!F185-Recovered!F182-death!F185</f>
        <v>209</v>
      </c>
      <c r="G182" s="6">
        <f>'Total Case'!G185-Recovered!G182-death!G185</f>
        <v>491</v>
      </c>
      <c r="H182" s="6">
        <f>'Total Case'!H185-Recovered!H182-death!H185</f>
        <v>11964</v>
      </c>
      <c r="I182" s="6">
        <f>'Total Case'!I185-Recovered!I182-death!I185</f>
        <v>94</v>
      </c>
      <c r="J182" s="6">
        <f>'Total Case'!J185-Recovered!J182-death!J185</f>
        <v>6625</v>
      </c>
      <c r="K182" s="6">
        <f>'Total Case'!K185-Recovered!K182-death!K185</f>
        <v>5687</v>
      </c>
      <c r="L182" s="6">
        <f>'Total Case'!L185-Recovered!L182-death!L185</f>
        <v>4746</v>
      </c>
      <c r="M182" s="6">
        <f>'Total Case'!M185-Recovered!M182-death!M185</f>
        <v>148</v>
      </c>
      <c r="N182" s="6">
        <f>'Total Case'!N185-Recovered!N182-death!N185</f>
        <v>2096</v>
      </c>
      <c r="O182" s="6">
        <f>'Total Case'!O185-Recovered!O182-death!O185</f>
        <v>595</v>
      </c>
      <c r="P182" s="6">
        <f>'Total Case'!P185-Recovered!P182-death!P185</f>
        <v>1531</v>
      </c>
      <c r="Q182" s="6">
        <f>'Total Case'!Q185-Recovered!Q182-death!Q185</f>
        <v>68</v>
      </c>
      <c r="R182" s="6">
        <f>'Total Case'!R185-Recovered!R182-death!R185</f>
        <v>573</v>
      </c>
      <c r="S182" s="6">
        <f>'Total Case'!S185-Recovered!S182-death!S185</f>
        <v>446</v>
      </c>
      <c r="T182" s="6">
        <f>'Total Case'!T185-Recovered!T182-death!T185</f>
        <v>1060</v>
      </c>
      <c r="U182" s="6">
        <f>'Total Case'!U185-Recovered!U182-death!U185</f>
        <v>1797</v>
      </c>
      <c r="V182" s="6">
        <f>'Total Case'!V185-Recovered!V182-death!V185</f>
        <v>777</v>
      </c>
      <c r="W182" s="6">
        <f>'Total Case'!W185-Recovered!W182-death!W185</f>
        <v>3282</v>
      </c>
      <c r="X182" s="6">
        <f>'Total Case'!X185-Recovered!X182-death!X185</f>
        <v>647</v>
      </c>
      <c r="Y182" s="6">
        <f>'Total Case'!Y185-Recovered!Y182-death!Y185</f>
        <v>3124</v>
      </c>
      <c r="Z182" s="6">
        <f>'Total Case'!Z185-Recovered!Z182-death!Z185</f>
        <v>35</v>
      </c>
      <c r="AA182" s="6">
        <f>'Total Case'!AA185-Recovered!AA182-death!AA185</f>
        <v>233</v>
      </c>
      <c r="AB182" s="6">
        <f>'Total Case'!AB185-Recovered!AB182-death!AB185</f>
        <v>2553</v>
      </c>
      <c r="AC182" s="6">
        <f>'Total Case'!AC185-Recovered!AC182-death!AC185</f>
        <v>125</v>
      </c>
      <c r="AD182" s="6">
        <f>'Total Case'!AD185-Recovered!AD182-death!AD185</f>
        <v>939</v>
      </c>
      <c r="AE182" s="6">
        <f>'Total Case'!AE185-Recovered!AE182-death!AE185</f>
        <v>576</v>
      </c>
      <c r="AF182" s="6">
        <f>'Total Case'!AF185-Recovered!AF182-death!AF185</f>
        <v>1324</v>
      </c>
      <c r="AG182" s="6">
        <f>'Total Case'!AG185-Recovered!AG182-death!AG185</f>
        <v>115</v>
      </c>
      <c r="AH182" s="6">
        <f>'Total Case'!AH185-Recovered!AH182-death!AH185</f>
        <v>122</v>
      </c>
      <c r="AI182" s="6">
        <f>'Total Case'!AI185-Recovered!AI182-death!AI185</f>
        <v>183</v>
      </c>
      <c r="AJ182" s="6" t="e">
        <f>'Total Case'!#REF!-Recovered!#REF!-death!#REF!</f>
        <v>#REF!</v>
      </c>
      <c r="AK182" s="1"/>
      <c r="AL182" s="1"/>
      <c r="AM182" s="1"/>
      <c r="AN182" s="1"/>
      <c r="AO182" s="1"/>
      <c r="AP182" s="1"/>
    </row>
    <row r="183" spans="1:42" s="3" customFormat="1">
      <c r="A183" s="10">
        <v>44092</v>
      </c>
      <c r="B183" s="6">
        <f>'Total Case'!B186-Recovered!B183-death!B186</f>
        <v>1962</v>
      </c>
      <c r="C183" s="6">
        <f>'Total Case'!C186-Recovered!C183-death!C186</f>
        <v>1271</v>
      </c>
      <c r="D183" s="6">
        <f>'Total Case'!D186-Recovered!D183-death!D186</f>
        <v>1285</v>
      </c>
      <c r="E183" s="6">
        <f>'Total Case'!E186-Recovered!E183-death!E186</f>
        <v>53</v>
      </c>
      <c r="F183" s="6">
        <f>'Total Case'!F186-Recovered!F183-death!F186</f>
        <v>218</v>
      </c>
      <c r="G183" s="6">
        <f>'Total Case'!G186-Recovered!G183-death!G186</f>
        <v>513</v>
      </c>
      <c r="H183" s="6">
        <f>'Total Case'!H186-Recovered!H183-death!H186</f>
        <v>12172</v>
      </c>
      <c r="I183" s="6">
        <f>'Total Case'!I186-Recovered!I183-death!I186</f>
        <v>98</v>
      </c>
      <c r="J183" s="6">
        <f>'Total Case'!J186-Recovered!J183-death!J186</f>
        <v>6676</v>
      </c>
      <c r="K183" s="6">
        <f>'Total Case'!K186-Recovered!K183-death!K186</f>
        <v>5457</v>
      </c>
      <c r="L183" s="6">
        <f>'Total Case'!L186-Recovered!L183-death!L186</f>
        <v>4678</v>
      </c>
      <c r="M183" s="6">
        <f>'Total Case'!M186-Recovered!M183-death!M186</f>
        <v>152</v>
      </c>
      <c r="N183" s="6">
        <f>'Total Case'!N186-Recovered!N183-death!N186</f>
        <v>2041</v>
      </c>
      <c r="O183" s="6">
        <f>'Total Case'!O186-Recovered!O183-death!O186</f>
        <v>571</v>
      </c>
      <c r="P183" s="6">
        <f>'Total Case'!P186-Recovered!P183-death!P186</f>
        <v>1355</v>
      </c>
      <c r="Q183" s="6">
        <f>'Total Case'!Q186-Recovered!Q183-death!Q186</f>
        <v>66</v>
      </c>
      <c r="R183" s="6">
        <f>'Total Case'!R186-Recovered!R183-death!R186</f>
        <v>371</v>
      </c>
      <c r="S183" s="6">
        <f>'Total Case'!S186-Recovered!S183-death!S186</f>
        <v>453</v>
      </c>
      <c r="T183" s="6">
        <f>'Total Case'!T186-Recovered!T183-death!T186</f>
        <v>1088</v>
      </c>
      <c r="U183" s="6">
        <f>'Total Case'!U186-Recovered!U183-death!U186</f>
        <v>1866</v>
      </c>
      <c r="V183" s="6">
        <f>'Total Case'!V186-Recovered!V183-death!V186</f>
        <v>772</v>
      </c>
      <c r="W183" s="6">
        <f>'Total Case'!W186-Recovered!W183-death!W186</f>
        <v>3326</v>
      </c>
      <c r="X183" s="6">
        <f>'Total Case'!X186-Recovered!X183-death!X186</f>
        <v>649</v>
      </c>
      <c r="Y183" s="6">
        <f>'Total Case'!Y186-Recovered!Y183-death!Y186</f>
        <v>3218</v>
      </c>
      <c r="Z183" s="6">
        <f>'Total Case'!Z186-Recovered!Z183-death!Z186</f>
        <v>45</v>
      </c>
      <c r="AA183" s="6">
        <f>'Total Case'!AA186-Recovered!AA183-death!AA186</f>
        <v>237</v>
      </c>
      <c r="AB183" s="6">
        <f>'Total Case'!AB186-Recovered!AB183-death!AB186</f>
        <v>2580</v>
      </c>
      <c r="AC183" s="6">
        <f>'Total Case'!AC186-Recovered!AC183-death!AC186</f>
        <v>114</v>
      </c>
      <c r="AD183" s="6">
        <f>'Total Case'!AD186-Recovered!AD183-death!AD186</f>
        <v>887</v>
      </c>
      <c r="AE183" s="6">
        <f>'Total Case'!AE186-Recovered!AE183-death!AE186</f>
        <v>507</v>
      </c>
      <c r="AF183" s="6">
        <f>'Total Case'!AF186-Recovered!AF183-death!AF186</f>
        <v>1310</v>
      </c>
      <c r="AG183" s="6">
        <f>'Total Case'!AG186-Recovered!AG183-death!AG186</f>
        <v>113</v>
      </c>
      <c r="AH183" s="6">
        <f>'Total Case'!AH186-Recovered!AH183-death!AH186</f>
        <v>129</v>
      </c>
      <c r="AI183" s="6">
        <f>'Total Case'!AI186-Recovered!AI183-death!AI186</f>
        <v>176</v>
      </c>
      <c r="AJ183" s="6" t="e">
        <f>'Total Case'!#REF!-Recovered!#REF!-death!#REF!</f>
        <v>#REF!</v>
      </c>
      <c r="AK183" s="1"/>
      <c r="AL183" s="1"/>
      <c r="AM183" s="1"/>
      <c r="AN183" s="1"/>
      <c r="AO183" s="1"/>
      <c r="AP183" s="1"/>
    </row>
    <row r="184" spans="1:42" s="3" customFormat="1">
      <c r="A184" s="10">
        <v>44093</v>
      </c>
      <c r="B184" s="6">
        <f>'Total Case'!B187-Recovered!B184-death!B187</f>
        <v>2093</v>
      </c>
      <c r="C184" s="6">
        <f>'Total Case'!C187-Recovered!C184-death!C187</f>
        <v>1209</v>
      </c>
      <c r="D184" s="6">
        <f>'Total Case'!D187-Recovered!D184-death!D187</f>
        <v>1390</v>
      </c>
      <c r="E184" s="6">
        <f>'Total Case'!E187-Recovered!E184-death!E187</f>
        <v>44</v>
      </c>
      <c r="F184" s="6">
        <f>'Total Case'!F187-Recovered!F184-death!F187</f>
        <v>223</v>
      </c>
      <c r="G184" s="6">
        <f>'Total Case'!G187-Recovered!G184-death!G187</f>
        <v>566</v>
      </c>
      <c r="H184" s="6">
        <f>'Total Case'!H187-Recovered!H184-death!H187</f>
        <v>12125</v>
      </c>
      <c r="I184" s="6">
        <f>'Total Case'!I187-Recovered!I184-death!I187</f>
        <v>110</v>
      </c>
      <c r="J184" s="6">
        <f>'Total Case'!J187-Recovered!J184-death!J187</f>
        <v>6592</v>
      </c>
      <c r="K184" s="6">
        <f>'Total Case'!K187-Recovered!K184-death!K187</f>
        <v>5285</v>
      </c>
      <c r="L184" s="6">
        <f>'Total Case'!L187-Recovered!L184-death!L187</f>
        <v>4608</v>
      </c>
      <c r="M184" s="6">
        <f>'Total Case'!M187-Recovered!M184-death!M187</f>
        <v>164</v>
      </c>
      <c r="N184" s="6">
        <f>'Total Case'!N187-Recovered!N184-death!N187</f>
        <v>2059</v>
      </c>
      <c r="O184" s="6">
        <f>'Total Case'!O187-Recovered!O184-death!O187</f>
        <v>587</v>
      </c>
      <c r="P184" s="6">
        <f>'Total Case'!P187-Recovered!P184-death!P187</f>
        <v>1183</v>
      </c>
      <c r="Q184" s="6">
        <f>'Total Case'!Q187-Recovered!Q184-death!Q187</f>
        <v>64</v>
      </c>
      <c r="R184" s="6">
        <f>'Total Case'!R187-Recovered!R184-death!R187</f>
        <v>398</v>
      </c>
      <c r="S184" s="6">
        <f>'Total Case'!S187-Recovered!S184-death!S187</f>
        <v>481</v>
      </c>
      <c r="T184" s="6">
        <f>'Total Case'!T187-Recovered!T184-death!T187</f>
        <v>1089</v>
      </c>
      <c r="U184" s="6">
        <f>'Total Case'!U187-Recovered!U184-death!U187</f>
        <v>1893</v>
      </c>
      <c r="V184" s="6">
        <f>'Total Case'!V187-Recovered!V184-death!V187</f>
        <v>762</v>
      </c>
      <c r="W184" s="6">
        <f>'Total Case'!W187-Recovered!W184-death!W187</f>
        <v>3342</v>
      </c>
      <c r="X184" s="6">
        <f>'Total Case'!X187-Recovered!X184-death!X187</f>
        <v>701</v>
      </c>
      <c r="Y184" s="6">
        <f>'Total Case'!Y187-Recovered!Y184-death!Y187</f>
        <v>3343</v>
      </c>
      <c r="Z184" s="6">
        <f>'Total Case'!Z187-Recovered!Z184-death!Z187</f>
        <v>52</v>
      </c>
      <c r="AA184" s="6">
        <f>'Total Case'!AA187-Recovered!AA184-death!AA187</f>
        <v>251</v>
      </c>
      <c r="AB184" s="6">
        <f>'Total Case'!AB187-Recovered!AB184-death!AB187</f>
        <v>2810</v>
      </c>
      <c r="AC184" s="6">
        <f>'Total Case'!AC187-Recovered!AC184-death!AC187</f>
        <v>133</v>
      </c>
      <c r="AD184" s="6">
        <f>'Total Case'!AD187-Recovered!AD184-death!AD187</f>
        <v>883</v>
      </c>
      <c r="AE184" s="6">
        <f>'Total Case'!AE187-Recovered!AE184-death!AE187</f>
        <v>555</v>
      </c>
      <c r="AF184" s="6">
        <f>'Total Case'!AF187-Recovered!AF184-death!AF187</f>
        <v>1469</v>
      </c>
      <c r="AG184" s="6">
        <f>'Total Case'!AG187-Recovered!AG184-death!AG187</f>
        <v>109</v>
      </c>
      <c r="AH184" s="6">
        <f>'Total Case'!AH187-Recovered!AH184-death!AH187</f>
        <v>130</v>
      </c>
      <c r="AI184" s="6">
        <f>'Total Case'!AI187-Recovered!AI184-death!AI187</f>
        <v>186</v>
      </c>
      <c r="AJ184" s="6" t="e">
        <f>'Total Case'!#REF!-Recovered!#REF!-death!#REF!</f>
        <v>#REF!</v>
      </c>
      <c r="AK184" s="1"/>
      <c r="AL184" s="1"/>
      <c r="AM184" s="1"/>
      <c r="AN184" s="1"/>
      <c r="AO184" s="1"/>
      <c r="AP184" s="1"/>
    </row>
    <row r="185" spans="1:42" s="3" customFormat="1">
      <c r="A185" s="10">
        <f>A184+1</f>
        <v>44094</v>
      </c>
      <c r="B185" s="6">
        <f>'Total Case'!B188-Recovered!B185-death!B188</f>
        <v>2157</v>
      </c>
      <c r="C185" s="6">
        <f>'Total Case'!C188-Recovered!C185-death!C188</f>
        <v>1195</v>
      </c>
      <c r="D185" s="6">
        <f>'Total Case'!D188-Recovered!D185-death!D188</f>
        <v>1532</v>
      </c>
      <c r="E185" s="6">
        <f>'Total Case'!E188-Recovered!E185-death!E188</f>
        <v>43</v>
      </c>
      <c r="F185" s="6">
        <f>'Total Case'!F188-Recovered!F185-death!F188</f>
        <v>225</v>
      </c>
      <c r="G185" s="6">
        <f>'Total Case'!G188-Recovered!G185-death!G188</f>
        <v>617</v>
      </c>
      <c r="H185" s="6">
        <f>'Total Case'!H188-Recovered!H185-death!H188</f>
        <v>12178</v>
      </c>
      <c r="I185" s="6">
        <f>'Total Case'!I188-Recovered!I185-death!I188</f>
        <v>123</v>
      </c>
      <c r="J185" s="6">
        <f>'Total Case'!J188-Recovered!J185-death!J188</f>
        <v>6595</v>
      </c>
      <c r="K185" s="6">
        <f>'Total Case'!K188-Recovered!K185-death!K188</f>
        <v>5279</v>
      </c>
      <c r="L185" s="6">
        <f>'Total Case'!L188-Recovered!L185-death!L188</f>
        <v>4509</v>
      </c>
      <c r="M185" s="6">
        <f>'Total Case'!M188-Recovered!M185-death!M188</f>
        <v>155</v>
      </c>
      <c r="N185" s="6">
        <f>'Total Case'!N188-Recovered!N185-death!N188</f>
        <v>2056</v>
      </c>
      <c r="O185" s="6">
        <f>'Total Case'!O188-Recovered!O185-death!O188</f>
        <v>617</v>
      </c>
      <c r="P185" s="6">
        <f>'Total Case'!P188-Recovered!P185-death!P188</f>
        <v>1206</v>
      </c>
      <c r="Q185" s="6">
        <f>'Total Case'!Q188-Recovered!Q185-death!Q188</f>
        <v>65</v>
      </c>
      <c r="R185" s="6">
        <f>'Total Case'!R188-Recovered!R185-death!R188</f>
        <v>409</v>
      </c>
      <c r="S185" s="6">
        <f>'Total Case'!S188-Recovered!S185-death!S188</f>
        <v>489</v>
      </c>
      <c r="T185" s="6">
        <f>'Total Case'!T188-Recovered!T185-death!T188</f>
        <v>1145</v>
      </c>
      <c r="U185" s="6">
        <f>'Total Case'!U188-Recovered!U185-death!U188</f>
        <v>1959</v>
      </c>
      <c r="V185" s="6">
        <f>'Total Case'!V188-Recovered!V185-death!V188</f>
        <v>776</v>
      </c>
      <c r="W185" s="6">
        <f>'Total Case'!W188-Recovered!W185-death!W188</f>
        <v>3338</v>
      </c>
      <c r="X185" s="6">
        <f>'Total Case'!X188-Recovered!X185-death!X188</f>
        <v>768</v>
      </c>
      <c r="Y185" s="6">
        <f>'Total Case'!Y188-Recovered!Y185-death!Y188</f>
        <v>3433</v>
      </c>
      <c r="Z185" s="6">
        <f>'Total Case'!Z188-Recovered!Z185-death!Z188</f>
        <v>75</v>
      </c>
      <c r="AA185" s="6">
        <f>'Total Case'!AA188-Recovered!AA185-death!AA188</f>
        <v>263</v>
      </c>
      <c r="AB185" s="6">
        <f>'Total Case'!AB188-Recovered!AB185-death!AB188</f>
        <v>3027</v>
      </c>
      <c r="AC185" s="6">
        <f>'Total Case'!AC188-Recovered!AC185-death!AC188</f>
        <v>133</v>
      </c>
      <c r="AD185" s="6">
        <f>'Total Case'!AD188-Recovered!AD185-death!AD188</f>
        <v>898</v>
      </c>
      <c r="AE185" s="6">
        <f>'Total Case'!AE188-Recovered!AE185-death!AE188</f>
        <v>565</v>
      </c>
      <c r="AF185" s="6">
        <f>'Total Case'!AF188-Recovered!AF185-death!AF188</f>
        <v>1519</v>
      </c>
      <c r="AG185" s="6">
        <f>'Total Case'!AG188-Recovered!AG185-death!AG188</f>
        <v>119</v>
      </c>
      <c r="AH185" s="6">
        <f>'Total Case'!AH188-Recovered!AH185-death!AH188</f>
        <v>85</v>
      </c>
      <c r="AI185" s="6">
        <f>'Total Case'!AI188-Recovered!AI185-death!AI188</f>
        <v>243</v>
      </c>
      <c r="AJ185" s="6" t="e">
        <f>'Total Case'!#REF!-Recovered!#REF!-death!#REF!</f>
        <v>#REF!</v>
      </c>
      <c r="AK185" s="1"/>
      <c r="AL185" s="1"/>
      <c r="AM185" s="1"/>
      <c r="AN185" s="1"/>
      <c r="AO185" s="1"/>
      <c r="AP185" s="1"/>
    </row>
    <row r="186" spans="1:42" s="3" customFormat="1">
      <c r="A186" s="10">
        <f>A185+1</f>
        <v>44095</v>
      </c>
      <c r="B186" s="6">
        <f>'Total Case'!B189-Recovered!B186-death!B189</f>
        <v>1878</v>
      </c>
      <c r="C186" s="6">
        <f>'Total Case'!C189-Recovered!C186-death!C189</f>
        <v>1248</v>
      </c>
      <c r="D186" s="6">
        <f>'Total Case'!D189-Recovered!D186-death!D189</f>
        <v>1591</v>
      </c>
      <c r="E186" s="6">
        <f>'Total Case'!E189-Recovered!E186-death!E189</f>
        <v>40</v>
      </c>
      <c r="F186" s="6">
        <f>'Total Case'!F189-Recovered!F186-death!F189</f>
        <v>198</v>
      </c>
      <c r="G186" s="6">
        <f>'Total Case'!G189-Recovered!G186-death!G189</f>
        <v>642</v>
      </c>
      <c r="H186" s="6">
        <f>'Total Case'!H189-Recovered!H186-death!H189</f>
        <v>12202</v>
      </c>
      <c r="I186" s="6">
        <f>'Total Case'!I189-Recovered!I186-death!I189</f>
        <v>122</v>
      </c>
      <c r="J186" s="6">
        <f>'Total Case'!J189-Recovered!J186-death!J189</f>
        <v>7016</v>
      </c>
      <c r="K186" s="6">
        <f>'Total Case'!K189-Recovered!K186-death!K189</f>
        <v>5176</v>
      </c>
      <c r="L186" s="6">
        <f>'Total Case'!L189-Recovered!L186-death!L189</f>
        <v>4511</v>
      </c>
      <c r="M186" s="6">
        <f>'Total Case'!M189-Recovered!M186-death!M189</f>
        <v>141</v>
      </c>
      <c r="N186" s="6">
        <f>'Total Case'!N189-Recovered!N186-death!N189</f>
        <v>2154</v>
      </c>
      <c r="O186" s="6">
        <f>'Total Case'!O189-Recovered!O186-death!O189</f>
        <v>621</v>
      </c>
      <c r="P186" s="6">
        <f>'Total Case'!P189-Recovered!P186-death!P189</f>
        <v>1190</v>
      </c>
      <c r="Q186" s="6">
        <f>'Total Case'!Q189-Recovered!Q186-death!Q189</f>
        <v>66</v>
      </c>
      <c r="R186" s="6">
        <f>'Total Case'!R189-Recovered!R186-death!R189</f>
        <v>494</v>
      </c>
      <c r="S186" s="6">
        <f>'Total Case'!S189-Recovered!S186-death!S189</f>
        <v>499</v>
      </c>
      <c r="T186" s="6">
        <f>'Total Case'!T189-Recovered!T186-death!T189</f>
        <v>1135</v>
      </c>
      <c r="U186" s="6">
        <f>'Total Case'!U189-Recovered!U186-death!U189</f>
        <v>2051</v>
      </c>
      <c r="V186" s="6">
        <f>'Total Case'!V189-Recovered!V186-death!V189</f>
        <v>776</v>
      </c>
      <c r="W186" s="6">
        <f>'Total Case'!W189-Recovered!W186-death!W189</f>
        <v>3359</v>
      </c>
      <c r="X186" s="6">
        <f>'Total Case'!X189-Recovered!X186-death!X189</f>
        <v>758</v>
      </c>
      <c r="Y186" s="6">
        <f>'Total Case'!Y189-Recovered!Y186-death!Y189</f>
        <v>3370</v>
      </c>
      <c r="Z186" s="6">
        <f>'Total Case'!Z189-Recovered!Z186-death!Z189</f>
        <v>75</v>
      </c>
      <c r="AA186" s="6">
        <f>'Total Case'!AA189-Recovered!AA186-death!AA189</f>
        <v>273</v>
      </c>
      <c r="AB186" s="6">
        <f>'Total Case'!AB189-Recovered!AB186-death!AB189</f>
        <v>3148</v>
      </c>
      <c r="AC186" s="6">
        <f>'Total Case'!AC189-Recovered!AC186-death!AC189</f>
        <v>151</v>
      </c>
      <c r="AD186" s="6">
        <f>'Total Case'!AD189-Recovered!AD186-death!AD189</f>
        <v>944</v>
      </c>
      <c r="AE186" s="6">
        <f>'Total Case'!AE189-Recovered!AE186-death!AE189</f>
        <v>573</v>
      </c>
      <c r="AF186" s="6">
        <f>'Total Case'!AF189-Recovered!AF186-death!AF189</f>
        <v>1546</v>
      </c>
      <c r="AG186" s="6">
        <f>'Total Case'!AG189-Recovered!AG186-death!AG189</f>
        <v>120</v>
      </c>
      <c r="AH186" s="6">
        <f>'Total Case'!AH189-Recovered!AH186-death!AH189</f>
        <v>85</v>
      </c>
      <c r="AI186" s="6">
        <f>'Total Case'!AI189-Recovered!AI186-death!AI189</f>
        <v>225</v>
      </c>
      <c r="AJ186" s="6" t="e">
        <f>'Total Case'!#REF!-Recovered!#REF!-death!#REF!</f>
        <v>#REF!</v>
      </c>
      <c r="AK186" s="1"/>
      <c r="AL186" s="1"/>
      <c r="AM186" s="1"/>
      <c r="AN186" s="1"/>
      <c r="AO186" s="1"/>
      <c r="AP186" s="1"/>
    </row>
    <row r="187" spans="1:42" s="3" customFormat="1">
      <c r="A187" s="10">
        <v>44096</v>
      </c>
      <c r="B187" s="6">
        <f>'Total Case'!B190-Recovered!B187-death!B190</f>
        <v>1869</v>
      </c>
      <c r="C187" s="6">
        <f>'Total Case'!C190-Recovered!C187-death!C190</f>
        <v>1230</v>
      </c>
      <c r="D187" s="6">
        <f>'Total Case'!D190-Recovered!D187-death!D190</f>
        <v>1582</v>
      </c>
      <c r="E187" s="6">
        <f>'Total Case'!E190-Recovered!E187-death!E190</f>
        <v>47</v>
      </c>
      <c r="F187" s="6">
        <f>'Total Case'!F190-Recovered!F187-death!F190</f>
        <v>175</v>
      </c>
      <c r="G187" s="6">
        <f>'Total Case'!G190-Recovered!G187-death!G190</f>
        <v>674</v>
      </c>
      <c r="H187" s="6">
        <f>'Total Case'!H190-Recovered!H187-death!H190</f>
        <v>12565</v>
      </c>
      <c r="I187" s="6">
        <f>'Total Case'!I190-Recovered!I187-death!I190</f>
        <v>122</v>
      </c>
      <c r="J187" s="6">
        <f>'Total Case'!J190-Recovered!J187-death!J190</f>
        <v>6992</v>
      </c>
      <c r="K187" s="6">
        <f>'Total Case'!K190-Recovered!K187-death!K190</f>
        <v>4956</v>
      </c>
      <c r="L187" s="6">
        <f>'Total Case'!L190-Recovered!L187-death!L190</f>
        <v>4424</v>
      </c>
      <c r="M187" s="6">
        <f>'Total Case'!M190-Recovered!M187-death!M190</f>
        <v>152</v>
      </c>
      <c r="N187" s="6">
        <f>'Total Case'!N190-Recovered!N187-death!N190</f>
        <v>2111</v>
      </c>
      <c r="O187" s="6">
        <f>'Total Case'!O190-Recovered!O187-death!O190</f>
        <v>621</v>
      </c>
      <c r="P187" s="6">
        <f>'Total Case'!P190-Recovered!P187-death!P190</f>
        <v>1235</v>
      </c>
      <c r="Q187" s="6">
        <f>'Total Case'!Q190-Recovered!Q187-death!Q190</f>
        <v>71</v>
      </c>
      <c r="R187" s="6">
        <f>'Total Case'!R190-Recovered!R187-death!R190</f>
        <v>512</v>
      </c>
      <c r="S187" s="6">
        <f>'Total Case'!S190-Recovered!S187-death!S190</f>
        <v>493</v>
      </c>
      <c r="T187" s="6">
        <f>'Total Case'!T190-Recovered!T187-death!T190</f>
        <v>1125</v>
      </c>
      <c r="U187" s="6">
        <f>'Total Case'!U190-Recovered!U187-death!U190</f>
        <v>2160</v>
      </c>
      <c r="V187" s="6">
        <f>'Total Case'!V190-Recovered!V187-death!V190</f>
        <v>759</v>
      </c>
      <c r="W187" s="6">
        <f>'Total Case'!W190-Recovered!W187-death!W190</f>
        <v>3412</v>
      </c>
      <c r="X187" s="6">
        <f>'Total Case'!X190-Recovered!X187-death!X190</f>
        <v>678</v>
      </c>
      <c r="Y187" s="6">
        <f>'Total Case'!Y190-Recovered!Y187-death!Y190</f>
        <v>3401</v>
      </c>
      <c r="Z187" s="6">
        <f>'Total Case'!Z190-Recovered!Z187-death!Z190</f>
        <v>79</v>
      </c>
      <c r="AA187" s="6">
        <f>'Total Case'!AA190-Recovered!AA187-death!AA190</f>
        <v>272</v>
      </c>
      <c r="AB187" s="6">
        <f>'Total Case'!AB190-Recovered!AB187-death!AB190</f>
        <v>3268</v>
      </c>
      <c r="AC187" s="6">
        <f>'Total Case'!AC190-Recovered!AC187-death!AC190</f>
        <v>153</v>
      </c>
      <c r="AD187" s="6">
        <f>'Total Case'!AD190-Recovered!AD187-death!AD190</f>
        <v>949</v>
      </c>
      <c r="AE187" s="6">
        <f>'Total Case'!AE190-Recovered!AE187-death!AE190</f>
        <v>641</v>
      </c>
      <c r="AF187" s="6">
        <f>'Total Case'!AF190-Recovered!AF187-death!AF190</f>
        <v>1605</v>
      </c>
      <c r="AG187" s="6">
        <f>'Total Case'!AG190-Recovered!AG187-death!AG190</f>
        <v>143</v>
      </c>
      <c r="AH187" s="6">
        <f>'Total Case'!AH190-Recovered!AH187-death!AH190</f>
        <v>96</v>
      </c>
      <c r="AI187" s="6">
        <f>'Total Case'!AI190-Recovered!AI187-death!AI190</f>
        <v>216</v>
      </c>
      <c r="AJ187" s="6" t="e">
        <f>'Total Case'!#REF!-Recovered!#REF!-death!#REF!</f>
        <v>#REF!</v>
      </c>
      <c r="AK187" s="1"/>
      <c r="AL187" s="1"/>
      <c r="AM187" s="1"/>
      <c r="AN187" s="1"/>
      <c r="AO187" s="1"/>
      <c r="AP187" s="1"/>
    </row>
    <row r="188" spans="1:42" s="3" customFormat="1">
      <c r="A188" s="10">
        <v>44097</v>
      </c>
      <c r="B188" s="6">
        <f>'Total Case'!B191-Recovered!B188-death!B191</f>
        <v>1916</v>
      </c>
      <c r="C188" s="6">
        <f>'Total Case'!C191-Recovered!C188-death!C191</f>
        <v>1267</v>
      </c>
      <c r="D188" s="6">
        <f>'Total Case'!D191-Recovered!D188-death!D191</f>
        <v>1751</v>
      </c>
      <c r="E188" s="6">
        <f>'Total Case'!E191-Recovered!E188-death!E191</f>
        <v>61</v>
      </c>
      <c r="F188" s="6">
        <f>'Total Case'!F191-Recovered!F188-death!F191</f>
        <v>188</v>
      </c>
      <c r="G188" s="6">
        <f>'Total Case'!G191-Recovered!G188-death!G191</f>
        <v>680</v>
      </c>
      <c r="H188" s="6">
        <f>'Total Case'!H191-Recovered!H188-death!H191</f>
        <v>12565</v>
      </c>
      <c r="I188" s="6">
        <f>'Total Case'!I191-Recovered!I188-death!I191</f>
        <v>127</v>
      </c>
      <c r="J188" s="6">
        <f>'Total Case'!J191-Recovered!J188-death!J191</f>
        <v>7325</v>
      </c>
      <c r="K188" s="6">
        <f>'Total Case'!K191-Recovered!K188-death!K191</f>
        <v>4822</v>
      </c>
      <c r="L188" s="6">
        <f>'Total Case'!L191-Recovered!L188-death!L191</f>
        <v>4289</v>
      </c>
      <c r="M188" s="6">
        <f>'Total Case'!M191-Recovered!M188-death!M191</f>
        <v>155</v>
      </c>
      <c r="N188" s="6">
        <f>'Total Case'!N191-Recovered!N188-death!N191</f>
        <v>2081</v>
      </c>
      <c r="O188" s="6">
        <f>'Total Case'!O191-Recovered!O188-death!O191</f>
        <v>675</v>
      </c>
      <c r="P188" s="6">
        <f>'Total Case'!P191-Recovered!P188-death!P191</f>
        <v>1210</v>
      </c>
      <c r="Q188" s="6">
        <f>'Total Case'!Q191-Recovered!Q188-death!Q191</f>
        <v>96</v>
      </c>
      <c r="R188" s="6">
        <f>'Total Case'!R191-Recovered!R188-death!R191</f>
        <v>610</v>
      </c>
      <c r="S188" s="6">
        <f>'Total Case'!S191-Recovered!S188-death!S191</f>
        <v>497</v>
      </c>
      <c r="T188" s="6">
        <f>'Total Case'!T191-Recovered!T188-death!T191</f>
        <v>1216</v>
      </c>
      <c r="U188" s="6">
        <f>'Total Case'!U191-Recovered!U188-death!U191</f>
        <v>2257</v>
      </c>
      <c r="V188" s="6">
        <f>'Total Case'!V191-Recovered!V188-death!V191</f>
        <v>749</v>
      </c>
      <c r="W188" s="6">
        <f>'Total Case'!W191-Recovered!W188-death!W191</f>
        <v>3379</v>
      </c>
      <c r="X188" s="6">
        <f>'Total Case'!X191-Recovered!X188-death!X191</f>
        <v>633</v>
      </c>
      <c r="Y188" s="6">
        <f>'Total Case'!Y191-Recovered!Y188-death!Y191</f>
        <v>3443</v>
      </c>
      <c r="Z188" s="6">
        <f>'Total Case'!Z191-Recovered!Z188-death!Z191</f>
        <v>90</v>
      </c>
      <c r="AA188" s="6">
        <f>'Total Case'!AA191-Recovered!AA188-death!AA191</f>
        <v>254</v>
      </c>
      <c r="AB188" s="6">
        <f>'Total Case'!AB191-Recovered!AB188-death!AB191</f>
        <v>3120</v>
      </c>
      <c r="AC188" s="6">
        <f>'Total Case'!AC191-Recovered!AC188-death!AC191</f>
        <v>174</v>
      </c>
      <c r="AD188" s="6">
        <f>'Total Case'!AD191-Recovered!AD188-death!AD191</f>
        <v>927</v>
      </c>
      <c r="AE188" s="6">
        <f>'Total Case'!AE191-Recovered!AE188-death!AE191</f>
        <v>709</v>
      </c>
      <c r="AF188" s="6">
        <f>'Total Case'!AF191-Recovered!AF188-death!AF191</f>
        <v>1689</v>
      </c>
      <c r="AG188" s="6">
        <f>'Total Case'!AG191-Recovered!AG188-death!AG191</f>
        <v>148</v>
      </c>
      <c r="AH188" s="6">
        <f>'Total Case'!AH191-Recovered!AH188-death!AH191</f>
        <v>103</v>
      </c>
      <c r="AI188" s="6">
        <f>'Total Case'!AI191-Recovered!AI188-death!AI191</f>
        <v>247</v>
      </c>
      <c r="AJ188" s="6" t="e">
        <f>'Total Case'!#REF!-Recovered!#REF!-death!#REF!</f>
        <v>#REF!</v>
      </c>
      <c r="AK188" s="1"/>
      <c r="AL188" s="1"/>
      <c r="AM188" s="1"/>
      <c r="AN188" s="1"/>
      <c r="AO188" s="1"/>
      <c r="AP188" s="1"/>
    </row>
    <row r="189" spans="1:42" s="3" customFormat="1">
      <c r="A189" s="10">
        <f>A188+1</f>
        <v>44098</v>
      </c>
      <c r="B189" s="6">
        <f>'Total Case'!B192-Recovered!B189-death!B192</f>
        <v>1857</v>
      </c>
      <c r="C189" s="6">
        <f>'Total Case'!C192-Recovered!C189-death!C192</f>
        <v>1250</v>
      </c>
      <c r="D189" s="6">
        <f>'Total Case'!D192-Recovered!D189-death!D192</f>
        <v>1797</v>
      </c>
      <c r="E189" s="6">
        <f>'Total Case'!E192-Recovered!E189-death!E192</f>
        <v>57</v>
      </c>
      <c r="F189" s="6">
        <f>'Total Case'!F192-Recovered!F189-death!F192</f>
        <v>181</v>
      </c>
      <c r="G189" s="6">
        <f>'Total Case'!G192-Recovered!G189-death!G192</f>
        <v>681</v>
      </c>
      <c r="H189" s="6">
        <f>'Total Case'!H192-Recovered!H189-death!H192</f>
        <v>12435</v>
      </c>
      <c r="I189" s="6">
        <f>'Total Case'!I192-Recovered!I189-death!I192</f>
        <v>129</v>
      </c>
      <c r="J189" s="6">
        <f>'Total Case'!J192-Recovered!J189-death!J192</f>
        <v>7868</v>
      </c>
      <c r="K189" s="6">
        <f>'Total Case'!K192-Recovered!K189-death!K192</f>
        <v>4542</v>
      </c>
      <c r="L189" s="6">
        <f>'Total Case'!L192-Recovered!L189-death!L192</f>
        <v>4174</v>
      </c>
      <c r="M189" s="6">
        <f>'Total Case'!M192-Recovered!M189-death!M192</f>
        <v>164</v>
      </c>
      <c r="N189" s="6">
        <f>'Total Case'!N192-Recovered!N189-death!N192</f>
        <v>2148</v>
      </c>
      <c r="O189" s="6">
        <f>'Total Case'!O192-Recovered!O189-death!O192</f>
        <v>695</v>
      </c>
      <c r="P189" s="6">
        <f>'Total Case'!P192-Recovered!P189-death!P192</f>
        <v>1190</v>
      </c>
      <c r="Q189" s="6">
        <f>'Total Case'!Q192-Recovered!Q189-death!Q192</f>
        <v>113</v>
      </c>
      <c r="R189" s="6">
        <f>'Total Case'!R192-Recovered!R189-death!R192</f>
        <v>605</v>
      </c>
      <c r="S189" s="6">
        <f>'Total Case'!S192-Recovered!S189-death!S192</f>
        <v>513</v>
      </c>
      <c r="T189" s="6">
        <f>'Total Case'!T192-Recovered!T189-death!T192</f>
        <v>1266</v>
      </c>
      <c r="U189" s="6">
        <f>'Total Case'!U192-Recovered!U189-death!U192</f>
        <v>2414</v>
      </c>
      <c r="V189" s="6">
        <f>'Total Case'!V192-Recovered!V189-death!V192</f>
        <v>734</v>
      </c>
      <c r="W189" s="6">
        <f>'Total Case'!W192-Recovered!W189-death!W192</f>
        <v>3333</v>
      </c>
      <c r="X189" s="6">
        <f>'Total Case'!X192-Recovered!X189-death!X192</f>
        <v>619</v>
      </c>
      <c r="Y189" s="6">
        <f>'Total Case'!Y192-Recovered!Y189-death!Y192</f>
        <v>3531</v>
      </c>
      <c r="Z189" s="6">
        <f>'Total Case'!Z192-Recovered!Z189-death!Z192</f>
        <v>90</v>
      </c>
      <c r="AA189" s="6">
        <f>'Total Case'!AA192-Recovered!AA189-death!AA192</f>
        <v>275</v>
      </c>
      <c r="AB189" s="6">
        <f>'Total Case'!AB192-Recovered!AB189-death!AB192</f>
        <v>3227</v>
      </c>
      <c r="AC189" s="6">
        <f>'Total Case'!AC192-Recovered!AC189-death!AC192</f>
        <v>166</v>
      </c>
      <c r="AD189" s="6">
        <f>'Total Case'!AD192-Recovered!AD189-death!AD192</f>
        <v>927</v>
      </c>
      <c r="AE189" s="6">
        <f>'Total Case'!AE192-Recovered!AE189-death!AE192</f>
        <v>709</v>
      </c>
      <c r="AF189" s="6">
        <f>'Total Case'!AF192-Recovered!AF189-death!AF192</f>
        <v>1885</v>
      </c>
      <c r="AG189" s="6">
        <f>'Total Case'!AG192-Recovered!AG189-death!AG192</f>
        <v>142</v>
      </c>
      <c r="AH189" s="6">
        <f>'Total Case'!AH192-Recovered!AH189-death!AH192</f>
        <v>121</v>
      </c>
      <c r="AI189" s="6">
        <f>'Total Case'!AI192-Recovered!AI189-death!AI192</f>
        <v>226</v>
      </c>
      <c r="AJ189" s="6" t="e">
        <f>'Total Case'!#REF!-Recovered!#REF!-death!#REF!</f>
        <v>#REF!</v>
      </c>
      <c r="AK189" s="1"/>
      <c r="AL189" s="1"/>
      <c r="AM189" s="1"/>
      <c r="AN189" s="1"/>
      <c r="AO189" s="1"/>
      <c r="AP189" s="1"/>
    </row>
    <row r="190" spans="1:42" s="3" customFormat="1">
      <c r="A190" s="10">
        <f>A189+1</f>
        <v>44099</v>
      </c>
      <c r="B190" s="6">
        <f>'Total Case'!B193-Recovered!B190-death!B193</f>
        <v>1946</v>
      </c>
      <c r="C190" s="6">
        <f>'Total Case'!C193-Recovered!C190-death!C193</f>
        <v>1316</v>
      </c>
      <c r="D190" s="6">
        <f>'Total Case'!D193-Recovered!D190-death!D193</f>
        <v>1670</v>
      </c>
      <c r="E190" s="6">
        <f>'Total Case'!E193-Recovered!E190-death!E193</f>
        <v>55</v>
      </c>
      <c r="F190" s="6">
        <f>'Total Case'!F193-Recovered!F190-death!F193</f>
        <v>179</v>
      </c>
      <c r="G190" s="6">
        <f>'Total Case'!G193-Recovered!G190-death!G193</f>
        <v>717</v>
      </c>
      <c r="H190" s="6">
        <f>'Total Case'!H193-Recovered!H190-death!H193</f>
        <v>11973</v>
      </c>
      <c r="I190" s="6">
        <f>'Total Case'!I193-Recovered!I190-death!I193</f>
        <v>138</v>
      </c>
      <c r="J190" s="6">
        <f>'Total Case'!J193-Recovered!J190-death!J193</f>
        <v>7741</v>
      </c>
      <c r="K190" s="6">
        <f>'Total Case'!K193-Recovered!K190-death!K193</f>
        <v>4589</v>
      </c>
      <c r="L190" s="6">
        <f>'Total Case'!L193-Recovered!L190-death!L193</f>
        <v>4102</v>
      </c>
      <c r="M190" s="6">
        <f>'Total Case'!M193-Recovered!M190-death!M193</f>
        <v>158</v>
      </c>
      <c r="N190" s="6">
        <f>'Total Case'!N193-Recovered!N190-death!N193</f>
        <v>2477</v>
      </c>
      <c r="O190" s="6">
        <f>'Total Case'!O193-Recovered!O190-death!O193</f>
        <v>708</v>
      </c>
      <c r="P190" s="6">
        <f>'Total Case'!P193-Recovered!P190-death!P193</f>
        <v>1167</v>
      </c>
      <c r="Q190" s="6">
        <f>'Total Case'!Q193-Recovered!Q190-death!Q193</f>
        <v>104</v>
      </c>
      <c r="R190" s="6">
        <f>'Total Case'!R193-Recovered!R190-death!R193</f>
        <v>739</v>
      </c>
      <c r="S190" s="6">
        <f>'Total Case'!S193-Recovered!S190-death!S193</f>
        <v>490</v>
      </c>
      <c r="T190" s="6">
        <f>'Total Case'!T193-Recovered!T190-death!T193</f>
        <v>1266</v>
      </c>
      <c r="U190" s="6">
        <f>'Total Case'!U193-Recovered!U190-death!U193</f>
        <v>2535</v>
      </c>
      <c r="V190" s="6">
        <f>'Total Case'!V193-Recovered!V190-death!V193</f>
        <v>755</v>
      </c>
      <c r="W190" s="6">
        <f>'Total Case'!W193-Recovered!W190-death!W193</f>
        <v>3321</v>
      </c>
      <c r="X190" s="6">
        <f>'Total Case'!X193-Recovered!X190-death!X193</f>
        <v>669</v>
      </c>
      <c r="Y190" s="6">
        <f>'Total Case'!Y193-Recovered!Y190-death!Y193</f>
        <v>3615</v>
      </c>
      <c r="Z190" s="6">
        <f>'Total Case'!Z193-Recovered!Z190-death!Z193</f>
        <v>96</v>
      </c>
      <c r="AA190" s="6">
        <f>'Total Case'!AA193-Recovered!AA190-death!AA193</f>
        <v>265</v>
      </c>
      <c r="AB190" s="6">
        <f>'Total Case'!AB193-Recovered!AB190-death!AB193</f>
        <v>3243</v>
      </c>
      <c r="AC190" s="6">
        <f>'Total Case'!AC193-Recovered!AC190-death!AC193</f>
        <v>172</v>
      </c>
      <c r="AD190" s="6">
        <f>'Total Case'!AD193-Recovered!AD190-death!AD193</f>
        <v>927</v>
      </c>
      <c r="AE190" s="6">
        <f>'Total Case'!AE193-Recovered!AE190-death!AE193</f>
        <v>752</v>
      </c>
      <c r="AF190" s="6">
        <f>'Total Case'!AF193-Recovered!AF190-death!AF193</f>
        <v>1995</v>
      </c>
      <c r="AG190" s="6">
        <f>'Total Case'!AG193-Recovered!AG190-death!AG193</f>
        <v>149</v>
      </c>
      <c r="AH190" s="6">
        <f>'Total Case'!AH193-Recovered!AH190-death!AH193</f>
        <v>142</v>
      </c>
      <c r="AI190" s="6">
        <f>'Total Case'!AI193-Recovered!AI190-death!AI193</f>
        <v>260</v>
      </c>
      <c r="AJ190" s="6" t="e">
        <f>'Total Case'!#REF!-Recovered!#REF!-death!#REF!</f>
        <v>#REF!</v>
      </c>
      <c r="AK190" s="1"/>
      <c r="AL190" s="1"/>
      <c r="AM190" s="1"/>
      <c r="AN190" s="1"/>
      <c r="AO190" s="1"/>
      <c r="AP190" s="1"/>
    </row>
    <row r="191" spans="1:42" s="3" customFormat="1">
      <c r="A191" s="10">
        <v>44100</v>
      </c>
      <c r="B191" s="6">
        <f>'Total Case'!B194-Recovered!B191-death!B194</f>
        <v>2134</v>
      </c>
      <c r="C191" s="6">
        <f>'Total Case'!C194-Recovered!C191-death!C194</f>
        <v>1290</v>
      </c>
      <c r="D191" s="6">
        <f>'Total Case'!D194-Recovered!D191-death!D194</f>
        <v>1758</v>
      </c>
      <c r="E191" s="6">
        <f>'Total Case'!E194-Recovered!E191-death!E194</f>
        <v>55</v>
      </c>
      <c r="F191" s="6">
        <f>'Total Case'!F194-Recovered!F191-death!F194</f>
        <v>175</v>
      </c>
      <c r="G191" s="6">
        <f>'Total Case'!G194-Recovered!G191-death!G194</f>
        <v>718</v>
      </c>
      <c r="H191" s="6">
        <f>'Total Case'!H194-Recovered!H191-death!H194</f>
        <v>12519</v>
      </c>
      <c r="I191" s="6">
        <f>'Total Case'!I194-Recovered!I191-death!I194</f>
        <v>153</v>
      </c>
      <c r="J191" s="6">
        <f>'Total Case'!J194-Recovered!J191-death!J194</f>
        <v>7487</v>
      </c>
      <c r="K191" s="6">
        <f>'Total Case'!K194-Recovered!K191-death!K194</f>
        <v>4727</v>
      </c>
      <c r="L191" s="6">
        <f>'Total Case'!L194-Recovered!L191-death!L194</f>
        <v>4025</v>
      </c>
      <c r="M191" s="6">
        <f>'Total Case'!M194-Recovered!M191-death!M194</f>
        <v>158</v>
      </c>
      <c r="N191" s="6">
        <f>'Total Case'!N194-Recovered!N191-death!N194</f>
        <v>2596</v>
      </c>
      <c r="O191" s="6">
        <f>'Total Case'!O194-Recovered!O191-death!O194</f>
        <v>708</v>
      </c>
      <c r="P191" s="6">
        <f>'Total Case'!P194-Recovered!P191-death!P194</f>
        <v>1190</v>
      </c>
      <c r="Q191" s="6">
        <f>'Total Case'!Q194-Recovered!Q191-death!Q194</f>
        <v>111</v>
      </c>
      <c r="R191" s="6">
        <f>'Total Case'!R194-Recovered!R191-death!R194</f>
        <v>764</v>
      </c>
      <c r="S191" s="6">
        <f>'Total Case'!S194-Recovered!S191-death!S194</f>
        <v>507</v>
      </c>
      <c r="T191" s="6">
        <f>'Total Case'!T194-Recovered!T191-death!T194</f>
        <v>1304</v>
      </c>
      <c r="U191" s="6">
        <f>'Total Case'!U194-Recovered!U191-death!U194</f>
        <v>2552</v>
      </c>
      <c r="V191" s="6">
        <f>'Total Case'!V194-Recovered!V191-death!V194</f>
        <v>742</v>
      </c>
      <c r="W191" s="6">
        <f>'Total Case'!W194-Recovered!W191-death!W194</f>
        <v>3262</v>
      </c>
      <c r="X191" s="6">
        <f>'Total Case'!X194-Recovered!X191-death!X194</f>
        <v>814</v>
      </c>
      <c r="Y191" s="6">
        <f>'Total Case'!Y194-Recovered!Y191-death!Y194</f>
        <v>3654</v>
      </c>
      <c r="Z191" s="6">
        <f>'Total Case'!Z194-Recovered!Z191-death!Z194</f>
        <v>113</v>
      </c>
      <c r="AA191" s="6">
        <f>'Total Case'!AA194-Recovered!AA191-death!AA194</f>
        <v>215</v>
      </c>
      <c r="AB191" s="6">
        <f>'Total Case'!AB194-Recovered!AB191-death!AB194</f>
        <v>3299</v>
      </c>
      <c r="AC191" s="6">
        <f>'Total Case'!AC194-Recovered!AC191-death!AC194</f>
        <v>175</v>
      </c>
      <c r="AD191" s="6">
        <f>'Total Case'!AD194-Recovered!AD191-death!AD194</f>
        <v>991</v>
      </c>
      <c r="AE191" s="6">
        <f>'Total Case'!AE194-Recovered!AE191-death!AE194</f>
        <v>866</v>
      </c>
      <c r="AF191" s="6">
        <f>'Total Case'!AF194-Recovered!AF191-death!AF194</f>
        <v>2017</v>
      </c>
      <c r="AG191" s="6">
        <f>'Total Case'!AG194-Recovered!AG191-death!AG194</f>
        <v>152</v>
      </c>
      <c r="AH191" s="6">
        <f>'Total Case'!AH194-Recovered!AH191-death!AH194</f>
        <v>138</v>
      </c>
      <c r="AI191" s="6">
        <f>'Total Case'!AI194-Recovered!AI191-death!AI194</f>
        <v>259</v>
      </c>
      <c r="AJ191" s="6" t="e">
        <f>'Total Case'!#REF!-Recovered!#REF!-death!#REF!</f>
        <v>#REF!</v>
      </c>
      <c r="AK191" s="1"/>
      <c r="AL191" s="1"/>
      <c r="AM191" s="1"/>
      <c r="AN191" s="1"/>
      <c r="AO191" s="1"/>
      <c r="AP191" s="1"/>
    </row>
    <row r="192" spans="1:42" s="3" customFormat="1">
      <c r="A192" s="10">
        <f>A191+1</f>
        <v>44101</v>
      </c>
      <c r="B192" s="6">
        <f>'Total Case'!B195-Recovered!B192-death!B195</f>
        <v>2054</v>
      </c>
      <c r="C192" s="6">
        <f>'Total Case'!C195-Recovered!C192-death!C195</f>
        <v>1291</v>
      </c>
      <c r="D192" s="6">
        <f>'Total Case'!D195-Recovered!D192-death!D195</f>
        <v>1645</v>
      </c>
      <c r="E192" s="6">
        <f>'Total Case'!E195-Recovered!E192-death!E195</f>
        <v>42</v>
      </c>
      <c r="F192" s="6">
        <f>'Total Case'!F195-Recovered!F192-death!F195</f>
        <v>209</v>
      </c>
      <c r="G192" s="6">
        <f>'Total Case'!G195-Recovered!G192-death!G195</f>
        <v>711</v>
      </c>
      <c r="H192" s="6">
        <f>'Total Case'!H195-Recovered!H192-death!H195</f>
        <v>12426</v>
      </c>
      <c r="I192" s="6">
        <f>'Total Case'!I195-Recovered!I192-death!I195</f>
        <v>172</v>
      </c>
      <c r="J192" s="6">
        <f>'Total Case'!J195-Recovered!J192-death!J195</f>
        <v>7693</v>
      </c>
      <c r="K192" s="6">
        <f>'Total Case'!K195-Recovered!K192-death!K195</f>
        <v>4864</v>
      </c>
      <c r="L192" s="6">
        <f>'Total Case'!L195-Recovered!L192-death!L195</f>
        <v>3827</v>
      </c>
      <c r="M192" s="6">
        <f>'Total Case'!M195-Recovered!M192-death!M195</f>
        <v>159</v>
      </c>
      <c r="N192" s="6">
        <f>'Total Case'!N195-Recovered!N192-death!N195</f>
        <v>2589</v>
      </c>
      <c r="O192" s="6">
        <f>'Total Case'!O195-Recovered!O192-death!O195</f>
        <v>693</v>
      </c>
      <c r="P192" s="6">
        <f>'Total Case'!P195-Recovered!P192-death!P195</f>
        <v>1191</v>
      </c>
      <c r="Q192" s="6">
        <f>'Total Case'!Q195-Recovered!Q192-death!Q195</f>
        <v>115</v>
      </c>
      <c r="R192" s="6">
        <f>'Total Case'!R195-Recovered!R192-death!R195</f>
        <v>818</v>
      </c>
      <c r="S192" s="6">
        <f>'Total Case'!S195-Recovered!S192-death!S195</f>
        <v>516</v>
      </c>
      <c r="T192" s="6">
        <f>'Total Case'!T195-Recovered!T192-death!T195</f>
        <v>1341</v>
      </c>
      <c r="U192" s="6">
        <f>'Total Case'!U195-Recovered!U192-death!U195</f>
        <v>2697</v>
      </c>
      <c r="V192" s="6">
        <f>'Total Case'!V195-Recovered!V192-death!V195</f>
        <v>745</v>
      </c>
      <c r="W192" s="6">
        <f>'Total Case'!W195-Recovered!W192-death!W195</f>
        <v>3175</v>
      </c>
      <c r="X192" s="6">
        <f>'Total Case'!X195-Recovered!X192-death!X195</f>
        <v>894</v>
      </c>
      <c r="Y192" s="6">
        <f>'Total Case'!Y195-Recovered!Y192-death!Y195</f>
        <v>3554</v>
      </c>
      <c r="Z192" s="6">
        <f>'Total Case'!Z195-Recovered!Z192-death!Z195</f>
        <v>113</v>
      </c>
      <c r="AA192" s="6">
        <f>'Total Case'!AA195-Recovered!AA192-death!AA195</f>
        <v>216</v>
      </c>
      <c r="AB192" s="6">
        <f>'Total Case'!AB195-Recovered!AB192-death!AB195</f>
        <v>3302</v>
      </c>
      <c r="AC192" s="6">
        <f>'Total Case'!AC195-Recovered!AC192-death!AC195</f>
        <v>175</v>
      </c>
      <c r="AD192" s="6">
        <f>'Total Case'!AD195-Recovered!AD192-death!AD195</f>
        <v>952</v>
      </c>
      <c r="AE192" s="6">
        <f>'Total Case'!AE195-Recovered!AE192-death!AE195</f>
        <v>888</v>
      </c>
      <c r="AF192" s="6">
        <f>'Total Case'!AF195-Recovered!AF192-death!AF195</f>
        <v>2130</v>
      </c>
      <c r="AG192" s="6">
        <f>'Total Case'!AG195-Recovered!AG192-death!AG195</f>
        <v>190</v>
      </c>
      <c r="AH192" s="6">
        <f>'Total Case'!AH195-Recovered!AH192-death!AH195</f>
        <v>146</v>
      </c>
      <c r="AI192" s="6">
        <f>'Total Case'!AI195-Recovered!AI192-death!AI195</f>
        <v>280</v>
      </c>
      <c r="AJ192" s="6" t="e">
        <f>'Total Case'!#REF!-Recovered!#REF!-death!#REF!</f>
        <v>#REF!</v>
      </c>
      <c r="AK192" s="1"/>
      <c r="AL192" s="1"/>
      <c r="AM192" s="1"/>
      <c r="AN192" s="1"/>
      <c r="AO192" s="1"/>
      <c r="AP192" s="1"/>
    </row>
    <row r="193" spans="1:42" s="3" customFormat="1">
      <c r="A193" s="10">
        <f>A192+1</f>
        <v>44102</v>
      </c>
      <c r="B193" s="6">
        <f>'Total Case'!B196-Recovered!B193-death!B196</f>
        <v>1956</v>
      </c>
      <c r="C193" s="6">
        <f>'Total Case'!C196-Recovered!C193-death!C196</f>
        <v>1250</v>
      </c>
      <c r="D193" s="6">
        <f>'Total Case'!D196-Recovered!D193-death!D196</f>
        <v>1645</v>
      </c>
      <c r="E193" s="6">
        <f>'Total Case'!E196-Recovered!E193-death!E196</f>
        <v>33</v>
      </c>
      <c r="F193" s="6">
        <f>'Total Case'!F196-Recovered!F193-death!F196</f>
        <v>211</v>
      </c>
      <c r="G193" s="6">
        <f>'Total Case'!G196-Recovered!G193-death!G196</f>
        <v>696</v>
      </c>
      <c r="H193" s="6">
        <f>'Total Case'!H196-Recovered!H193-death!H196</f>
        <v>11987</v>
      </c>
      <c r="I193" s="6">
        <f>'Total Case'!I196-Recovered!I193-death!I196</f>
        <v>193</v>
      </c>
      <c r="J193" s="6">
        <f>'Total Case'!J196-Recovered!J193-death!J196</f>
        <v>7872</v>
      </c>
      <c r="K193" s="6">
        <f>'Total Case'!K196-Recovered!K193-death!K196</f>
        <v>4959</v>
      </c>
      <c r="L193" s="6">
        <f>'Total Case'!L196-Recovered!L193-death!L196</f>
        <v>3713</v>
      </c>
      <c r="M193" s="6">
        <f>'Total Case'!M196-Recovered!M193-death!M196</f>
        <v>159</v>
      </c>
      <c r="N193" s="6">
        <f>'Total Case'!N196-Recovered!N193-death!N196</f>
        <v>2551</v>
      </c>
      <c r="O193" s="6">
        <f>'Total Case'!O196-Recovered!O193-death!O196</f>
        <v>726</v>
      </c>
      <c r="P193" s="6">
        <f>'Total Case'!P196-Recovered!P193-death!P196</f>
        <v>1138</v>
      </c>
      <c r="Q193" s="6">
        <f>'Total Case'!Q196-Recovered!Q193-death!Q196</f>
        <v>119</v>
      </c>
      <c r="R193" s="6">
        <f>'Total Case'!R196-Recovered!R193-death!R196</f>
        <v>726</v>
      </c>
      <c r="S193" s="6">
        <f>'Total Case'!S196-Recovered!S193-death!S196</f>
        <v>528</v>
      </c>
      <c r="T193" s="6">
        <f>'Total Case'!T196-Recovered!T193-death!T196</f>
        <v>1339</v>
      </c>
      <c r="U193" s="6">
        <f>'Total Case'!U196-Recovered!U193-death!U196</f>
        <v>2821</v>
      </c>
      <c r="V193" s="6">
        <f>'Total Case'!V196-Recovered!V193-death!V196</f>
        <v>716</v>
      </c>
      <c r="W193" s="6">
        <f>'Total Case'!W196-Recovered!W193-death!W196</f>
        <v>3064</v>
      </c>
      <c r="X193" s="6">
        <f>'Total Case'!X196-Recovered!X193-death!X196</f>
        <v>864</v>
      </c>
      <c r="Y193" s="6">
        <f>'Total Case'!Y196-Recovered!Y193-death!Y196</f>
        <v>3438</v>
      </c>
      <c r="Z193" s="6">
        <f>'Total Case'!Z196-Recovered!Z193-death!Z196</f>
        <v>128</v>
      </c>
      <c r="AA193" s="6">
        <f>'Total Case'!AA196-Recovered!AA193-death!AA196</f>
        <v>207</v>
      </c>
      <c r="AB193" s="6">
        <f>'Total Case'!AB196-Recovered!AB193-death!AB196</f>
        <v>3442</v>
      </c>
      <c r="AC193" s="6">
        <f>'Total Case'!AC196-Recovered!AC193-death!AC196</f>
        <v>179</v>
      </c>
      <c r="AD193" s="6">
        <f>'Total Case'!AD196-Recovered!AD193-death!AD196</f>
        <v>952</v>
      </c>
      <c r="AE193" s="6">
        <f>'Total Case'!AE196-Recovered!AE193-death!AE196</f>
        <v>911</v>
      </c>
      <c r="AF193" s="6">
        <f>'Total Case'!AF196-Recovered!AF193-death!AF196</f>
        <v>2176</v>
      </c>
      <c r="AG193" s="6">
        <f>'Total Case'!AG196-Recovered!AG193-death!AG196</f>
        <v>190</v>
      </c>
      <c r="AH193" s="6">
        <f>'Total Case'!AH196-Recovered!AH193-death!AH196</f>
        <v>133</v>
      </c>
      <c r="AI193" s="6">
        <f>'Total Case'!AI196-Recovered!AI193-death!AI196</f>
        <v>357</v>
      </c>
      <c r="AJ193" s="6" t="e">
        <f>'Total Case'!#REF!-Recovered!#REF!-death!#REF!</f>
        <v>#REF!</v>
      </c>
      <c r="AK193" s="1"/>
      <c r="AL193" s="1"/>
      <c r="AM193" s="1"/>
      <c r="AN193" s="1"/>
      <c r="AO193" s="1"/>
      <c r="AP193" s="1"/>
    </row>
    <row r="194" spans="1:42" s="3" customFormat="1">
      <c r="A194" s="10">
        <f>A193+1</f>
        <v>44103</v>
      </c>
      <c r="B194" s="6">
        <f>'Total Case'!B197-Recovered!B194-death!B197</f>
        <v>1972</v>
      </c>
      <c r="C194" s="6">
        <f>'Total Case'!C197-Recovered!C194-death!C197</f>
        <v>1225</v>
      </c>
      <c r="D194" s="6">
        <f>'Total Case'!D197-Recovered!D194-death!D197</f>
        <v>1645</v>
      </c>
      <c r="E194" s="6">
        <f>'Total Case'!E197-Recovered!E194-death!E197</f>
        <v>41</v>
      </c>
      <c r="F194" s="6">
        <f>'Total Case'!F197-Recovered!F194-death!F197</f>
        <v>210</v>
      </c>
      <c r="G194" s="6">
        <f>'Total Case'!G197-Recovered!G194-death!G197</f>
        <v>684</v>
      </c>
      <c r="H194" s="6">
        <f>'Total Case'!H197-Recovered!H194-death!H197</f>
        <v>12086</v>
      </c>
      <c r="I194" s="6">
        <f>'Total Case'!I197-Recovered!I194-death!I197</f>
        <v>214</v>
      </c>
      <c r="J194" s="6">
        <f>'Total Case'!J197-Recovered!J194-death!J197</f>
        <v>8075</v>
      </c>
      <c r="K194" s="6">
        <f>'Total Case'!K197-Recovered!K194-death!K197</f>
        <v>4962</v>
      </c>
      <c r="L194" s="6">
        <f>'Total Case'!L197-Recovered!L194-death!L197</f>
        <v>3580</v>
      </c>
      <c r="M194" s="6">
        <f>'Total Case'!M197-Recovered!M194-death!M197</f>
        <v>156</v>
      </c>
      <c r="N194" s="6">
        <f>'Total Case'!N197-Recovered!N194-death!N197</f>
        <v>2605</v>
      </c>
      <c r="O194" s="6">
        <f>'Total Case'!O197-Recovered!O194-death!O197</f>
        <v>807</v>
      </c>
      <c r="P194" s="6">
        <f>'Total Case'!P197-Recovered!P194-death!P197</f>
        <v>1124</v>
      </c>
      <c r="Q194" s="6">
        <f>'Total Case'!Q197-Recovered!Q194-death!Q197</f>
        <v>120</v>
      </c>
      <c r="R194" s="6">
        <f>'Total Case'!R197-Recovered!R194-death!R197</f>
        <v>728</v>
      </c>
      <c r="S194" s="6">
        <f>'Total Case'!S197-Recovered!S194-death!S197</f>
        <v>496</v>
      </c>
      <c r="T194" s="6">
        <f>'Total Case'!T197-Recovered!T194-death!T197</f>
        <v>1372</v>
      </c>
      <c r="U194" s="6">
        <f>'Total Case'!U197-Recovered!U194-death!U197</f>
        <v>2983</v>
      </c>
      <c r="V194" s="6">
        <f>'Total Case'!V197-Recovered!V194-death!V197</f>
        <v>706</v>
      </c>
      <c r="W194" s="6">
        <f>'Total Case'!W197-Recovered!W194-death!W197</f>
        <v>2982</v>
      </c>
      <c r="X194" s="6">
        <f>'Total Case'!X197-Recovered!X194-death!X197</f>
        <v>839</v>
      </c>
      <c r="Y194" s="6">
        <f>'Total Case'!Y197-Recovered!Y194-death!Y197</f>
        <v>3119</v>
      </c>
      <c r="Z194" s="6">
        <f>'Total Case'!Z197-Recovered!Z194-death!Z197</f>
        <v>131</v>
      </c>
      <c r="AA194" s="6">
        <f>'Total Case'!AA197-Recovered!AA194-death!AA197</f>
        <v>217</v>
      </c>
      <c r="AB194" s="6">
        <f>'Total Case'!AB197-Recovered!AB194-death!AB197</f>
        <v>3516</v>
      </c>
      <c r="AC194" s="6">
        <f>'Total Case'!AC197-Recovered!AC194-death!AC197</f>
        <v>183</v>
      </c>
      <c r="AD194" s="6">
        <f>'Total Case'!AD197-Recovered!AD194-death!AD197</f>
        <v>974</v>
      </c>
      <c r="AE194" s="6">
        <f>'Total Case'!AE197-Recovered!AE194-death!AE197</f>
        <v>928</v>
      </c>
      <c r="AF194" s="6">
        <f>'Total Case'!AF197-Recovered!AF194-death!AF197</f>
        <v>2176</v>
      </c>
      <c r="AG194" s="6">
        <f>'Total Case'!AG197-Recovered!AG194-death!AG197</f>
        <v>345</v>
      </c>
      <c r="AH194" s="6">
        <f>'Total Case'!AH197-Recovered!AH194-death!AH197</f>
        <v>132</v>
      </c>
      <c r="AI194" s="6">
        <f>'Total Case'!AI197-Recovered!AI194-death!AI197</f>
        <v>353</v>
      </c>
      <c r="AJ194" s="6" t="e">
        <f>'Total Case'!#REF!-Recovered!#REF!-death!#REF!</f>
        <v>#REF!</v>
      </c>
      <c r="AK194" s="1"/>
      <c r="AL194" s="1"/>
      <c r="AM194" s="1"/>
      <c r="AN194" s="1"/>
      <c r="AO194" s="1"/>
      <c r="AP194" s="1"/>
    </row>
    <row r="195" spans="1:42" s="3" customFormat="1">
      <c r="A195" s="10">
        <f>A194+1</f>
        <v>44104</v>
      </c>
      <c r="B195" s="6">
        <f>'Total Case'!B198-Recovered!B195-death!B198</f>
        <v>2053</v>
      </c>
      <c r="C195" s="6">
        <f>'Total Case'!C198-Recovered!C195-death!C198</f>
        <v>1238</v>
      </c>
      <c r="D195" s="6">
        <f>'Total Case'!D198-Recovered!D195-death!D198</f>
        <v>1508</v>
      </c>
      <c r="E195" s="6">
        <f>'Total Case'!E198-Recovered!E195-death!E198</f>
        <v>54</v>
      </c>
      <c r="F195" s="6">
        <f>'Total Case'!F198-Recovered!F195-death!F198</f>
        <v>218</v>
      </c>
      <c r="G195" s="6">
        <f>'Total Case'!G198-Recovered!G195-death!G198</f>
        <v>691</v>
      </c>
      <c r="H195" s="6">
        <f>'Total Case'!H198-Recovered!H195-death!H198</f>
        <v>11776</v>
      </c>
      <c r="I195" s="6">
        <f>'Total Case'!I198-Recovered!I195-death!I198</f>
        <v>237</v>
      </c>
      <c r="J195" s="6">
        <f>'Total Case'!J198-Recovered!J195-death!J198</f>
        <v>8135</v>
      </c>
      <c r="K195" s="6">
        <f>'Total Case'!K198-Recovered!K195-death!K198</f>
        <v>4987</v>
      </c>
      <c r="L195" s="6">
        <f>'Total Case'!L198-Recovered!L195-death!L198</f>
        <v>3494</v>
      </c>
      <c r="M195" s="6">
        <f>'Total Case'!M198-Recovered!M195-death!M198</f>
        <v>163</v>
      </c>
      <c r="N195" s="6">
        <f>'Total Case'!N198-Recovered!N195-death!N198</f>
        <v>2547</v>
      </c>
      <c r="O195" s="6">
        <f>'Total Case'!O198-Recovered!O195-death!O198</f>
        <v>696</v>
      </c>
      <c r="P195" s="6">
        <f>'Total Case'!P198-Recovered!P195-death!P198</f>
        <v>1143</v>
      </c>
      <c r="Q195" s="6">
        <f>'Total Case'!Q198-Recovered!Q195-death!Q198</f>
        <v>78</v>
      </c>
      <c r="R195" s="6">
        <f>'Total Case'!R198-Recovered!R195-death!R198</f>
        <v>760</v>
      </c>
      <c r="S195" s="6">
        <f>'Total Case'!S198-Recovered!S195-death!S198</f>
        <v>482</v>
      </c>
      <c r="T195" s="6">
        <f>'Total Case'!T198-Recovered!T195-death!T198</f>
        <v>1390</v>
      </c>
      <c r="U195" s="6">
        <f>'Total Case'!U198-Recovered!U195-death!U198</f>
        <v>2969</v>
      </c>
      <c r="V195" s="6">
        <f>'Total Case'!V198-Recovered!V195-death!V198</f>
        <v>715</v>
      </c>
      <c r="W195" s="6">
        <f>'Total Case'!W198-Recovered!W195-death!W198</f>
        <v>2910</v>
      </c>
      <c r="X195" s="6">
        <f>'Total Case'!X198-Recovered!X195-death!X198</f>
        <v>868</v>
      </c>
      <c r="Y195" s="6">
        <f>'Total Case'!Y198-Recovered!Y195-death!Y198</f>
        <v>2819</v>
      </c>
      <c r="Z195" s="6">
        <f>'Total Case'!Z198-Recovered!Z195-death!Z198</f>
        <v>128</v>
      </c>
      <c r="AA195" s="6">
        <f>'Total Case'!AA198-Recovered!AA195-death!AA198</f>
        <v>222</v>
      </c>
      <c r="AB195" s="6">
        <f>'Total Case'!AB198-Recovered!AB195-death!AB198</f>
        <v>3614</v>
      </c>
      <c r="AC195" s="6">
        <f>'Total Case'!AC198-Recovered!AC195-death!AC198</f>
        <v>189</v>
      </c>
      <c r="AD195" s="6">
        <f>'Total Case'!AD198-Recovered!AD195-death!AD198</f>
        <v>974</v>
      </c>
      <c r="AE195" s="6">
        <f>'Total Case'!AE198-Recovered!AE195-death!AE198</f>
        <v>947</v>
      </c>
      <c r="AF195" s="6">
        <f>'Total Case'!AF198-Recovered!AF195-death!AF198</f>
        <v>2400</v>
      </c>
      <c r="AG195" s="6">
        <f>'Total Case'!AG198-Recovered!AG195-death!AG198</f>
        <v>358</v>
      </c>
      <c r="AH195" s="6">
        <f>'Total Case'!AH198-Recovered!AH195-death!AH198</f>
        <v>144</v>
      </c>
      <c r="AI195" s="6">
        <f>'Total Case'!AI198-Recovered!AI195-death!AI198</f>
        <v>414</v>
      </c>
      <c r="AJ195" s="6" t="e">
        <f>'Total Case'!#REF!-Recovered!#REF!-death!#REF!</f>
        <v>#REF!</v>
      </c>
      <c r="AK195" s="1"/>
      <c r="AL195" s="1"/>
      <c r="AM195" s="1"/>
      <c r="AN195" s="1"/>
      <c r="AO195" s="1"/>
      <c r="AP195" s="1"/>
    </row>
    <row r="196" spans="1:42" s="3" customFormat="1">
      <c r="A196" s="10">
        <f>A195+1</f>
        <v>44105</v>
      </c>
      <c r="B196" s="6">
        <f>'Total Case'!B199-Recovered!B196-death!B199</f>
        <v>2000</v>
      </c>
      <c r="C196" s="6">
        <f>'Total Case'!C199-Recovered!C196-death!C199</f>
        <v>1254</v>
      </c>
      <c r="D196" s="6">
        <f>'Total Case'!D199-Recovered!D196-death!D199</f>
        <v>1468</v>
      </c>
      <c r="E196" s="6">
        <f>'Total Case'!E199-Recovered!E196-death!E199</f>
        <v>64</v>
      </c>
      <c r="F196" s="6">
        <f>'Total Case'!F199-Recovered!F196-death!F199</f>
        <v>221</v>
      </c>
      <c r="G196" s="6">
        <f>'Total Case'!G199-Recovered!G196-death!G199</f>
        <v>677</v>
      </c>
      <c r="H196" s="6">
        <f>'Total Case'!H199-Recovered!H196-death!H199</f>
        <v>11900</v>
      </c>
      <c r="I196" s="6">
        <f>'Total Case'!I199-Recovered!I196-death!I199</f>
        <v>255</v>
      </c>
      <c r="J196" s="6">
        <f>'Total Case'!J199-Recovered!J196-death!J199</f>
        <v>8551</v>
      </c>
      <c r="K196" s="6">
        <f>'Total Case'!K199-Recovered!K196-death!K199</f>
        <v>5094</v>
      </c>
      <c r="L196" s="6">
        <f>'Total Case'!L199-Recovered!L196-death!L199</f>
        <v>3455</v>
      </c>
      <c r="M196" s="6">
        <f>'Total Case'!M199-Recovered!M196-death!M199</f>
        <v>178</v>
      </c>
      <c r="N196" s="6">
        <f>'Total Case'!N199-Recovered!N196-death!N199</f>
        <v>2550</v>
      </c>
      <c r="O196" s="6">
        <f>'Total Case'!O199-Recovered!O196-death!O199</f>
        <v>727</v>
      </c>
      <c r="P196" s="6">
        <f>'Total Case'!P199-Recovered!P196-death!P199</f>
        <v>1125</v>
      </c>
      <c r="Q196" s="6">
        <f>'Total Case'!Q199-Recovered!Q196-death!Q199</f>
        <v>77</v>
      </c>
      <c r="R196" s="6">
        <f>'Total Case'!R199-Recovered!R196-death!R199</f>
        <v>775</v>
      </c>
      <c r="S196" s="6">
        <f>'Total Case'!S199-Recovered!S196-death!S199</f>
        <v>496</v>
      </c>
      <c r="T196" s="6">
        <f>'Total Case'!T199-Recovered!T196-death!T199</f>
        <v>1362</v>
      </c>
      <c r="U196" s="6">
        <f>'Total Case'!U199-Recovered!U196-death!U199</f>
        <v>3051</v>
      </c>
      <c r="V196" s="6">
        <f>'Total Case'!V199-Recovered!V196-death!V199</f>
        <v>709</v>
      </c>
      <c r="W196" s="6">
        <f>'Total Case'!W199-Recovered!W196-death!W199</f>
        <v>2864</v>
      </c>
      <c r="X196" s="6">
        <f>'Total Case'!X199-Recovered!X196-death!X199</f>
        <v>900</v>
      </c>
      <c r="Y196" s="6">
        <f>'Total Case'!Y199-Recovered!Y196-death!Y199</f>
        <v>2701</v>
      </c>
      <c r="Z196" s="6">
        <f>'Total Case'!Z199-Recovered!Z196-death!Z199</f>
        <v>137</v>
      </c>
      <c r="AA196" s="6">
        <f>'Total Case'!AA199-Recovered!AA196-death!AA199</f>
        <v>219</v>
      </c>
      <c r="AB196" s="6">
        <f>'Total Case'!AB199-Recovered!AB196-death!AB199</f>
        <v>3593</v>
      </c>
      <c r="AC196" s="6">
        <f>'Total Case'!AC199-Recovered!AC196-death!AC199</f>
        <v>191</v>
      </c>
      <c r="AD196" s="6">
        <f>'Total Case'!AD199-Recovered!AD196-death!AD199</f>
        <v>959</v>
      </c>
      <c r="AE196" s="6">
        <f>'Total Case'!AE199-Recovered!AE196-death!AE199</f>
        <v>967</v>
      </c>
      <c r="AF196" s="6">
        <f>'Total Case'!AF199-Recovered!AF196-death!AF199</f>
        <v>2424</v>
      </c>
      <c r="AG196" s="6">
        <f>'Total Case'!AG199-Recovered!AG196-death!AG199</f>
        <v>369</v>
      </c>
      <c r="AH196" s="6">
        <f>'Total Case'!AH199-Recovered!AH196-death!AH199</f>
        <v>151</v>
      </c>
      <c r="AI196" s="6">
        <f>'Total Case'!AI199-Recovered!AI196-death!AI199</f>
        <v>385</v>
      </c>
      <c r="AJ196" s="6" t="e">
        <f>'Total Case'!#REF!-Recovered!#REF!-death!#REF!</f>
        <v>#REF!</v>
      </c>
      <c r="AK196" s="1"/>
      <c r="AL196" s="1"/>
      <c r="AM196" s="1"/>
      <c r="AN196" s="1"/>
      <c r="AO196" s="1"/>
      <c r="AP196" s="1"/>
    </row>
    <row r="197" spans="1:42" s="3" customFormat="1">
      <c r="A197" s="10">
        <f>A196+1</f>
        <v>44106</v>
      </c>
      <c r="B197" s="6">
        <f>'Total Case'!B200-Recovered!B197-death!B200</f>
        <v>2183</v>
      </c>
      <c r="C197" s="6">
        <f>'Total Case'!C200-Recovered!C197-death!C200</f>
        <v>1287</v>
      </c>
      <c r="D197" s="6">
        <f>'Total Case'!D200-Recovered!D197-death!D200</f>
        <v>1434</v>
      </c>
      <c r="E197" s="6">
        <f>'Total Case'!E200-Recovered!E197-death!E200</f>
        <v>70</v>
      </c>
      <c r="F197" s="6">
        <f>'Total Case'!F200-Recovered!F197-death!F200</f>
        <v>219</v>
      </c>
      <c r="G197" s="6">
        <f>'Total Case'!G200-Recovered!G197-death!G200</f>
        <v>670</v>
      </c>
      <c r="H197" s="6">
        <f>'Total Case'!H200-Recovered!H197-death!H200</f>
        <v>12440</v>
      </c>
      <c r="I197" s="6">
        <f>'Total Case'!I200-Recovered!I197-death!I200</f>
        <v>271</v>
      </c>
      <c r="J197" s="6">
        <f>'Total Case'!J200-Recovered!J197-death!J200</f>
        <v>8895</v>
      </c>
      <c r="K197" s="6">
        <f>'Total Case'!K200-Recovered!K197-death!K200</f>
        <v>5218</v>
      </c>
      <c r="L197" s="6">
        <f>'Total Case'!L200-Recovered!L197-death!L200</f>
        <v>3360</v>
      </c>
      <c r="M197" s="6">
        <f>'Total Case'!M200-Recovered!M197-death!M200</f>
        <v>166</v>
      </c>
      <c r="N197" s="6">
        <f>'Total Case'!N200-Recovered!N197-death!N200</f>
        <v>2775</v>
      </c>
      <c r="O197" s="6">
        <f>'Total Case'!O200-Recovered!O197-death!O200</f>
        <v>723</v>
      </c>
      <c r="P197" s="6">
        <f>'Total Case'!P200-Recovered!P197-death!P200</f>
        <v>1134</v>
      </c>
      <c r="Q197" s="6">
        <f>'Total Case'!Q200-Recovered!Q197-death!Q200</f>
        <v>83</v>
      </c>
      <c r="R197" s="6">
        <f>'Total Case'!R200-Recovered!R197-death!R200</f>
        <v>789</v>
      </c>
      <c r="S197" s="6">
        <f>'Total Case'!S200-Recovered!S197-death!S200</f>
        <v>513</v>
      </c>
      <c r="T197" s="6">
        <f>'Total Case'!T200-Recovered!T197-death!T200</f>
        <v>1345</v>
      </c>
      <c r="U197" s="6">
        <f>'Total Case'!U200-Recovered!U197-death!U200</f>
        <v>3028</v>
      </c>
      <c r="V197" s="6">
        <f>'Total Case'!V200-Recovered!V197-death!V200</f>
        <v>695</v>
      </c>
      <c r="W197" s="6">
        <f>'Total Case'!W200-Recovered!W197-death!W200</f>
        <v>2771</v>
      </c>
      <c r="X197" s="6">
        <f>'Total Case'!X200-Recovered!X197-death!X200</f>
        <v>891</v>
      </c>
      <c r="Y197" s="6">
        <f>'Total Case'!Y200-Recovered!Y197-death!Y200</f>
        <v>2579</v>
      </c>
      <c r="Z197" s="6">
        <f>'Total Case'!Z200-Recovered!Z197-death!Z200</f>
        <v>142</v>
      </c>
      <c r="AA197" s="6">
        <f>'Total Case'!AA200-Recovered!AA197-death!AA200</f>
        <v>224</v>
      </c>
      <c r="AB197" s="6">
        <f>'Total Case'!AB200-Recovered!AB197-death!AB200</f>
        <v>3613</v>
      </c>
      <c r="AC197" s="6">
        <f>'Total Case'!AC200-Recovered!AC197-death!AC200</f>
        <v>198</v>
      </c>
      <c r="AD197" s="6">
        <f>'Total Case'!AD200-Recovered!AD197-death!AD200</f>
        <v>1076</v>
      </c>
      <c r="AE197" s="6">
        <f>'Total Case'!AE200-Recovered!AE197-death!AE200</f>
        <v>1014</v>
      </c>
      <c r="AF197" s="6">
        <f>'Total Case'!AF200-Recovered!AF197-death!AF200</f>
        <v>2483</v>
      </c>
      <c r="AG197" s="6">
        <f>'Total Case'!AG200-Recovered!AG197-death!AG200</f>
        <v>370</v>
      </c>
      <c r="AH197" s="6">
        <f>'Total Case'!AH200-Recovered!AH197-death!AH200</f>
        <v>148</v>
      </c>
      <c r="AI197" s="6">
        <f>'Total Case'!AI200-Recovered!AI197-death!AI200</f>
        <v>380</v>
      </c>
      <c r="AJ197" s="6" t="e">
        <f>'Total Case'!#REF!-Recovered!#REF!-death!#REF!</f>
        <v>#REF!</v>
      </c>
      <c r="AK197" s="1"/>
      <c r="AL197" s="1"/>
      <c r="AM197" s="1"/>
      <c r="AN197" s="1"/>
      <c r="AO197" s="1"/>
      <c r="AP197" s="1"/>
    </row>
    <row r="198" spans="1:42" s="3" customFormat="1">
      <c r="A198" s="10">
        <f>A197+1</f>
        <v>44107</v>
      </c>
      <c r="B198" s="6">
        <f>'Total Case'!B201-Recovered!B198-death!B201</f>
        <v>2098</v>
      </c>
      <c r="C198" s="6">
        <f>'Total Case'!C201-Recovered!C198-death!C201</f>
        <v>1281</v>
      </c>
      <c r="D198" s="6">
        <f>'Total Case'!D201-Recovered!D198-death!D201</f>
        <v>1467</v>
      </c>
      <c r="E198" s="6">
        <f>'Total Case'!E201-Recovered!E198-death!E201</f>
        <v>85</v>
      </c>
      <c r="F198" s="6">
        <f>'Total Case'!F201-Recovered!F198-death!F201</f>
        <v>221</v>
      </c>
      <c r="G198" s="6">
        <f>'Total Case'!G201-Recovered!G198-death!G201</f>
        <v>722</v>
      </c>
      <c r="H198" s="6">
        <f>'Total Case'!H201-Recovered!H198-death!H201</f>
        <v>12513</v>
      </c>
      <c r="I198" s="6">
        <f>'Total Case'!I201-Recovered!I198-death!I201</f>
        <v>281</v>
      </c>
      <c r="J198" s="6">
        <f>'Total Case'!J201-Recovered!J198-death!J201</f>
        <v>9128</v>
      </c>
      <c r="K198" s="6">
        <f>'Total Case'!K201-Recovered!K198-death!K201</f>
        <v>5385</v>
      </c>
      <c r="L198" s="6">
        <f>'Total Case'!L201-Recovered!L198-death!L201</f>
        <v>3302</v>
      </c>
      <c r="M198" s="6">
        <f>'Total Case'!M201-Recovered!M198-death!M201</f>
        <v>167</v>
      </c>
      <c r="N198" s="6">
        <f>'Total Case'!N201-Recovered!N198-death!N201</f>
        <v>2742</v>
      </c>
      <c r="O198" s="6">
        <f>'Total Case'!O201-Recovered!O198-death!O201</f>
        <v>679</v>
      </c>
      <c r="P198" s="6">
        <f>'Total Case'!P201-Recovered!P198-death!P201</f>
        <v>1144</v>
      </c>
      <c r="Q198" s="6">
        <f>'Total Case'!Q201-Recovered!Q198-death!Q201</f>
        <v>69</v>
      </c>
      <c r="R198" s="6">
        <f>'Total Case'!R201-Recovered!R198-death!R201</f>
        <v>788</v>
      </c>
      <c r="S198" s="6">
        <f>'Total Case'!S201-Recovered!S198-death!S201</f>
        <v>516</v>
      </c>
      <c r="T198" s="6">
        <f>'Total Case'!T201-Recovered!T198-death!T201</f>
        <v>1325</v>
      </c>
      <c r="U198" s="6">
        <f>'Total Case'!U201-Recovered!U198-death!U201</f>
        <v>3191</v>
      </c>
      <c r="V198" s="6">
        <f>'Total Case'!V201-Recovered!V198-death!V201</f>
        <v>691</v>
      </c>
      <c r="W198" s="6">
        <f>'Total Case'!W201-Recovered!W198-death!W201</f>
        <v>2725</v>
      </c>
      <c r="X198" s="6">
        <f>'Total Case'!X201-Recovered!X198-death!X201</f>
        <v>926</v>
      </c>
      <c r="Y198" s="6">
        <f>'Total Case'!Y201-Recovered!Y198-death!Y201</f>
        <v>2500</v>
      </c>
      <c r="Z198" s="6">
        <f>'Total Case'!Z201-Recovered!Z198-death!Z201</f>
        <v>137</v>
      </c>
      <c r="AA198" s="6">
        <f>'Total Case'!AA201-Recovered!AA198-death!AA201</f>
        <v>225</v>
      </c>
      <c r="AB198" s="6">
        <f>'Total Case'!AB201-Recovered!AB198-death!AB201</f>
        <v>3292</v>
      </c>
      <c r="AC198" s="6">
        <f>'Total Case'!AC201-Recovered!AC198-death!AC201</f>
        <v>190</v>
      </c>
      <c r="AD198" s="6">
        <f>'Total Case'!AD201-Recovered!AD198-death!AD201</f>
        <v>1049</v>
      </c>
      <c r="AE198" s="6">
        <f>'Total Case'!AE201-Recovered!AE198-death!AE201</f>
        <v>1056</v>
      </c>
      <c r="AF198" s="6">
        <f>'Total Case'!AF201-Recovered!AF198-death!AF201</f>
        <v>2617</v>
      </c>
      <c r="AG198" s="6">
        <f>'Total Case'!AG201-Recovered!AG198-death!AG201</f>
        <v>359</v>
      </c>
      <c r="AH198" s="6">
        <f>'Total Case'!AH201-Recovered!AH198-death!AH201</f>
        <v>157</v>
      </c>
      <c r="AI198" s="6">
        <f>'Total Case'!AI201-Recovered!AI198-death!AI201</f>
        <v>371</v>
      </c>
      <c r="AJ198" s="6" t="e">
        <f>'Total Case'!#REF!-Recovered!#REF!-death!#REF!</f>
        <v>#REF!</v>
      </c>
      <c r="AK198" s="1"/>
      <c r="AL198" s="1"/>
      <c r="AM198" s="1"/>
      <c r="AN198" s="1"/>
      <c r="AO198" s="1"/>
      <c r="AP198" s="1"/>
    </row>
    <row r="199" spans="1:42" s="3" customFormat="1">
      <c r="A199" s="10">
        <f>A198+1</f>
        <v>44108</v>
      </c>
      <c r="B199" s="6">
        <f>'Total Case'!B202-Recovered!B199-death!B202</f>
        <v>1963</v>
      </c>
      <c r="C199" s="6">
        <f>'Total Case'!C202-Recovered!C199-death!C202</f>
        <v>1258</v>
      </c>
      <c r="D199" s="6">
        <f>'Total Case'!D202-Recovered!D199-death!D202</f>
        <v>1563</v>
      </c>
      <c r="E199" s="6">
        <f>'Total Case'!E202-Recovered!E199-death!E202</f>
        <v>83</v>
      </c>
      <c r="F199" s="6">
        <f>'Total Case'!F202-Recovered!F199-death!F202</f>
        <v>219</v>
      </c>
      <c r="G199" s="6">
        <f>'Total Case'!G202-Recovered!G199-death!G202</f>
        <v>670</v>
      </c>
      <c r="H199" s="6">
        <f>'Total Case'!H202-Recovered!H199-death!H202</f>
        <v>12866</v>
      </c>
      <c r="I199" s="6">
        <f>'Total Case'!I202-Recovered!I199-death!I202</f>
        <v>298</v>
      </c>
      <c r="J199" s="6">
        <f>'Total Case'!J202-Recovered!J199-death!J202</f>
        <v>9282</v>
      </c>
      <c r="K199" s="6">
        <f>'Total Case'!K202-Recovered!K199-death!K202</f>
        <v>5513</v>
      </c>
      <c r="L199" s="6">
        <f>'Total Case'!L202-Recovered!L199-death!L202</f>
        <v>3215</v>
      </c>
      <c r="M199" s="6">
        <f>'Total Case'!M202-Recovered!M199-death!M202</f>
        <v>167</v>
      </c>
      <c r="N199" s="6">
        <f>'Total Case'!N202-Recovered!N199-death!N202</f>
        <v>2737</v>
      </c>
      <c r="O199" s="6">
        <f>'Total Case'!O202-Recovered!O199-death!O202</f>
        <v>666</v>
      </c>
      <c r="P199" s="6">
        <f>'Total Case'!P202-Recovered!P199-death!P202</f>
        <v>1102</v>
      </c>
      <c r="Q199" s="6">
        <f>'Total Case'!Q202-Recovered!Q199-death!Q202</f>
        <v>70</v>
      </c>
      <c r="R199" s="6">
        <f>'Total Case'!R202-Recovered!R199-death!R202</f>
        <v>824</v>
      </c>
      <c r="S199" s="6">
        <f>'Total Case'!S202-Recovered!S199-death!S202</f>
        <v>531</v>
      </c>
      <c r="T199" s="6">
        <f>'Total Case'!T202-Recovered!T199-death!T202</f>
        <v>1304</v>
      </c>
      <c r="U199" s="6">
        <f>'Total Case'!U202-Recovered!U199-death!U202</f>
        <v>3313</v>
      </c>
      <c r="V199" s="6">
        <f>'Total Case'!V202-Recovered!V199-death!V202</f>
        <v>689</v>
      </c>
      <c r="W199" s="6">
        <f>'Total Case'!W202-Recovered!W199-death!W202</f>
        <v>2694</v>
      </c>
      <c r="X199" s="6">
        <f>'Total Case'!X202-Recovered!X199-death!X202</f>
        <v>943</v>
      </c>
      <c r="Y199" s="6">
        <f>'Total Case'!Y202-Recovered!Y199-death!Y202</f>
        <v>2443</v>
      </c>
      <c r="Z199" s="6">
        <f>'Total Case'!Z202-Recovered!Z199-death!Z202</f>
        <v>139</v>
      </c>
      <c r="AA199" s="6">
        <f>'Total Case'!AA202-Recovered!AA199-death!AA202</f>
        <v>221</v>
      </c>
      <c r="AB199" s="6">
        <f>'Total Case'!AB202-Recovered!AB199-death!AB202</f>
        <v>3239</v>
      </c>
      <c r="AC199" s="6">
        <f>'Total Case'!AC202-Recovered!AC199-death!AC202</f>
        <v>190</v>
      </c>
      <c r="AD199" s="6">
        <f>'Total Case'!AD202-Recovered!AD199-death!AD202</f>
        <v>1081</v>
      </c>
      <c r="AE199" s="6">
        <f>'Total Case'!AE202-Recovered!AE199-death!AE202</f>
        <v>1052</v>
      </c>
      <c r="AF199" s="6">
        <f>'Total Case'!AF202-Recovered!AF199-death!AF202</f>
        <v>2673</v>
      </c>
      <c r="AG199" s="6">
        <f>'Total Case'!AG202-Recovered!AG199-death!AG202</f>
        <v>353</v>
      </c>
      <c r="AH199" s="6">
        <f>'Total Case'!AH202-Recovered!AH199-death!AH202</f>
        <v>152</v>
      </c>
      <c r="AI199" s="6">
        <f>'Total Case'!AI202-Recovered!AI199-death!AI202</f>
        <v>381</v>
      </c>
      <c r="AJ199" s="6" t="e">
        <f>'Total Case'!#REF!-Recovered!#REF!-death!#REF!</f>
        <v>#REF!</v>
      </c>
      <c r="AK199" s="1"/>
      <c r="AL199" s="1"/>
      <c r="AM199" s="1"/>
      <c r="AN199" s="1"/>
      <c r="AO199" s="1"/>
      <c r="AP199" s="1"/>
    </row>
    <row r="200" spans="1:42" s="3" customFormat="1">
      <c r="A200" s="10">
        <f>A199+1</f>
        <v>44109</v>
      </c>
      <c r="B200" s="6">
        <f>'Total Case'!B203-Recovered!B200-death!B203</f>
        <v>1850</v>
      </c>
      <c r="C200" s="6">
        <f>'Total Case'!C203-Recovered!C200-death!C203</f>
        <v>1210</v>
      </c>
      <c r="D200" s="6">
        <f>'Total Case'!D203-Recovered!D200-death!D203</f>
        <v>1627</v>
      </c>
      <c r="E200" s="6">
        <f>'Total Case'!E203-Recovered!E200-death!E203</f>
        <v>89</v>
      </c>
      <c r="F200" s="6">
        <f>'Total Case'!F203-Recovered!F200-death!F203</f>
        <v>214</v>
      </c>
      <c r="G200" s="6">
        <f>'Total Case'!G203-Recovered!G200-death!G203</f>
        <v>615</v>
      </c>
      <c r="H200" s="6">
        <f>'Total Case'!H203-Recovered!H200-death!H203</f>
        <v>12888</v>
      </c>
      <c r="I200" s="6">
        <f>'Total Case'!I203-Recovered!I200-death!I203</f>
        <v>318</v>
      </c>
      <c r="J200" s="6">
        <f>'Total Case'!J203-Recovered!J200-death!J203</f>
        <v>8980</v>
      </c>
      <c r="K200" s="6">
        <f>'Total Case'!K203-Recovered!K200-death!K203</f>
        <v>5673</v>
      </c>
      <c r="L200" s="6">
        <f>'Total Case'!L203-Recovered!L200-death!L203</f>
        <v>3145</v>
      </c>
      <c r="M200" s="6">
        <f>'Total Case'!M203-Recovered!M200-death!M203</f>
        <v>169</v>
      </c>
      <c r="N200" s="6">
        <f>'Total Case'!N203-Recovered!N200-death!N203</f>
        <v>2648</v>
      </c>
      <c r="O200" s="6">
        <f>'Total Case'!O203-Recovered!O200-death!O203</f>
        <v>656</v>
      </c>
      <c r="P200" s="6">
        <f>'Total Case'!P203-Recovered!P200-death!P203</f>
        <v>1114</v>
      </c>
      <c r="Q200" s="6">
        <f>'Total Case'!Q203-Recovered!Q200-death!Q203</f>
        <v>69</v>
      </c>
      <c r="R200" s="6">
        <f>'Total Case'!R203-Recovered!R200-death!R203</f>
        <v>774</v>
      </c>
      <c r="S200" s="6">
        <f>'Total Case'!S203-Recovered!S200-death!S203</f>
        <v>532</v>
      </c>
      <c r="T200" s="6">
        <f>'Total Case'!T203-Recovered!T200-death!T203</f>
        <v>1251</v>
      </c>
      <c r="U200" s="6">
        <f>'Total Case'!U203-Recovered!U200-death!U203</f>
        <v>3372</v>
      </c>
      <c r="V200" s="6">
        <f>'Total Case'!V203-Recovered!V200-death!V203</f>
        <v>666</v>
      </c>
      <c r="W200" s="6">
        <f>'Total Case'!W203-Recovered!W200-death!W203</f>
        <v>2659</v>
      </c>
      <c r="X200" s="6">
        <f>'Total Case'!X203-Recovered!X200-death!X203</f>
        <v>859</v>
      </c>
      <c r="Y200" s="6">
        <f>'Total Case'!Y203-Recovered!Y200-death!Y203</f>
        <v>2304</v>
      </c>
      <c r="Z200" s="6">
        <f>'Total Case'!Z203-Recovered!Z200-death!Z203</f>
        <v>137</v>
      </c>
      <c r="AA200" s="6">
        <f>'Total Case'!AA203-Recovered!AA200-death!AA203</f>
        <v>242</v>
      </c>
      <c r="AB200" s="6">
        <f>'Total Case'!AB203-Recovered!AB200-death!AB203</f>
        <v>3246</v>
      </c>
      <c r="AC200" s="6">
        <f>'Total Case'!AC203-Recovered!AC200-death!AC203</f>
        <v>184</v>
      </c>
      <c r="AD200" s="6">
        <f>'Total Case'!AD203-Recovered!AD200-death!AD203</f>
        <v>1103</v>
      </c>
      <c r="AE200" s="6">
        <f>'Total Case'!AE203-Recovered!AE200-death!AE203</f>
        <v>1047</v>
      </c>
      <c r="AF200" s="6">
        <f>'Total Case'!AF203-Recovered!AF200-death!AF203</f>
        <v>2773</v>
      </c>
      <c r="AG200" s="6">
        <f>'Total Case'!AG203-Recovered!AG200-death!AG203</f>
        <v>350</v>
      </c>
      <c r="AH200" s="6">
        <f>'Total Case'!AH203-Recovered!AH200-death!AH203</f>
        <v>140</v>
      </c>
      <c r="AI200" s="6">
        <f>'Total Case'!AI203-Recovered!AI200-death!AI203</f>
        <v>370</v>
      </c>
      <c r="AJ200" s="6" t="e">
        <f>'Total Case'!#REF!-Recovered!#REF!-death!#REF!</f>
        <v>#REF!</v>
      </c>
      <c r="AK200" s="1"/>
      <c r="AL200" s="1"/>
      <c r="AM200" s="1"/>
      <c r="AN200" s="1"/>
      <c r="AO200" s="1"/>
      <c r="AP200" s="1"/>
    </row>
    <row r="201" spans="1:42" s="3" customFormat="1">
      <c r="A201" s="10">
        <f>A200+1</f>
        <v>44110</v>
      </c>
      <c r="B201" s="6">
        <f>'Total Case'!B204-Recovered!B201-death!B204</f>
        <v>1865</v>
      </c>
      <c r="C201" s="6">
        <f>'Total Case'!C204-Recovered!C201-death!C204</f>
        <v>1174</v>
      </c>
      <c r="D201" s="6">
        <f>'Total Case'!D204-Recovered!D201-death!D204</f>
        <v>1625</v>
      </c>
      <c r="E201" s="6">
        <f>'Total Case'!E204-Recovered!E201-death!E204</f>
        <v>92</v>
      </c>
      <c r="F201" s="6">
        <f>'Total Case'!F204-Recovered!F201-death!F204</f>
        <v>190</v>
      </c>
      <c r="G201" s="6">
        <f>'Total Case'!G204-Recovered!G201-death!G204</f>
        <v>595</v>
      </c>
      <c r="H201" s="6">
        <f>'Total Case'!H204-Recovered!H201-death!H204</f>
        <v>12947</v>
      </c>
      <c r="I201" s="6">
        <f>'Total Case'!I204-Recovered!I201-death!I204</f>
        <v>340</v>
      </c>
      <c r="J201" s="6">
        <f>'Total Case'!J204-Recovered!J201-death!J204</f>
        <v>9271</v>
      </c>
      <c r="K201" s="6">
        <f>'Total Case'!K204-Recovered!K201-death!K204</f>
        <v>5725</v>
      </c>
      <c r="L201" s="6">
        <f>'Total Case'!L204-Recovered!L201-death!L204</f>
        <v>3112</v>
      </c>
      <c r="M201" s="6">
        <f>'Total Case'!M204-Recovered!M201-death!M204</f>
        <v>202</v>
      </c>
      <c r="N201" s="6">
        <f>'Total Case'!N204-Recovered!N201-death!N204</f>
        <v>2694</v>
      </c>
      <c r="O201" s="6">
        <f>'Total Case'!O204-Recovered!O201-death!O204</f>
        <v>625</v>
      </c>
      <c r="P201" s="6">
        <f>'Total Case'!P204-Recovered!P201-death!P204</f>
        <v>1076</v>
      </c>
      <c r="Q201" s="6">
        <f>'Total Case'!Q204-Recovered!Q201-death!Q204</f>
        <v>55</v>
      </c>
      <c r="R201" s="6">
        <f>'Total Case'!R204-Recovered!R201-death!R204</f>
        <v>759</v>
      </c>
      <c r="S201" s="6">
        <f>'Total Case'!S204-Recovered!S201-death!S204</f>
        <v>522</v>
      </c>
      <c r="T201" s="6">
        <f>'Total Case'!T204-Recovered!T201-death!T204</f>
        <v>1313</v>
      </c>
      <c r="U201" s="6">
        <f>'Total Case'!U204-Recovered!U201-death!U204</f>
        <v>3155</v>
      </c>
      <c r="V201" s="6">
        <f>'Total Case'!V204-Recovered!V201-death!V204</f>
        <v>686</v>
      </c>
      <c r="W201" s="6">
        <f>'Total Case'!W204-Recovered!W201-death!W204</f>
        <v>2551</v>
      </c>
      <c r="X201" s="6">
        <f>'Total Case'!X204-Recovered!X201-death!X204</f>
        <v>886</v>
      </c>
      <c r="Y201" s="6">
        <f>'Total Case'!Y204-Recovered!Y201-death!Y204</f>
        <v>2150</v>
      </c>
      <c r="Z201" s="6">
        <f>'Total Case'!Z204-Recovered!Z201-death!Z204</f>
        <v>148</v>
      </c>
      <c r="AA201" s="6">
        <f>'Total Case'!AA204-Recovered!AA201-death!AA204</f>
        <v>247</v>
      </c>
      <c r="AB201" s="6">
        <f>'Total Case'!AB204-Recovered!AB201-death!AB204</f>
        <v>3196</v>
      </c>
      <c r="AC201" s="6">
        <f>'Total Case'!AC204-Recovered!AC201-death!AC204</f>
        <v>180</v>
      </c>
      <c r="AD201" s="6">
        <f>'Total Case'!AD204-Recovered!AD201-death!AD204</f>
        <v>1155</v>
      </c>
      <c r="AE201" s="6">
        <f>'Total Case'!AE204-Recovered!AE201-death!AE204</f>
        <v>1094</v>
      </c>
      <c r="AF201" s="6">
        <f>'Total Case'!AF204-Recovered!AF201-death!AF204</f>
        <v>2907</v>
      </c>
      <c r="AG201" s="6">
        <f>'Total Case'!AG204-Recovered!AG201-death!AG204</f>
        <v>357</v>
      </c>
      <c r="AH201" s="6">
        <f>'Total Case'!AH204-Recovered!AH201-death!AH204</f>
        <v>128</v>
      </c>
      <c r="AI201" s="6">
        <f>'Total Case'!AI204-Recovered!AI201-death!AI204</f>
        <v>343</v>
      </c>
      <c r="AJ201" s="6" t="e">
        <f>'Total Case'!#REF!-Recovered!#REF!-death!#REF!</f>
        <v>#REF!</v>
      </c>
      <c r="AK201" s="1"/>
      <c r="AL201" s="1"/>
      <c r="AM201" s="1"/>
      <c r="AN201" s="1"/>
      <c r="AO201" s="1"/>
      <c r="AP201" s="1"/>
    </row>
    <row r="202" spans="1:42" s="3" customFormat="1">
      <c r="A202" s="10">
        <f>A201+1</f>
        <v>44111</v>
      </c>
      <c r="B202" s="6">
        <f>'Total Case'!B205-Recovered!B202-death!B205</f>
        <v>1724</v>
      </c>
      <c r="C202" s="6">
        <f>'Total Case'!C205-Recovered!C202-death!C205</f>
        <v>1154</v>
      </c>
      <c r="D202" s="6">
        <f>'Total Case'!D205-Recovered!D202-death!D205</f>
        <v>1582</v>
      </c>
      <c r="E202" s="6">
        <f>'Total Case'!E205-Recovered!E202-death!E205</f>
        <v>101</v>
      </c>
      <c r="F202" s="6">
        <f>'Total Case'!F205-Recovered!F202-death!F205</f>
        <v>174</v>
      </c>
      <c r="G202" s="6">
        <f>'Total Case'!G205-Recovered!G202-death!G205</f>
        <v>595</v>
      </c>
      <c r="H202" s="6">
        <f>'Total Case'!H205-Recovered!H202-death!H205</f>
        <v>13157</v>
      </c>
      <c r="I202" s="6">
        <f>'Total Case'!I205-Recovered!I202-death!I205</f>
        <v>352</v>
      </c>
      <c r="J202" s="6">
        <f>'Total Case'!J205-Recovered!J202-death!J205</f>
        <v>9497</v>
      </c>
      <c r="K202" s="6">
        <f>'Total Case'!K205-Recovered!K202-death!K205</f>
        <v>5834</v>
      </c>
      <c r="L202" s="6">
        <f>'Total Case'!L205-Recovered!L202-death!L205</f>
        <v>3125</v>
      </c>
      <c r="M202" s="6">
        <f>'Total Case'!M205-Recovered!M202-death!M205</f>
        <v>208</v>
      </c>
      <c r="N202" s="6">
        <f>'Total Case'!N205-Recovered!N202-death!N205</f>
        <v>2782</v>
      </c>
      <c r="O202" s="6">
        <f>'Total Case'!O205-Recovered!O202-death!O205</f>
        <v>625</v>
      </c>
      <c r="P202" s="6">
        <f>'Total Case'!P205-Recovered!P202-death!P205</f>
        <v>1047</v>
      </c>
      <c r="Q202" s="6">
        <f>'Total Case'!Q205-Recovered!Q202-death!Q205</f>
        <v>65</v>
      </c>
      <c r="R202" s="6">
        <f>'Total Case'!R205-Recovered!R202-death!R205</f>
        <v>669</v>
      </c>
      <c r="S202" s="6">
        <f>'Total Case'!S205-Recovered!S202-death!S205</f>
        <v>511</v>
      </c>
      <c r="T202" s="6">
        <f>'Total Case'!T205-Recovered!T202-death!T205</f>
        <v>1381</v>
      </c>
      <c r="U202" s="6">
        <f>'Total Case'!U205-Recovered!U202-death!U205</f>
        <v>3221</v>
      </c>
      <c r="V202" s="6">
        <f>'Total Case'!V205-Recovered!V202-death!V205</f>
        <v>656</v>
      </c>
      <c r="W202" s="6">
        <f>'Total Case'!W205-Recovered!W202-death!W205</f>
        <v>2465</v>
      </c>
      <c r="X202" s="6">
        <f>'Total Case'!X205-Recovered!X202-death!X205</f>
        <v>950</v>
      </c>
      <c r="Y202" s="6">
        <f>'Total Case'!Y205-Recovered!Y202-death!Y205</f>
        <v>2204</v>
      </c>
      <c r="Z202" s="6">
        <f>'Total Case'!Z205-Recovered!Z202-death!Z205</f>
        <v>166</v>
      </c>
      <c r="AA202" s="6">
        <f>'Total Case'!AA205-Recovered!AA202-death!AA205</f>
        <v>261</v>
      </c>
      <c r="AB202" s="6">
        <f>'Total Case'!AB205-Recovered!AB202-death!AB205</f>
        <v>3084</v>
      </c>
      <c r="AC202" s="6">
        <f>'Total Case'!AC205-Recovered!AC202-death!AC205</f>
        <v>172</v>
      </c>
      <c r="AD202" s="6">
        <f>'Total Case'!AD205-Recovered!AD202-death!AD205</f>
        <v>1155</v>
      </c>
      <c r="AE202" s="6">
        <f>'Total Case'!AE205-Recovered!AE202-death!AE205</f>
        <v>1119</v>
      </c>
      <c r="AF202" s="6">
        <f>'Total Case'!AF205-Recovered!AF202-death!AF205</f>
        <v>2997</v>
      </c>
      <c r="AG202" s="6">
        <f>'Total Case'!AG205-Recovered!AG202-death!AG205</f>
        <v>373</v>
      </c>
      <c r="AH202" s="6">
        <f>'Total Case'!AH205-Recovered!AH202-death!AH205</f>
        <v>143</v>
      </c>
      <c r="AI202" s="6">
        <f>'Total Case'!AI205-Recovered!AI202-death!AI205</f>
        <v>402</v>
      </c>
      <c r="AJ202" s="6" t="e">
        <f>'Total Case'!#REF!-Recovered!#REF!-death!#REF!</f>
        <v>#REF!</v>
      </c>
      <c r="AK202" s="1"/>
      <c r="AL202" s="1"/>
      <c r="AM202" s="1"/>
      <c r="AN202" s="1"/>
      <c r="AO202" s="1"/>
      <c r="AP202" s="1"/>
    </row>
    <row r="203" spans="1:42" s="3" customFormat="1">
      <c r="A203" s="10">
        <f>A202+1</f>
        <v>44112</v>
      </c>
      <c r="B203" s="6">
        <f>'Total Case'!B206-Recovered!B203-death!B206</f>
        <v>1727</v>
      </c>
      <c r="C203" s="6">
        <f>'Total Case'!C206-Recovered!C203-death!C206</f>
        <v>1129</v>
      </c>
      <c r="D203" s="6">
        <f>'Total Case'!D206-Recovered!D203-death!D206</f>
        <v>1605</v>
      </c>
      <c r="E203" s="6">
        <f>'Total Case'!E206-Recovered!E203-death!E206</f>
        <v>103</v>
      </c>
      <c r="F203" s="6">
        <f>'Total Case'!F206-Recovered!F203-death!F206</f>
        <v>166</v>
      </c>
      <c r="G203" s="6">
        <f>'Total Case'!G206-Recovered!G203-death!G206</f>
        <v>636</v>
      </c>
      <c r="H203" s="6">
        <f>'Total Case'!H206-Recovered!H203-death!H206</f>
        <v>13278</v>
      </c>
      <c r="I203" s="6">
        <f>'Total Case'!I206-Recovered!I203-death!I206</f>
        <v>397</v>
      </c>
      <c r="J203" s="6">
        <f>'Total Case'!J206-Recovered!J203-death!J206</f>
        <v>9766</v>
      </c>
      <c r="K203" s="6">
        <f>'Total Case'!K206-Recovered!K203-death!K206</f>
        <v>5902</v>
      </c>
      <c r="L203" s="6">
        <f>'Total Case'!L206-Recovered!L203-death!L206</f>
        <v>3114</v>
      </c>
      <c r="M203" s="6">
        <f>'Total Case'!M206-Recovered!M203-death!M206</f>
        <v>220</v>
      </c>
      <c r="N203" s="6">
        <f>'Total Case'!N206-Recovered!N203-death!N206</f>
        <v>2771</v>
      </c>
      <c r="O203" s="6">
        <f>'Total Case'!O206-Recovered!O203-death!O206</f>
        <v>586</v>
      </c>
      <c r="P203" s="6">
        <f>'Total Case'!P206-Recovered!P203-death!P206</f>
        <v>1015</v>
      </c>
      <c r="Q203" s="6">
        <f>'Total Case'!Q206-Recovered!Q203-death!Q206</f>
        <v>69</v>
      </c>
      <c r="R203" s="6">
        <f>'Total Case'!R206-Recovered!R203-death!R206</f>
        <v>564</v>
      </c>
      <c r="S203" s="6">
        <f>'Total Case'!S206-Recovered!S203-death!S206</f>
        <v>512</v>
      </c>
      <c r="T203" s="6">
        <f>'Total Case'!T206-Recovered!T203-death!T206</f>
        <v>1310</v>
      </c>
      <c r="U203" s="6">
        <f>'Total Case'!U206-Recovered!U203-death!U206</f>
        <v>3276</v>
      </c>
      <c r="V203" s="6">
        <f>'Total Case'!V206-Recovered!V203-death!V206</f>
        <v>666</v>
      </c>
      <c r="W203" s="6">
        <f>'Total Case'!W206-Recovered!W203-death!W206</f>
        <v>2368</v>
      </c>
      <c r="X203" s="6">
        <f>'Total Case'!X206-Recovered!X203-death!X206</f>
        <v>1019</v>
      </c>
      <c r="Y203" s="6">
        <f>'Total Case'!Y206-Recovered!Y203-death!Y206</f>
        <v>2288</v>
      </c>
      <c r="Z203" s="6">
        <f>'Total Case'!Z206-Recovered!Z203-death!Z206</f>
        <v>172</v>
      </c>
      <c r="AA203" s="6">
        <f>'Total Case'!AA206-Recovered!AA203-death!AA206</f>
        <v>303</v>
      </c>
      <c r="AB203" s="6">
        <f>'Total Case'!AB206-Recovered!AB203-death!AB206</f>
        <v>3234</v>
      </c>
      <c r="AC203" s="6">
        <f>'Total Case'!AC206-Recovered!AC203-death!AC206</f>
        <v>177</v>
      </c>
      <c r="AD203" s="6">
        <f>'Total Case'!AD206-Recovered!AD203-death!AD206</f>
        <v>1217</v>
      </c>
      <c r="AE203" s="6">
        <f>'Total Case'!AE206-Recovered!AE203-death!AE206</f>
        <v>1322</v>
      </c>
      <c r="AF203" s="6">
        <f>'Total Case'!AF206-Recovered!AF203-death!AF206</f>
        <v>3047</v>
      </c>
      <c r="AG203" s="6">
        <f>'Total Case'!AG206-Recovered!AG203-death!AG206</f>
        <v>373</v>
      </c>
      <c r="AH203" s="6">
        <f>'Total Case'!AH206-Recovered!AH203-death!AH206</f>
        <v>182</v>
      </c>
      <c r="AI203" s="6">
        <f>'Total Case'!AI206-Recovered!AI203-death!AI206</f>
        <v>410</v>
      </c>
      <c r="AJ203" s="6" t="e">
        <f>'Total Case'!#REF!-Recovered!#REF!-death!#REF!</f>
        <v>#REF!</v>
      </c>
      <c r="AK203" s="1"/>
      <c r="AL203" s="1"/>
      <c r="AM203" s="1"/>
      <c r="AN203" s="1"/>
      <c r="AO203" s="1"/>
      <c r="AP203" s="1"/>
    </row>
    <row r="204" spans="1:42" s="3" customFormat="1">
      <c r="A204" s="10">
        <f>A203+1</f>
        <v>44113</v>
      </c>
      <c r="B204" s="6">
        <f>'Total Case'!B207-Recovered!B204-death!B207</f>
        <v>1755</v>
      </c>
      <c r="C204" s="6">
        <f>'Total Case'!C207-Recovered!C204-death!C207</f>
        <v>1125</v>
      </c>
      <c r="D204" s="6">
        <f>'Total Case'!D207-Recovered!D204-death!D207</f>
        <v>1660</v>
      </c>
      <c r="E204" s="6">
        <f>'Total Case'!E207-Recovered!E204-death!E207</f>
        <v>115</v>
      </c>
      <c r="F204" s="6">
        <f>'Total Case'!F207-Recovered!F204-death!F207</f>
        <v>162</v>
      </c>
      <c r="G204" s="6">
        <f>'Total Case'!G207-Recovered!G204-death!G207</f>
        <v>659</v>
      </c>
      <c r="H204" s="6">
        <f>'Total Case'!H207-Recovered!H204-death!H207</f>
        <v>13350</v>
      </c>
      <c r="I204" s="6">
        <f>'Total Case'!I207-Recovered!I204-death!I207</f>
        <v>435</v>
      </c>
      <c r="J204" s="6">
        <f>'Total Case'!J207-Recovered!J204-death!J207</f>
        <v>9705</v>
      </c>
      <c r="K204" s="6">
        <f>'Total Case'!K207-Recovered!K204-death!K207</f>
        <v>6094</v>
      </c>
      <c r="L204" s="6">
        <f>'Total Case'!L207-Recovered!L204-death!L207</f>
        <v>3098</v>
      </c>
      <c r="M204" s="6">
        <f>'Total Case'!M207-Recovered!M204-death!M207</f>
        <v>218</v>
      </c>
      <c r="N204" s="6">
        <f>'Total Case'!N207-Recovered!N204-death!N207</f>
        <v>2714</v>
      </c>
      <c r="O204" s="6">
        <f>'Total Case'!O207-Recovered!O204-death!O207</f>
        <v>602</v>
      </c>
      <c r="P204" s="6">
        <f>'Total Case'!P207-Recovered!P204-death!P207</f>
        <v>953</v>
      </c>
      <c r="Q204" s="6">
        <f>'Total Case'!Q207-Recovered!Q204-death!Q207</f>
        <v>68</v>
      </c>
      <c r="R204" s="6">
        <f>'Total Case'!R207-Recovered!R204-death!R207</f>
        <v>564</v>
      </c>
      <c r="S204" s="6">
        <f>'Total Case'!S207-Recovered!S204-death!S207</f>
        <v>516</v>
      </c>
      <c r="T204" s="6">
        <f>'Total Case'!T207-Recovered!T204-death!T207</f>
        <v>1305</v>
      </c>
      <c r="U204" s="6">
        <f>'Total Case'!U207-Recovered!U204-death!U207</f>
        <v>3400</v>
      </c>
      <c r="V204" s="6">
        <f>'Total Case'!V207-Recovered!V204-death!V207</f>
        <v>649</v>
      </c>
      <c r="W204" s="6">
        <f>'Total Case'!W207-Recovered!W204-death!W207</f>
        <v>2297</v>
      </c>
      <c r="X204" s="6">
        <f>'Total Case'!X207-Recovered!X204-death!X207</f>
        <v>1045</v>
      </c>
      <c r="Y204" s="6">
        <f>'Total Case'!Y207-Recovered!Y204-death!Y207</f>
        <v>2276</v>
      </c>
      <c r="Z204" s="6">
        <f>'Total Case'!Z207-Recovered!Z204-death!Z207</f>
        <v>163</v>
      </c>
      <c r="AA204" s="6">
        <f>'Total Case'!AA207-Recovered!AA204-death!AA207</f>
        <v>285</v>
      </c>
      <c r="AB204" s="6">
        <f>'Total Case'!AB207-Recovered!AB204-death!AB207</f>
        <v>3366</v>
      </c>
      <c r="AC204" s="6">
        <f>'Total Case'!AC207-Recovered!AC204-death!AC207</f>
        <v>144</v>
      </c>
      <c r="AD204" s="6">
        <f>'Total Case'!AD207-Recovered!AD204-death!AD207</f>
        <v>1217</v>
      </c>
      <c r="AE204" s="6">
        <f>'Total Case'!AE207-Recovered!AE204-death!AE207</f>
        <v>1335</v>
      </c>
      <c r="AF204" s="6">
        <f>'Total Case'!AF207-Recovered!AF204-death!AF207</f>
        <v>3163</v>
      </c>
      <c r="AG204" s="6">
        <f>'Total Case'!AG207-Recovered!AG204-death!AG207</f>
        <v>375</v>
      </c>
      <c r="AH204" s="6">
        <f>'Total Case'!AH207-Recovered!AH204-death!AH207</f>
        <v>195</v>
      </c>
      <c r="AI204" s="6">
        <f>'Total Case'!AI207-Recovered!AI204-death!AI207</f>
        <v>306</v>
      </c>
      <c r="AJ204" s="6" t="e">
        <f>'Total Case'!#REF!-Recovered!#REF!-death!#REF!</f>
        <v>#REF!</v>
      </c>
      <c r="AK204" s="1"/>
      <c r="AL204" s="1"/>
      <c r="AM204" s="1"/>
      <c r="AN204" s="1"/>
      <c r="AO204" s="1"/>
      <c r="AP204" s="1"/>
    </row>
    <row r="205" spans="1:42" s="3" customFormat="1">
      <c r="A205" s="10">
        <f>A204+1</f>
        <v>44114</v>
      </c>
      <c r="B205" s="6">
        <f>'Total Case'!B208-Recovered!B205-death!B208</f>
        <v>1851</v>
      </c>
      <c r="C205" s="6">
        <f>'Total Case'!C208-Recovered!C205-death!C208</f>
        <v>1110</v>
      </c>
      <c r="D205" s="6">
        <f>'Total Case'!D208-Recovered!D205-death!D208</f>
        <v>1739</v>
      </c>
      <c r="E205" s="6">
        <f>'Total Case'!E208-Recovered!E205-death!E208</f>
        <v>99</v>
      </c>
      <c r="F205" s="6">
        <f>'Total Case'!F208-Recovered!F205-death!F208</f>
        <v>148</v>
      </c>
      <c r="G205" s="6">
        <f>'Total Case'!G208-Recovered!G205-death!G208</f>
        <v>715</v>
      </c>
      <c r="H205" s="6">
        <f>'Total Case'!H208-Recovered!H205-death!H208</f>
        <v>13311</v>
      </c>
      <c r="I205" s="6">
        <f>'Total Case'!I208-Recovered!I205-death!I208</f>
        <v>464</v>
      </c>
      <c r="J205" s="6">
        <f>'Total Case'!J208-Recovered!J205-death!J208</f>
        <v>9594</v>
      </c>
      <c r="K205" s="6">
        <f>'Total Case'!K208-Recovered!K205-death!K208</f>
        <v>6217</v>
      </c>
      <c r="L205" s="6">
        <f>'Total Case'!L208-Recovered!L205-death!L208</f>
        <v>3093</v>
      </c>
      <c r="M205" s="6">
        <f>'Total Case'!M208-Recovered!M205-death!M208</f>
        <v>291</v>
      </c>
      <c r="N205" s="6">
        <f>'Total Case'!N208-Recovered!N205-death!N208</f>
        <v>2705</v>
      </c>
      <c r="O205" s="6">
        <f>'Total Case'!O208-Recovered!O205-death!O208</f>
        <v>599</v>
      </c>
      <c r="P205" s="6">
        <f>'Total Case'!P208-Recovered!P205-death!P208</f>
        <v>983</v>
      </c>
      <c r="Q205" s="6">
        <f>'Total Case'!Q208-Recovered!Q205-death!Q208</f>
        <v>66</v>
      </c>
      <c r="R205" s="6">
        <f>'Total Case'!R208-Recovered!R205-death!R208</f>
        <v>504</v>
      </c>
      <c r="S205" s="6">
        <f>'Total Case'!S208-Recovered!S205-death!S208</f>
        <v>515</v>
      </c>
      <c r="T205" s="6">
        <f>'Total Case'!T208-Recovered!T205-death!T208</f>
        <v>1297</v>
      </c>
      <c r="U205" s="6">
        <f>'Total Case'!U208-Recovered!U205-death!U208</f>
        <v>3506</v>
      </c>
      <c r="V205" s="6">
        <f>'Total Case'!V208-Recovered!V205-death!V208</f>
        <v>662</v>
      </c>
      <c r="W205" s="6">
        <f>'Total Case'!W208-Recovered!W205-death!W208</f>
        <v>2236</v>
      </c>
      <c r="X205" s="6">
        <f>'Total Case'!X208-Recovered!X205-death!X208</f>
        <v>1070</v>
      </c>
      <c r="Y205" s="6">
        <f>'Total Case'!Y208-Recovered!Y205-death!Y208</f>
        <v>2328</v>
      </c>
      <c r="Z205" s="6">
        <f>'Total Case'!Z208-Recovered!Z205-death!Z208</f>
        <v>162</v>
      </c>
      <c r="AA205" s="6">
        <f>'Total Case'!AA208-Recovered!AA205-death!AA208</f>
        <v>311</v>
      </c>
      <c r="AB205" s="6">
        <f>'Total Case'!AB208-Recovered!AB205-death!AB208</f>
        <v>3445</v>
      </c>
      <c r="AC205" s="6">
        <f>'Total Case'!AC208-Recovered!AC205-death!AC208</f>
        <v>151</v>
      </c>
      <c r="AD205" s="6">
        <f>'Total Case'!AD208-Recovered!AD205-death!AD208</f>
        <v>1315</v>
      </c>
      <c r="AE205" s="6">
        <f>'Total Case'!AE208-Recovered!AE205-death!AE208</f>
        <v>1352</v>
      </c>
      <c r="AF205" s="6">
        <f>'Total Case'!AF208-Recovered!AF205-death!AF208</f>
        <v>3154</v>
      </c>
      <c r="AG205" s="6">
        <f>'Total Case'!AG208-Recovered!AG205-death!AG208</f>
        <v>228</v>
      </c>
      <c r="AH205" s="6">
        <f>'Total Case'!AH208-Recovered!AH205-death!AH208</f>
        <v>199</v>
      </c>
      <c r="AI205" s="6">
        <f>'Total Case'!AI208-Recovered!AI205-death!AI208</f>
        <v>286</v>
      </c>
      <c r="AJ205" s="6" t="e">
        <f>'Total Case'!#REF!-Recovered!#REF!-death!#REF!</f>
        <v>#REF!</v>
      </c>
      <c r="AK205" s="1"/>
      <c r="AL205" s="1"/>
      <c r="AM205" s="1"/>
      <c r="AN205" s="1"/>
      <c r="AO205" s="1"/>
      <c r="AP205" s="1"/>
    </row>
    <row r="206" spans="1:42" s="3" customFormat="1">
      <c r="A206" s="10">
        <f>A205+1</f>
        <v>44115</v>
      </c>
      <c r="B206" s="6">
        <f>'Total Case'!B209-Recovered!B206-death!B209</f>
        <v>1973</v>
      </c>
      <c r="C206" s="6">
        <f>'Total Case'!C209-Recovered!C206-death!C209</f>
        <v>1118</v>
      </c>
      <c r="D206" s="6">
        <f>'Total Case'!D209-Recovered!D206-death!D209</f>
        <v>1756</v>
      </c>
      <c r="E206" s="6">
        <f>'Total Case'!E209-Recovered!E206-death!E209</f>
        <v>107</v>
      </c>
      <c r="F206" s="6">
        <f>'Total Case'!F209-Recovered!F206-death!F209</f>
        <v>124</v>
      </c>
      <c r="G206" s="6">
        <f>'Total Case'!G209-Recovered!G206-death!G209</f>
        <v>712</v>
      </c>
      <c r="H206" s="6">
        <f>'Total Case'!H209-Recovered!H206-death!H209</f>
        <v>13620</v>
      </c>
      <c r="I206" s="6">
        <f>'Total Case'!I209-Recovered!I206-death!I209</f>
        <v>478</v>
      </c>
      <c r="J206" s="6">
        <f>'Total Case'!J209-Recovered!J206-death!J209</f>
        <v>9244</v>
      </c>
      <c r="K206" s="6">
        <f>'Total Case'!K209-Recovered!K206-death!K209</f>
        <v>6322</v>
      </c>
      <c r="L206" s="6">
        <f>'Total Case'!L209-Recovered!L206-death!L209</f>
        <v>3069</v>
      </c>
      <c r="M206" s="6">
        <f>'Total Case'!M209-Recovered!M206-death!M209</f>
        <v>330</v>
      </c>
      <c r="N206" s="6">
        <f>'Total Case'!N209-Recovered!N206-death!N209</f>
        <v>2685</v>
      </c>
      <c r="O206" s="6">
        <f>'Total Case'!O209-Recovered!O206-death!O209</f>
        <v>606</v>
      </c>
      <c r="P206" s="6">
        <f>'Total Case'!P209-Recovered!P206-death!P209</f>
        <v>979</v>
      </c>
      <c r="Q206" s="6">
        <f>'Total Case'!Q209-Recovered!Q206-death!Q209</f>
        <v>72</v>
      </c>
      <c r="R206" s="6">
        <f>'Total Case'!R209-Recovered!R206-death!R209</f>
        <v>477</v>
      </c>
      <c r="S206" s="6">
        <f>'Total Case'!S209-Recovered!S206-death!S209</f>
        <v>527</v>
      </c>
      <c r="T206" s="6">
        <f>'Total Case'!T209-Recovered!T206-death!T209</f>
        <v>1289</v>
      </c>
      <c r="U206" s="6">
        <f>'Total Case'!U209-Recovered!U206-death!U209</f>
        <v>3647</v>
      </c>
      <c r="V206" s="6">
        <f>'Total Case'!V209-Recovered!V206-death!V209</f>
        <v>666</v>
      </c>
      <c r="W206" s="6">
        <f>'Total Case'!W209-Recovered!W206-death!W209</f>
        <v>2158</v>
      </c>
      <c r="X206" s="6">
        <f>'Total Case'!X209-Recovered!X206-death!X209</f>
        <v>1154</v>
      </c>
      <c r="Y206" s="6">
        <f>'Total Case'!Y209-Recovered!Y206-death!Y209</f>
        <v>2413</v>
      </c>
      <c r="Z206" s="6">
        <f>'Total Case'!Z209-Recovered!Z206-death!Z209</f>
        <v>172</v>
      </c>
      <c r="AA206" s="6">
        <f>'Total Case'!AA209-Recovered!AA206-death!AA209</f>
        <v>321</v>
      </c>
      <c r="AB206" s="6">
        <f>'Total Case'!AB209-Recovered!AB206-death!AB209</f>
        <v>3641</v>
      </c>
      <c r="AC206" s="6">
        <f>'Total Case'!AC209-Recovered!AC206-death!AC209</f>
        <v>151</v>
      </c>
      <c r="AD206" s="6">
        <f>'Total Case'!AD209-Recovered!AD206-death!AD209</f>
        <v>1354</v>
      </c>
      <c r="AE206" s="6">
        <f>'Total Case'!AE209-Recovered!AE206-death!AE209</f>
        <v>1416</v>
      </c>
      <c r="AF206" s="6">
        <f>'Total Case'!AF209-Recovered!AF206-death!AF209</f>
        <v>3304</v>
      </c>
      <c r="AG206" s="6">
        <f>'Total Case'!AG209-Recovered!AG206-death!AG209</f>
        <v>230</v>
      </c>
      <c r="AH206" s="6">
        <f>'Total Case'!AH209-Recovered!AH206-death!AH209</f>
        <v>206</v>
      </c>
      <c r="AI206" s="6">
        <f>'Total Case'!AI209-Recovered!AI206-death!AI209</f>
        <v>257</v>
      </c>
      <c r="AJ206" s="6" t="e">
        <f>'Total Case'!#REF!-Recovered!#REF!-death!#REF!</f>
        <v>#REF!</v>
      </c>
      <c r="AK206" s="1"/>
      <c r="AL206" s="1"/>
      <c r="AM206" s="1"/>
      <c r="AN206" s="1"/>
      <c r="AO206" s="1"/>
      <c r="AP206" s="1"/>
    </row>
    <row r="207" spans="1:42" s="3" customFormat="1">
      <c r="A207" s="10">
        <f>A206+1</f>
        <v>44116</v>
      </c>
      <c r="B207" s="6">
        <f>'Total Case'!B210-Recovered!B207-death!B210</f>
        <v>1888</v>
      </c>
      <c r="C207" s="6">
        <f>'Total Case'!C210-Recovered!C207-death!C210</f>
        <v>1070</v>
      </c>
      <c r="D207" s="6">
        <f>'Total Case'!D210-Recovered!D207-death!D210</f>
        <v>1757</v>
      </c>
      <c r="E207" s="6">
        <f>'Total Case'!E210-Recovered!E207-death!E210</f>
        <v>105</v>
      </c>
      <c r="F207" s="6">
        <f>'Total Case'!F210-Recovered!F207-death!F210</f>
        <v>95</v>
      </c>
      <c r="G207" s="6">
        <f>'Total Case'!G210-Recovered!G207-death!G210</f>
        <v>670</v>
      </c>
      <c r="H207" s="6">
        <f>'Total Case'!H210-Recovered!H207-death!H210</f>
        <v>13720</v>
      </c>
      <c r="I207" s="6">
        <f>'Total Case'!I210-Recovered!I207-death!I210</f>
        <v>491</v>
      </c>
      <c r="J207" s="6">
        <f>'Total Case'!J210-Recovered!J207-death!J210</f>
        <v>9283</v>
      </c>
      <c r="K207" s="6">
        <f>'Total Case'!K210-Recovered!K207-death!K210</f>
        <v>6274</v>
      </c>
      <c r="L207" s="6">
        <f>'Total Case'!L210-Recovered!L207-death!L210</f>
        <v>3040</v>
      </c>
      <c r="M207" s="6">
        <f>'Total Case'!M210-Recovered!M207-death!M210</f>
        <v>330</v>
      </c>
      <c r="N207" s="6">
        <f>'Total Case'!N210-Recovered!N207-death!N210</f>
        <v>2688</v>
      </c>
      <c r="O207" s="6">
        <f>'Total Case'!O210-Recovered!O207-death!O210</f>
        <v>594</v>
      </c>
      <c r="P207" s="6">
        <f>'Total Case'!P210-Recovered!P207-death!P210</f>
        <v>959</v>
      </c>
      <c r="Q207" s="6">
        <f>'Total Case'!Q210-Recovered!Q207-death!Q210</f>
        <v>76</v>
      </c>
      <c r="R207" s="6">
        <f>'Total Case'!R210-Recovered!R207-death!R210</f>
        <v>505</v>
      </c>
      <c r="S207" s="6">
        <f>'Total Case'!S210-Recovered!S207-death!S210</f>
        <v>535</v>
      </c>
      <c r="T207" s="6">
        <f>'Total Case'!T210-Recovered!T207-death!T210</f>
        <v>1277</v>
      </c>
      <c r="U207" s="6">
        <f>'Total Case'!U210-Recovered!U207-death!U210</f>
        <v>3701</v>
      </c>
      <c r="V207" s="6">
        <f>'Total Case'!V210-Recovered!V207-death!V210</f>
        <v>622</v>
      </c>
      <c r="W207" s="6">
        <f>'Total Case'!W210-Recovered!W207-death!W210</f>
        <v>2065</v>
      </c>
      <c r="X207" s="6">
        <f>'Total Case'!X210-Recovered!X207-death!X210</f>
        <v>1186</v>
      </c>
      <c r="Y207" s="6">
        <f>'Total Case'!Y210-Recovered!Y207-death!Y210</f>
        <v>2334</v>
      </c>
      <c r="Z207" s="6">
        <f>'Total Case'!Z210-Recovered!Z207-death!Z210</f>
        <v>166</v>
      </c>
      <c r="AA207" s="6">
        <f>'Total Case'!AA210-Recovered!AA207-death!AA210</f>
        <v>337</v>
      </c>
      <c r="AB207" s="6">
        <f>'Total Case'!AB210-Recovered!AB207-death!AB210</f>
        <v>3732</v>
      </c>
      <c r="AC207" s="6">
        <f>'Total Case'!AC210-Recovered!AC207-death!AC210</f>
        <v>163</v>
      </c>
      <c r="AD207" s="6">
        <f>'Total Case'!AD210-Recovered!AD207-death!AD210</f>
        <v>1247</v>
      </c>
      <c r="AE207" s="6">
        <f>'Total Case'!AE210-Recovered!AE207-death!AE210</f>
        <v>1400</v>
      </c>
      <c r="AF207" s="6">
        <f>'Total Case'!AF210-Recovered!AF207-death!AF210</f>
        <v>3304</v>
      </c>
      <c r="AG207" s="6">
        <f>'Total Case'!AG210-Recovered!AG207-death!AG210</f>
        <v>230</v>
      </c>
      <c r="AH207" s="6">
        <f>'Total Case'!AH210-Recovered!AH207-death!AH210</f>
        <v>205</v>
      </c>
      <c r="AI207" s="6">
        <f>'Total Case'!AI210-Recovered!AI207-death!AI210</f>
        <v>213</v>
      </c>
      <c r="AJ207" s="6" t="e">
        <f>'Total Case'!#REF!-Recovered!#REF!-death!#REF!</f>
        <v>#REF!</v>
      </c>
      <c r="AK207" s="1"/>
      <c r="AL207" s="1"/>
      <c r="AM207" s="1"/>
      <c r="AN207" s="1"/>
      <c r="AO207" s="1"/>
      <c r="AP207" s="1"/>
    </row>
    <row r="208" spans="1:42" s="3" customFormat="1">
      <c r="A208" s="10">
        <f>A207+1</f>
        <v>44117</v>
      </c>
      <c r="B208" s="6">
        <f>'Total Case'!B211-Recovered!B208-death!B211</f>
        <v>1831</v>
      </c>
      <c r="C208" s="6">
        <f>'Total Case'!C211-Recovered!C208-death!C211</f>
        <v>997</v>
      </c>
      <c r="D208" s="6">
        <f>'Total Case'!D211-Recovered!D208-death!D211</f>
        <v>1773</v>
      </c>
      <c r="E208" s="6">
        <f>'Total Case'!E211-Recovered!E208-death!E211</f>
        <v>93</v>
      </c>
      <c r="F208" s="6">
        <f>'Total Case'!F211-Recovered!F208-death!F211</f>
        <v>98</v>
      </c>
      <c r="G208" s="6">
        <f>'Total Case'!G211-Recovered!G208-death!G211</f>
        <v>668</v>
      </c>
      <c r="H208" s="6">
        <f>'Total Case'!H211-Recovered!H208-death!H211</f>
        <v>13655</v>
      </c>
      <c r="I208" s="6">
        <f>'Total Case'!I211-Recovered!I208-death!I211</f>
        <v>527</v>
      </c>
      <c r="J208" s="6">
        <f>'Total Case'!J211-Recovered!J208-death!J211</f>
        <v>9279</v>
      </c>
      <c r="K208" s="6">
        <f>'Total Case'!K211-Recovered!K208-death!K211</f>
        <v>6440</v>
      </c>
      <c r="L208" s="6">
        <f>'Total Case'!L211-Recovered!L208-death!L211</f>
        <v>2983</v>
      </c>
      <c r="M208" s="6">
        <f>'Total Case'!M211-Recovered!M208-death!M211</f>
        <v>278</v>
      </c>
      <c r="N208" s="6">
        <f>'Total Case'!N211-Recovered!N208-death!N211</f>
        <v>2763</v>
      </c>
      <c r="O208" s="6">
        <f>'Total Case'!O211-Recovered!O208-death!O211</f>
        <v>535</v>
      </c>
      <c r="P208" s="6">
        <f>'Total Case'!P211-Recovered!P208-death!P211</f>
        <v>925</v>
      </c>
      <c r="Q208" s="6">
        <f>'Total Case'!Q211-Recovered!Q208-death!Q211</f>
        <v>83</v>
      </c>
      <c r="R208" s="6">
        <f>'Total Case'!R211-Recovered!R208-death!R211</f>
        <v>473</v>
      </c>
      <c r="S208" s="6">
        <f>'Total Case'!S211-Recovered!S208-death!S211</f>
        <v>471</v>
      </c>
      <c r="T208" s="6">
        <f>'Total Case'!T211-Recovered!T208-death!T211</f>
        <v>1323</v>
      </c>
      <c r="U208" s="6">
        <f>'Total Case'!U211-Recovered!U208-death!U211</f>
        <v>3779</v>
      </c>
      <c r="V208" s="6">
        <f>'Total Case'!V211-Recovered!V208-death!V211</f>
        <v>611</v>
      </c>
      <c r="W208" s="6">
        <f>'Total Case'!W211-Recovered!W208-death!W211</f>
        <v>2013</v>
      </c>
      <c r="X208" s="6">
        <f>'Total Case'!X211-Recovered!X208-death!X211</f>
        <v>1277</v>
      </c>
      <c r="Y208" s="6">
        <f>'Total Case'!Y211-Recovered!Y208-death!Y211</f>
        <v>2185</v>
      </c>
      <c r="Z208" s="6">
        <f>'Total Case'!Z211-Recovered!Z208-death!Z211</f>
        <v>155</v>
      </c>
      <c r="AA208" s="6">
        <f>'Total Case'!AA211-Recovered!AA208-death!AA211</f>
        <v>352</v>
      </c>
      <c r="AB208" s="6">
        <f>'Total Case'!AB211-Recovered!AB208-death!AB211</f>
        <v>3771</v>
      </c>
      <c r="AC208" s="6">
        <f>'Total Case'!AC211-Recovered!AC208-death!AC211</f>
        <v>148</v>
      </c>
      <c r="AD208" s="6">
        <f>'Total Case'!AD211-Recovered!AD208-death!AD211</f>
        <v>1144</v>
      </c>
      <c r="AE208" s="6">
        <f>'Total Case'!AE211-Recovered!AE208-death!AE211</f>
        <v>707</v>
      </c>
      <c r="AF208" s="6">
        <f>'Total Case'!AF211-Recovered!AF208-death!AF211</f>
        <v>3337</v>
      </c>
      <c r="AG208" s="6">
        <f>'Total Case'!AG211-Recovered!AG208-death!AG211</f>
        <v>245</v>
      </c>
      <c r="AH208" s="6">
        <f>'Total Case'!AH211-Recovered!AH208-death!AH211</f>
        <v>203</v>
      </c>
      <c r="AI208" s="6">
        <f>'Total Case'!AI211-Recovered!AI208-death!AI211</f>
        <v>177</v>
      </c>
      <c r="AJ208" s="6" t="e">
        <f>'Total Case'!#REF!-Recovered!#REF!-death!#REF!</f>
        <v>#REF!</v>
      </c>
      <c r="AK208" s="1"/>
      <c r="AL208" s="1"/>
      <c r="AM208" s="1"/>
      <c r="AN208" s="1"/>
      <c r="AO208" s="1"/>
      <c r="AP208" s="1"/>
    </row>
    <row r="209" spans="1:42" s="3" customFormat="1">
      <c r="A209" s="10">
        <f>A208+1</f>
        <v>44118</v>
      </c>
      <c r="B209" s="6">
        <f>'Total Case'!B212-Recovered!B209-death!B212</f>
        <v>1835</v>
      </c>
      <c r="C209" s="6">
        <f>'Total Case'!C212-Recovered!C209-death!C212</f>
        <v>958</v>
      </c>
      <c r="D209" s="6">
        <f>'Total Case'!D212-Recovered!D209-death!D212</f>
        <v>1750</v>
      </c>
      <c r="E209" s="6">
        <f>'Total Case'!E212-Recovered!E209-death!E212</f>
        <v>72</v>
      </c>
      <c r="F209" s="6">
        <f>'Total Case'!F212-Recovered!F209-death!F212</f>
        <v>102</v>
      </c>
      <c r="G209" s="6">
        <f>'Total Case'!G212-Recovered!G209-death!G212</f>
        <v>672</v>
      </c>
      <c r="H209" s="6">
        <f>'Total Case'!H212-Recovered!H209-death!H212</f>
        <v>13485</v>
      </c>
      <c r="I209" s="6">
        <f>'Total Case'!I212-Recovered!I209-death!I212</f>
        <v>557</v>
      </c>
      <c r="J209" s="6">
        <f>'Total Case'!J212-Recovered!J209-death!J212</f>
        <v>9184</v>
      </c>
      <c r="K209" s="6">
        <f>'Total Case'!K212-Recovered!K209-death!K212</f>
        <v>5819</v>
      </c>
      <c r="L209" s="6">
        <f>'Total Case'!L212-Recovered!L209-death!L212</f>
        <v>2935</v>
      </c>
      <c r="M209" s="6">
        <f>'Total Case'!M212-Recovered!M209-death!M212</f>
        <v>240</v>
      </c>
      <c r="N209" s="6">
        <f>'Total Case'!N212-Recovered!N209-death!N212</f>
        <v>2697</v>
      </c>
      <c r="O209" s="6">
        <f>'Total Case'!O212-Recovered!O209-death!O212</f>
        <v>510</v>
      </c>
      <c r="P209" s="6">
        <f>'Total Case'!P212-Recovered!P209-death!P212</f>
        <v>924</v>
      </c>
      <c r="Q209" s="6">
        <f>'Total Case'!Q212-Recovered!Q209-death!Q212</f>
        <v>84</v>
      </c>
      <c r="R209" s="6">
        <f>'Total Case'!R212-Recovered!R209-death!R212</f>
        <v>485</v>
      </c>
      <c r="S209" s="6">
        <f>'Total Case'!S212-Recovered!S209-death!S212</f>
        <v>444</v>
      </c>
      <c r="T209" s="6">
        <f>'Total Case'!T212-Recovered!T209-death!T212</f>
        <v>1321</v>
      </c>
      <c r="U209" s="6">
        <f>'Total Case'!U212-Recovered!U209-death!U212</f>
        <v>4004</v>
      </c>
      <c r="V209" s="6">
        <f>'Total Case'!V212-Recovered!V209-death!V212</f>
        <v>633</v>
      </c>
      <c r="W209" s="6">
        <f>'Total Case'!W212-Recovered!W209-death!W212</f>
        <v>1935</v>
      </c>
      <c r="X209" s="6">
        <f>'Total Case'!X212-Recovered!X209-death!X212</f>
        <v>1296</v>
      </c>
      <c r="Y209" s="6">
        <f>'Total Case'!Y212-Recovered!Y209-death!Y212</f>
        <v>2254</v>
      </c>
      <c r="Z209" s="6">
        <f>'Total Case'!Z212-Recovered!Z209-death!Z212</f>
        <v>161</v>
      </c>
      <c r="AA209" s="6">
        <f>'Total Case'!AA212-Recovered!AA209-death!AA212</f>
        <v>372</v>
      </c>
      <c r="AB209" s="6">
        <f>'Total Case'!AB212-Recovered!AB209-death!AB212</f>
        <v>3914</v>
      </c>
      <c r="AC209" s="6">
        <f>'Total Case'!AC212-Recovered!AC209-death!AC212</f>
        <v>148</v>
      </c>
      <c r="AD209" s="6">
        <f>'Total Case'!AD212-Recovered!AD209-death!AD212</f>
        <v>1127</v>
      </c>
      <c r="AE209" s="6">
        <f>'Total Case'!AE212-Recovered!AE209-death!AE212</f>
        <v>707</v>
      </c>
      <c r="AF209" s="6">
        <f>'Total Case'!AF212-Recovered!AF209-death!AF212</f>
        <v>3514</v>
      </c>
      <c r="AG209" s="6">
        <f>'Total Case'!AG212-Recovered!AG209-death!AG212</f>
        <v>234</v>
      </c>
      <c r="AH209" s="6">
        <f>'Total Case'!AH212-Recovered!AH209-death!AH212</f>
        <v>198</v>
      </c>
      <c r="AI209" s="6">
        <f>'Total Case'!AI212-Recovered!AI209-death!AI212</f>
        <v>171</v>
      </c>
      <c r="AJ209" s="6" t="e">
        <f>'Total Case'!#REF!-Recovered!#REF!-death!#REF!</f>
        <v>#REF!</v>
      </c>
      <c r="AK209" s="1"/>
      <c r="AL209" s="1"/>
      <c r="AM209" s="1"/>
      <c r="AN209" s="1"/>
      <c r="AO209" s="1"/>
      <c r="AP209" s="1"/>
    </row>
    <row r="210" spans="1:42" s="3" customFormat="1">
      <c r="A210" s="10">
        <f>A209+1</f>
        <v>44119</v>
      </c>
      <c r="B210" s="6">
        <f>'Total Case'!B213-Recovered!B210-death!B213</f>
        <v>1800</v>
      </c>
      <c r="C210" s="6">
        <f>'Total Case'!C213-Recovered!C210-death!C213</f>
        <v>900</v>
      </c>
      <c r="D210" s="6">
        <f>'Total Case'!D213-Recovered!D210-death!D213</f>
        <v>1609</v>
      </c>
      <c r="E210" s="6">
        <f>'Total Case'!E213-Recovered!E210-death!E213</f>
        <v>66</v>
      </c>
      <c r="F210" s="6">
        <f>'Total Case'!F213-Recovered!F210-death!F213</f>
        <v>109</v>
      </c>
      <c r="G210" s="6">
        <f>'Total Case'!G213-Recovered!G210-death!G213</f>
        <v>660</v>
      </c>
      <c r="H210" s="6">
        <f>'Total Case'!H213-Recovered!H210-death!H213</f>
        <v>13486</v>
      </c>
      <c r="I210" s="6">
        <f>'Total Case'!I213-Recovered!I210-death!I213</f>
        <v>577</v>
      </c>
      <c r="J210" s="6">
        <f>'Total Case'!J213-Recovered!J210-death!J213</f>
        <v>9463</v>
      </c>
      <c r="K210" s="6">
        <f>'Total Case'!K213-Recovered!K210-death!K213</f>
        <v>4040</v>
      </c>
      <c r="L210" s="6">
        <f>'Total Case'!L213-Recovered!L210-death!L213</f>
        <v>2878</v>
      </c>
      <c r="M210" s="6">
        <f>'Total Case'!M213-Recovered!M210-death!M213</f>
        <v>210</v>
      </c>
      <c r="N210" s="6">
        <f>'Total Case'!N213-Recovered!N210-death!N213</f>
        <v>2720</v>
      </c>
      <c r="O210" s="6">
        <f>'Total Case'!O213-Recovered!O210-death!O213</f>
        <v>504</v>
      </c>
      <c r="P210" s="6">
        <f>'Total Case'!P213-Recovered!P210-death!P213</f>
        <v>940</v>
      </c>
      <c r="Q210" s="6">
        <f>'Total Case'!Q213-Recovered!Q210-death!Q213</f>
        <v>80</v>
      </c>
      <c r="R210" s="6">
        <f>'Total Case'!R213-Recovered!R210-death!R213</f>
        <v>456</v>
      </c>
      <c r="S210" s="6">
        <f>'Total Case'!S213-Recovered!S210-death!S213</f>
        <v>454</v>
      </c>
      <c r="T210" s="6">
        <f>'Total Case'!T213-Recovered!T210-death!T213</f>
        <v>1349</v>
      </c>
      <c r="U210" s="6">
        <f>'Total Case'!U213-Recovered!U210-death!U213</f>
        <v>4232</v>
      </c>
      <c r="V210" s="6">
        <f>'Total Case'!V213-Recovered!V210-death!V213</f>
        <v>613</v>
      </c>
      <c r="W210" s="6">
        <f>'Total Case'!W213-Recovered!W210-death!W213</f>
        <v>1911</v>
      </c>
      <c r="X210" s="6">
        <f>'Total Case'!X213-Recovered!X210-death!X213</f>
        <v>1361</v>
      </c>
      <c r="Y210" s="6">
        <f>'Total Case'!Y213-Recovered!Y210-death!Y213</f>
        <v>2248</v>
      </c>
      <c r="Z210" s="6">
        <f>'Total Case'!Z213-Recovered!Z210-death!Z213</f>
        <v>179</v>
      </c>
      <c r="AA210" s="6">
        <f>'Total Case'!AA213-Recovered!AA210-death!AA213</f>
        <v>388</v>
      </c>
      <c r="AB210" s="6">
        <f>'Total Case'!AB213-Recovered!AB210-death!AB213</f>
        <v>3972</v>
      </c>
      <c r="AC210" s="6">
        <f>'Total Case'!AC213-Recovered!AC210-death!AC213</f>
        <v>149</v>
      </c>
      <c r="AD210" s="6">
        <f>'Total Case'!AD213-Recovered!AD210-death!AD213</f>
        <v>959</v>
      </c>
      <c r="AE210" s="6">
        <f>'Total Case'!AE213-Recovered!AE210-death!AE213</f>
        <v>796</v>
      </c>
      <c r="AF210" s="6">
        <f>'Total Case'!AF213-Recovered!AF210-death!AF213</f>
        <v>3566</v>
      </c>
      <c r="AG210" s="6">
        <f>'Total Case'!AG213-Recovered!AG210-death!AG213</f>
        <v>234</v>
      </c>
      <c r="AH210" s="6">
        <f>'Total Case'!AH213-Recovered!AH210-death!AH213</f>
        <v>199</v>
      </c>
      <c r="AI210" s="6">
        <f>'Total Case'!AI213-Recovered!AI210-death!AI213</f>
        <v>123</v>
      </c>
      <c r="AJ210" s="6" t="e">
        <f>'Total Case'!#REF!-Recovered!#REF!-death!#REF!</f>
        <v>#REF!</v>
      </c>
      <c r="AK210" s="1"/>
      <c r="AL210" s="1"/>
      <c r="AM210" s="1"/>
      <c r="AN210" s="1"/>
      <c r="AO210" s="1"/>
      <c r="AP210" s="1"/>
    </row>
    <row r="211" spans="1:42" s="3" customFormat="1">
      <c r="A211" s="10">
        <f>A210+1</f>
        <v>44120</v>
      </c>
      <c r="B211" s="6">
        <f>'Total Case'!B214-Recovered!B211-death!B214</f>
        <v>1842</v>
      </c>
      <c r="C211" s="6">
        <f>'Total Case'!C214-Recovered!C211-death!C214</f>
        <v>858</v>
      </c>
      <c r="D211" s="6">
        <f>'Total Case'!D214-Recovered!D211-death!D214</f>
        <v>1626</v>
      </c>
      <c r="E211" s="6">
        <f>'Total Case'!E214-Recovered!E211-death!E214</f>
        <v>64</v>
      </c>
      <c r="F211" s="6">
        <f>'Total Case'!F214-Recovered!F211-death!F214</f>
        <v>100</v>
      </c>
      <c r="G211" s="6">
        <f>'Total Case'!G214-Recovered!G211-death!G214</f>
        <v>673</v>
      </c>
      <c r="H211" s="6">
        <f>'Total Case'!H214-Recovered!H211-death!H214</f>
        <v>13525</v>
      </c>
      <c r="I211" s="6">
        <f>'Total Case'!I214-Recovered!I211-death!I214</f>
        <v>583</v>
      </c>
      <c r="J211" s="6">
        <f>'Total Case'!J214-Recovered!J211-death!J214</f>
        <v>9500</v>
      </c>
      <c r="K211" s="6">
        <f>'Total Case'!K214-Recovered!K211-death!K214</f>
        <v>4078</v>
      </c>
      <c r="L211" s="6">
        <f>'Total Case'!L214-Recovered!L211-death!L214</f>
        <v>2804</v>
      </c>
      <c r="M211" s="6">
        <f>'Total Case'!M214-Recovered!M211-death!M214</f>
        <v>184</v>
      </c>
      <c r="N211" s="6">
        <f>'Total Case'!N214-Recovered!N211-death!N214</f>
        <v>2603</v>
      </c>
      <c r="O211" s="6">
        <f>'Total Case'!O214-Recovered!O211-death!O214</f>
        <v>495</v>
      </c>
      <c r="P211" s="6">
        <f>'Total Case'!P214-Recovered!P211-death!P214</f>
        <v>962</v>
      </c>
      <c r="Q211" s="6">
        <f>'Total Case'!Q214-Recovered!Q211-death!Q214</f>
        <v>89</v>
      </c>
      <c r="R211" s="6">
        <f>'Total Case'!R214-Recovered!R211-death!R214</f>
        <v>454</v>
      </c>
      <c r="S211" s="6">
        <f>'Total Case'!S214-Recovered!S211-death!S214</f>
        <v>468</v>
      </c>
      <c r="T211" s="6">
        <f>'Total Case'!T214-Recovered!T211-death!T214</f>
        <v>1337</v>
      </c>
      <c r="U211" s="6">
        <f>'Total Case'!U214-Recovered!U211-death!U214</f>
        <v>4565</v>
      </c>
      <c r="V211" s="6">
        <f>'Total Case'!V214-Recovered!V211-death!V214</f>
        <v>635</v>
      </c>
      <c r="W211" s="6">
        <f>'Total Case'!W214-Recovered!W211-death!W214</f>
        <v>1886</v>
      </c>
      <c r="X211" s="6">
        <f>'Total Case'!X214-Recovered!X211-death!X214</f>
        <v>1372</v>
      </c>
      <c r="Y211" s="6">
        <f>'Total Case'!Y214-Recovered!Y211-death!Y214</f>
        <v>2189</v>
      </c>
      <c r="Z211" s="6">
        <f>'Total Case'!Z214-Recovered!Z211-death!Z214</f>
        <v>179</v>
      </c>
      <c r="AA211" s="6">
        <f>'Total Case'!AA214-Recovered!AA211-death!AA214</f>
        <v>354</v>
      </c>
      <c r="AB211" s="6">
        <f>'Total Case'!AB214-Recovered!AB211-death!AB214</f>
        <v>4146</v>
      </c>
      <c r="AC211" s="6">
        <f>'Total Case'!AC214-Recovered!AC211-death!AC214</f>
        <v>140</v>
      </c>
      <c r="AD211" s="6">
        <f>'Total Case'!AD214-Recovered!AD211-death!AD214</f>
        <v>895</v>
      </c>
      <c r="AE211" s="6">
        <f>'Total Case'!AE214-Recovered!AE211-death!AE214</f>
        <v>864</v>
      </c>
      <c r="AF211" s="6">
        <f>'Total Case'!AF214-Recovered!AF211-death!AF214</f>
        <v>3566</v>
      </c>
      <c r="AG211" s="6">
        <f>'Total Case'!AG214-Recovered!AG211-death!AG214</f>
        <v>232</v>
      </c>
      <c r="AH211" s="6">
        <f>'Total Case'!AH214-Recovered!AH211-death!AH214</f>
        <v>175</v>
      </c>
      <c r="AI211" s="6">
        <f>'Total Case'!AI214-Recovered!AI211-death!AI214</f>
        <v>127</v>
      </c>
      <c r="AJ211" s="6" t="e">
        <f>'Total Case'!#REF!-Recovered!#REF!-death!#REF!</f>
        <v>#REF!</v>
      </c>
      <c r="AK211" s="1"/>
      <c r="AL211" s="1"/>
      <c r="AM211" s="1"/>
      <c r="AN211" s="1"/>
      <c r="AO211" s="1"/>
      <c r="AP211" s="1"/>
    </row>
    <row r="212" spans="1:42" s="3" customFormat="1">
      <c r="A212" s="10">
        <f>A211+1</f>
        <v>44121</v>
      </c>
      <c r="B212" s="6">
        <f>'Total Case'!B215-Recovered!B212-death!B215</f>
        <v>1892</v>
      </c>
      <c r="C212" s="6">
        <f>'Total Case'!C215-Recovered!C212-death!C215</f>
        <v>849</v>
      </c>
      <c r="D212" s="6">
        <f>'Total Case'!D215-Recovered!D212-death!D215</f>
        <v>1632</v>
      </c>
      <c r="E212" s="6">
        <f>'Total Case'!E215-Recovered!E212-death!E215</f>
        <v>63</v>
      </c>
      <c r="F212" s="6">
        <f>'Total Case'!F215-Recovered!F212-death!F215</f>
        <v>118</v>
      </c>
      <c r="G212" s="6">
        <f>'Total Case'!G215-Recovered!G212-death!G215</f>
        <v>649</v>
      </c>
      <c r="H212" s="6">
        <f>'Total Case'!H215-Recovered!H212-death!H215</f>
        <v>13372</v>
      </c>
      <c r="I212" s="6">
        <f>'Total Case'!I215-Recovered!I212-death!I215</f>
        <v>582</v>
      </c>
      <c r="J212" s="6">
        <f>'Total Case'!J215-Recovered!J212-death!J215</f>
        <v>9560</v>
      </c>
      <c r="K212" s="6">
        <f>'Total Case'!K215-Recovered!K212-death!K215</f>
        <v>4164</v>
      </c>
      <c r="L212" s="6">
        <f>'Total Case'!L215-Recovered!L212-death!L215</f>
        <v>2706</v>
      </c>
      <c r="M212" s="6">
        <f>'Total Case'!M215-Recovered!M212-death!M215</f>
        <v>180</v>
      </c>
      <c r="N212" s="6">
        <f>'Total Case'!N215-Recovered!N212-death!N215</f>
        <v>2527</v>
      </c>
      <c r="O212" s="6">
        <f>'Total Case'!O215-Recovered!O212-death!O215</f>
        <v>499</v>
      </c>
      <c r="P212" s="6">
        <f>'Total Case'!P215-Recovered!P212-death!P215</f>
        <v>965</v>
      </c>
      <c r="Q212" s="6">
        <f>'Total Case'!Q215-Recovered!Q212-death!Q215</f>
        <v>89</v>
      </c>
      <c r="R212" s="6">
        <f>'Total Case'!R215-Recovered!R212-death!R215</f>
        <v>454</v>
      </c>
      <c r="S212" s="6">
        <f>'Total Case'!S215-Recovered!S212-death!S215</f>
        <v>470</v>
      </c>
      <c r="T212" s="6">
        <f>'Total Case'!T215-Recovered!T212-death!T215</f>
        <v>1336</v>
      </c>
      <c r="U212" s="6">
        <f>'Total Case'!U215-Recovered!U212-death!U215</f>
        <v>4757</v>
      </c>
      <c r="V212" s="6">
        <f>'Total Case'!V215-Recovered!V212-death!V215</f>
        <v>632</v>
      </c>
      <c r="W212" s="6">
        <f>'Total Case'!W215-Recovered!W212-death!W215</f>
        <v>1867</v>
      </c>
      <c r="X212" s="6">
        <f>'Total Case'!X215-Recovered!X212-death!X215</f>
        <v>1435</v>
      </c>
      <c r="Y212" s="6">
        <f>'Total Case'!Y215-Recovered!Y212-death!Y215</f>
        <v>2080</v>
      </c>
      <c r="Z212" s="6">
        <f>'Total Case'!Z215-Recovered!Z212-death!Z215</f>
        <v>207</v>
      </c>
      <c r="AA212" s="6">
        <f>'Total Case'!AA215-Recovered!AA212-death!AA215</f>
        <v>368</v>
      </c>
      <c r="AB212" s="6">
        <f>'Total Case'!AB215-Recovered!AB212-death!AB215</f>
        <v>4276</v>
      </c>
      <c r="AC212" s="6">
        <f>'Total Case'!AC215-Recovered!AC212-death!AC215</f>
        <v>140</v>
      </c>
      <c r="AD212" s="6">
        <f>'Total Case'!AD215-Recovered!AD212-death!AD215</f>
        <v>828</v>
      </c>
      <c r="AE212" s="6">
        <f>'Total Case'!AE215-Recovered!AE212-death!AE215</f>
        <v>915</v>
      </c>
      <c r="AF212" s="6">
        <f>'Total Case'!AF215-Recovered!AF212-death!AF215</f>
        <v>3613</v>
      </c>
      <c r="AG212" s="6">
        <f>'Total Case'!AG215-Recovered!AG212-death!AG215</f>
        <v>233</v>
      </c>
      <c r="AH212" s="6">
        <f>'Total Case'!AH215-Recovered!AH212-death!AH215</f>
        <v>171</v>
      </c>
      <c r="AI212" s="6">
        <f>'Total Case'!AI215-Recovered!AI212-death!AI215</f>
        <v>110</v>
      </c>
      <c r="AJ212" s="6" t="e">
        <f>'Total Case'!#REF!-Recovered!#REF!-death!#REF!</f>
        <v>#REF!</v>
      </c>
      <c r="AK212" s="1"/>
      <c r="AL212" s="1"/>
      <c r="AM212" s="1"/>
      <c r="AN212" s="1"/>
      <c r="AO212" s="1"/>
      <c r="AP212" s="1"/>
    </row>
    <row r="213" spans="1:42" s="3" customFormat="1">
      <c r="A213" s="10">
        <f>A212+1</f>
        <v>44122</v>
      </c>
      <c r="B213" s="6">
        <f>'Total Case'!B216-Recovered!B213-death!B216</f>
        <v>1713</v>
      </c>
      <c r="C213" s="6">
        <f>'Total Case'!C216-Recovered!C213-death!C216</f>
        <v>842</v>
      </c>
      <c r="D213" s="6">
        <f>'Total Case'!D216-Recovered!D213-death!D216</f>
        <v>1600</v>
      </c>
      <c r="E213" s="6">
        <f>'Total Case'!E216-Recovered!E213-death!E216</f>
        <v>72</v>
      </c>
      <c r="F213" s="6">
        <f>'Total Case'!F216-Recovered!F213-death!F216</f>
        <v>112</v>
      </c>
      <c r="G213" s="6">
        <f>'Total Case'!G216-Recovered!G213-death!G216</f>
        <v>624</v>
      </c>
      <c r="H213" s="6">
        <f>'Total Case'!H216-Recovered!H213-death!H216</f>
        <v>13252</v>
      </c>
      <c r="I213" s="6">
        <f>'Total Case'!I216-Recovered!I213-death!I216</f>
        <v>596</v>
      </c>
      <c r="J213" s="6">
        <f>'Total Case'!J216-Recovered!J213-death!J216</f>
        <v>9426</v>
      </c>
      <c r="K213" s="6">
        <f>'Total Case'!K216-Recovered!K213-death!K216</f>
        <v>4125</v>
      </c>
      <c r="L213" s="6">
        <f>'Total Case'!L216-Recovered!L213-death!L216</f>
        <v>2680</v>
      </c>
      <c r="M213" s="6">
        <f>'Total Case'!M216-Recovered!M213-death!M216</f>
        <v>191</v>
      </c>
      <c r="N213" s="6">
        <f>'Total Case'!N216-Recovered!N213-death!N216</f>
        <v>2696</v>
      </c>
      <c r="O213" s="6">
        <f>'Total Case'!O216-Recovered!O213-death!O216</f>
        <v>499</v>
      </c>
      <c r="P213" s="6">
        <f>'Total Case'!P216-Recovered!P213-death!P216</f>
        <v>944</v>
      </c>
      <c r="Q213" s="6">
        <f>'Total Case'!Q216-Recovered!Q213-death!Q216</f>
        <v>98</v>
      </c>
      <c r="R213" s="6">
        <f>'Total Case'!R216-Recovered!R213-death!R216</f>
        <v>483</v>
      </c>
      <c r="S213" s="6">
        <f>'Total Case'!S216-Recovered!S213-death!S216</f>
        <v>490</v>
      </c>
      <c r="T213" s="6">
        <f>'Total Case'!T216-Recovered!T213-death!T216</f>
        <v>1315</v>
      </c>
      <c r="U213" s="6">
        <f>'Total Case'!U216-Recovered!U213-death!U216</f>
        <v>4911</v>
      </c>
      <c r="V213" s="6">
        <f>'Total Case'!V216-Recovered!V213-death!V216</f>
        <v>616</v>
      </c>
      <c r="W213" s="6">
        <f>'Total Case'!W216-Recovered!W213-death!W216</f>
        <v>1840</v>
      </c>
      <c r="X213" s="6">
        <f>'Total Case'!X216-Recovered!X213-death!X216</f>
        <v>1608</v>
      </c>
      <c r="Y213" s="6">
        <f>'Total Case'!Y216-Recovered!Y213-death!Y216</f>
        <v>2095</v>
      </c>
      <c r="Z213" s="6">
        <f>'Total Case'!Z216-Recovered!Z213-death!Z216</f>
        <v>220</v>
      </c>
      <c r="AA213" s="6">
        <f>'Total Case'!AA216-Recovered!AA213-death!AA216</f>
        <v>359</v>
      </c>
      <c r="AB213" s="6">
        <f>'Total Case'!AB216-Recovered!AB213-death!AB216</f>
        <v>4444</v>
      </c>
      <c r="AC213" s="6">
        <f>'Total Case'!AC216-Recovered!AC213-death!AC216</f>
        <v>140</v>
      </c>
      <c r="AD213" s="6">
        <f>'Total Case'!AD216-Recovered!AD213-death!AD216</f>
        <v>804</v>
      </c>
      <c r="AE213" s="6">
        <f>'Total Case'!AE216-Recovered!AE213-death!AE216</f>
        <v>1043</v>
      </c>
      <c r="AF213" s="6">
        <f>'Total Case'!AF216-Recovered!AF213-death!AF216</f>
        <v>3684</v>
      </c>
      <c r="AG213" s="6">
        <f>'Total Case'!AG216-Recovered!AG213-death!AG216</f>
        <v>223</v>
      </c>
      <c r="AH213" s="6">
        <f>'Total Case'!AH216-Recovered!AH213-death!AH216</f>
        <v>174</v>
      </c>
      <c r="AI213" s="6">
        <f>'Total Case'!AI216-Recovered!AI213-death!AI216</f>
        <v>113</v>
      </c>
      <c r="AJ213" s="6" t="e">
        <f>'Total Case'!#REF!-Recovered!#REF!-death!#REF!</f>
        <v>#REF!</v>
      </c>
      <c r="AK213" s="1"/>
      <c r="AL213" s="1"/>
      <c r="AM213" s="1"/>
      <c r="AN213" s="1"/>
      <c r="AO213" s="1"/>
      <c r="AP213" s="1"/>
    </row>
    <row r="214" spans="1:42" s="3" customFormat="1">
      <c r="A214" s="10">
        <f>A213+1</f>
        <v>44123</v>
      </c>
      <c r="B214" s="6">
        <f>'Total Case'!B217-Recovered!B214-death!B217</f>
        <v>1614</v>
      </c>
      <c r="C214" s="6">
        <f>'Total Case'!C217-Recovered!C214-death!C217</f>
        <v>848</v>
      </c>
      <c r="D214" s="6">
        <f>'Total Case'!D217-Recovered!D214-death!D217</f>
        <v>1659</v>
      </c>
      <c r="E214" s="6">
        <f>'Total Case'!E217-Recovered!E214-death!E217</f>
        <v>58</v>
      </c>
      <c r="F214" s="6">
        <f>'Total Case'!F217-Recovered!F214-death!F217</f>
        <v>115</v>
      </c>
      <c r="G214" s="6">
        <f>'Total Case'!G217-Recovered!G214-death!G217</f>
        <v>567</v>
      </c>
      <c r="H214" s="6">
        <f>'Total Case'!H217-Recovered!H214-death!H217</f>
        <v>13040</v>
      </c>
      <c r="I214" s="6">
        <f>'Total Case'!I217-Recovered!I214-death!I217</f>
        <v>598</v>
      </c>
      <c r="J214" s="6">
        <f>'Total Case'!J217-Recovered!J214-death!J217</f>
        <v>9590</v>
      </c>
      <c r="K214" s="6">
        <f>'Total Case'!K217-Recovered!K214-death!K217</f>
        <v>4084</v>
      </c>
      <c r="L214" s="6">
        <f>'Total Case'!L217-Recovered!L214-death!L217</f>
        <v>2563</v>
      </c>
      <c r="M214" s="6">
        <f>'Total Case'!M217-Recovered!M214-death!M217</f>
        <v>191</v>
      </c>
      <c r="N214" s="6">
        <f>'Total Case'!N217-Recovered!N214-death!N217</f>
        <v>2705</v>
      </c>
      <c r="O214" s="6">
        <f>'Total Case'!O217-Recovered!O214-death!O217</f>
        <v>494</v>
      </c>
      <c r="P214" s="6">
        <f>'Total Case'!P217-Recovered!P214-death!P217</f>
        <v>916</v>
      </c>
      <c r="Q214" s="6">
        <f>'Total Case'!Q217-Recovered!Q214-death!Q217</f>
        <v>90</v>
      </c>
      <c r="R214" s="6">
        <f>'Total Case'!R217-Recovered!R214-death!R217</f>
        <v>529</v>
      </c>
      <c r="S214" s="6">
        <f>'Total Case'!S217-Recovered!S214-death!S217</f>
        <v>510</v>
      </c>
      <c r="T214" s="6">
        <f>'Total Case'!T217-Recovered!T214-death!T217</f>
        <v>1345</v>
      </c>
      <c r="U214" s="6">
        <f>'Total Case'!U217-Recovered!U214-death!U217</f>
        <v>4970</v>
      </c>
      <c r="V214" s="6">
        <f>'Total Case'!V217-Recovered!V214-death!V217</f>
        <v>631</v>
      </c>
      <c r="W214" s="6">
        <f>'Total Case'!W217-Recovered!W214-death!W217</f>
        <v>1809</v>
      </c>
      <c r="X214" s="6">
        <f>'Total Case'!X217-Recovered!X214-death!X217</f>
        <v>1526</v>
      </c>
      <c r="Y214" s="6">
        <f>'Total Case'!Y217-Recovered!Y214-death!Y217</f>
        <v>2048</v>
      </c>
      <c r="Z214" s="6">
        <f>'Total Case'!Z217-Recovered!Z214-death!Z217</f>
        <v>211</v>
      </c>
      <c r="AA214" s="6">
        <f>'Total Case'!AA217-Recovered!AA214-death!AA217</f>
        <v>376</v>
      </c>
      <c r="AB214" s="6">
        <f>'Total Case'!AB217-Recovered!AB214-death!AB217</f>
        <v>4116</v>
      </c>
      <c r="AC214" s="6">
        <f>'Total Case'!AC217-Recovered!AC214-death!AC217</f>
        <v>148</v>
      </c>
      <c r="AD214" s="6">
        <f>'Total Case'!AD217-Recovered!AD214-death!AD217</f>
        <v>810</v>
      </c>
      <c r="AE214" s="6">
        <f>'Total Case'!AE217-Recovered!AE214-death!AE217</f>
        <v>1044</v>
      </c>
      <c r="AF214" s="6">
        <f>'Total Case'!AF217-Recovered!AF214-death!AF217</f>
        <v>3684</v>
      </c>
      <c r="AG214" s="6">
        <f>'Total Case'!AG217-Recovered!AG214-death!AG217</f>
        <v>223</v>
      </c>
      <c r="AH214" s="6">
        <f>'Total Case'!AH217-Recovered!AH214-death!AH217</f>
        <v>175</v>
      </c>
      <c r="AI214" s="6">
        <f>'Total Case'!AI217-Recovered!AI214-death!AI217</f>
        <v>93</v>
      </c>
      <c r="AJ214" s="6" t="e">
        <f>'Total Case'!#REF!-Recovered!#REF!-death!#REF!</f>
        <v>#REF!</v>
      </c>
      <c r="AK214" s="1"/>
      <c r="AL214" s="1"/>
      <c r="AM214" s="1"/>
      <c r="AN214" s="1"/>
      <c r="AO214" s="1"/>
      <c r="AP214" s="1"/>
    </row>
    <row r="215" spans="1:42" s="3" customFormat="1">
      <c r="A215" s="10">
        <f>A214+1</f>
        <v>44124</v>
      </c>
      <c r="B215" s="6">
        <f>'Total Case'!B218-Recovered!B215-death!B218</f>
        <v>1493</v>
      </c>
      <c r="C215" s="6">
        <f>'Total Case'!C218-Recovered!C215-death!C218</f>
        <v>816</v>
      </c>
      <c r="D215" s="6">
        <f>'Total Case'!D218-Recovered!D215-death!D218</f>
        <v>1614</v>
      </c>
      <c r="E215" s="6">
        <f>'Total Case'!E218-Recovered!E215-death!E218</f>
        <v>60</v>
      </c>
      <c r="F215" s="6">
        <f>'Total Case'!F218-Recovered!F215-death!F218</f>
        <v>143</v>
      </c>
      <c r="G215" s="6">
        <f>'Total Case'!G218-Recovered!G215-death!G218</f>
        <v>529</v>
      </c>
      <c r="H215" s="6">
        <f>'Total Case'!H218-Recovered!H215-death!H218</f>
        <v>13136</v>
      </c>
      <c r="I215" s="6">
        <f>'Total Case'!I218-Recovered!I215-death!I218</f>
        <v>627</v>
      </c>
      <c r="J215" s="6">
        <f>'Total Case'!J218-Recovered!J215-death!J218</f>
        <v>9829</v>
      </c>
      <c r="K215" s="6">
        <f>'Total Case'!K218-Recovered!K215-death!K218</f>
        <v>3913</v>
      </c>
      <c r="L215" s="6">
        <f>'Total Case'!L218-Recovered!L215-death!L218</f>
        <v>2536</v>
      </c>
      <c r="M215" s="6">
        <f>'Total Case'!M218-Recovered!M215-death!M218</f>
        <v>186</v>
      </c>
      <c r="N215" s="6">
        <f>'Total Case'!N218-Recovered!N215-death!N218</f>
        <v>2628</v>
      </c>
      <c r="O215" s="6">
        <f>'Total Case'!O218-Recovered!O215-death!O218</f>
        <v>444</v>
      </c>
      <c r="P215" s="6">
        <f>'Total Case'!P218-Recovered!P215-death!P218</f>
        <v>914</v>
      </c>
      <c r="Q215" s="6">
        <f>'Total Case'!Q218-Recovered!Q215-death!Q218</f>
        <v>90</v>
      </c>
      <c r="R215" s="6">
        <f>'Total Case'!R218-Recovered!R215-death!R218</f>
        <v>484</v>
      </c>
      <c r="S215" s="6">
        <f>'Total Case'!S218-Recovered!S215-death!S218</f>
        <v>519</v>
      </c>
      <c r="T215" s="6">
        <f>'Total Case'!T218-Recovered!T215-death!T218</f>
        <v>1343</v>
      </c>
      <c r="U215" s="6">
        <f>'Total Case'!U218-Recovered!U215-death!U218</f>
        <v>5025</v>
      </c>
      <c r="V215" s="6">
        <f>'Total Case'!V218-Recovered!V215-death!V218</f>
        <v>624</v>
      </c>
      <c r="W215" s="6">
        <f>'Total Case'!W218-Recovered!W215-death!W218</f>
        <v>1803</v>
      </c>
      <c r="X215" s="6">
        <f>'Total Case'!X218-Recovered!X215-death!X218</f>
        <v>1314</v>
      </c>
      <c r="Y215" s="6">
        <f>'Total Case'!Y218-Recovered!Y215-death!Y218</f>
        <v>2015</v>
      </c>
      <c r="Z215" s="6">
        <f>'Total Case'!Z218-Recovered!Z215-death!Z218</f>
        <v>236</v>
      </c>
      <c r="AA215" s="6">
        <f>'Total Case'!AA218-Recovered!AA215-death!AA218</f>
        <v>411</v>
      </c>
      <c r="AB215" s="6">
        <f>'Total Case'!AB218-Recovered!AB215-death!AB218</f>
        <v>3645</v>
      </c>
      <c r="AC215" s="6">
        <f>'Total Case'!AC218-Recovered!AC215-death!AC218</f>
        <v>140</v>
      </c>
      <c r="AD215" s="6">
        <f>'Total Case'!AD218-Recovered!AD215-death!AD218</f>
        <v>770</v>
      </c>
      <c r="AE215" s="6">
        <f>'Total Case'!AE218-Recovered!AE215-death!AE218</f>
        <v>956</v>
      </c>
      <c r="AF215" s="6">
        <f>'Total Case'!AF218-Recovered!AF215-death!AF218</f>
        <v>3716</v>
      </c>
      <c r="AG215" s="6">
        <f>'Total Case'!AG218-Recovered!AG215-death!AG218</f>
        <v>231</v>
      </c>
      <c r="AH215" s="6">
        <f>'Total Case'!AH218-Recovered!AH215-death!AH218</f>
        <v>174</v>
      </c>
      <c r="AI215" s="6">
        <f>'Total Case'!AI218-Recovered!AI215-death!AI218</f>
        <v>91</v>
      </c>
      <c r="AJ215" s="6" t="e">
        <f>'Total Case'!#REF!-Recovered!#REF!-death!#REF!</f>
        <v>#REF!</v>
      </c>
      <c r="AK215" s="1"/>
      <c r="AL215" s="1"/>
      <c r="AM215" s="1"/>
      <c r="AN215" s="1"/>
      <c r="AO215" s="1"/>
      <c r="AP215" s="1"/>
    </row>
    <row r="216" spans="1:42" s="3" customFormat="1">
      <c r="A216" s="10">
        <f>A215+1</f>
        <v>44125</v>
      </c>
      <c r="B216" s="6">
        <f>'Total Case'!B219-Recovered!B216-death!B219</f>
        <v>1569</v>
      </c>
      <c r="C216" s="6">
        <f>'Total Case'!C219-Recovered!C216-death!C219</f>
        <v>806</v>
      </c>
      <c r="D216" s="6">
        <f>'Total Case'!D219-Recovered!D216-death!D219</f>
        <v>1636</v>
      </c>
      <c r="E216" s="6">
        <f>'Total Case'!E219-Recovered!E216-death!E219</f>
        <v>70</v>
      </c>
      <c r="F216" s="6">
        <f>'Total Case'!F219-Recovered!F216-death!F219</f>
        <v>145</v>
      </c>
      <c r="G216" s="6">
        <f>'Total Case'!G219-Recovered!G216-death!G219</f>
        <v>539</v>
      </c>
      <c r="H216" s="6">
        <f>'Total Case'!H219-Recovered!H216-death!H219</f>
        <v>13043</v>
      </c>
      <c r="I216" s="6">
        <f>'Total Case'!I219-Recovered!I216-death!I219</f>
        <v>649</v>
      </c>
      <c r="J216" s="6">
        <f>'Total Case'!J219-Recovered!J216-death!J219</f>
        <v>9920</v>
      </c>
      <c r="K216" s="6">
        <f>'Total Case'!K219-Recovered!K216-death!K219</f>
        <v>3894</v>
      </c>
      <c r="L216" s="6">
        <f>'Total Case'!L219-Recovered!L216-death!L219</f>
        <v>2524</v>
      </c>
      <c r="M216" s="6">
        <f>'Total Case'!M219-Recovered!M216-death!M219</f>
        <v>186</v>
      </c>
      <c r="N216" s="6">
        <f>'Total Case'!N219-Recovered!N216-death!N219</f>
        <v>2684</v>
      </c>
      <c r="O216" s="6">
        <f>'Total Case'!O219-Recovered!O216-death!O219</f>
        <v>440</v>
      </c>
      <c r="P216" s="6">
        <f>'Total Case'!P219-Recovered!P216-death!P219</f>
        <v>896</v>
      </c>
      <c r="Q216" s="6">
        <f>'Total Case'!Q219-Recovered!Q216-death!Q219</f>
        <v>100</v>
      </c>
      <c r="R216" s="6">
        <f>'Total Case'!R219-Recovered!R216-death!R219</f>
        <v>581</v>
      </c>
      <c r="S216" s="6">
        <f>'Total Case'!S219-Recovered!S216-death!S219</f>
        <v>536</v>
      </c>
      <c r="T216" s="6">
        <f>'Total Case'!T219-Recovered!T216-death!T219</f>
        <v>1408</v>
      </c>
      <c r="U216" s="6">
        <f>'Total Case'!U219-Recovered!U216-death!U219</f>
        <v>5032</v>
      </c>
      <c r="V216" s="6">
        <f>'Total Case'!V219-Recovered!V216-death!V219</f>
        <v>625</v>
      </c>
      <c r="W216" s="6">
        <f>'Total Case'!W219-Recovered!W216-death!W219</f>
        <v>1809</v>
      </c>
      <c r="X216" s="6">
        <f>'Total Case'!X219-Recovered!X216-death!X219</f>
        <v>1330</v>
      </c>
      <c r="Y216" s="6">
        <f>'Total Case'!Y219-Recovered!Y216-death!Y219</f>
        <v>1923</v>
      </c>
      <c r="Z216" s="6">
        <f>'Total Case'!Z219-Recovered!Z216-death!Z219</f>
        <v>253</v>
      </c>
      <c r="AA216" s="6">
        <f>'Total Case'!AA219-Recovered!AA216-death!AA219</f>
        <v>454</v>
      </c>
      <c r="AB216" s="6">
        <f>'Total Case'!AB219-Recovered!AB216-death!AB219</f>
        <v>3644</v>
      </c>
      <c r="AC216" s="6">
        <f>'Total Case'!AC219-Recovered!AC216-death!AC219</f>
        <v>150</v>
      </c>
      <c r="AD216" s="6">
        <f>'Total Case'!AD219-Recovered!AD216-death!AD219</f>
        <v>745</v>
      </c>
      <c r="AE216" s="6">
        <f>'Total Case'!AE219-Recovered!AE216-death!AE219</f>
        <v>940</v>
      </c>
      <c r="AF216" s="6">
        <f>'Total Case'!AF219-Recovered!AF216-death!AF219</f>
        <v>3716</v>
      </c>
      <c r="AG216" s="6">
        <f>'Total Case'!AG219-Recovered!AG216-death!AG219</f>
        <v>225</v>
      </c>
      <c r="AH216" s="6">
        <f>'Total Case'!AH219-Recovered!AH216-death!AH219</f>
        <v>182</v>
      </c>
      <c r="AI216" s="6">
        <f>'Total Case'!AI219-Recovered!AI216-death!AI219</f>
        <v>89</v>
      </c>
      <c r="AJ216" s="6" t="e">
        <f>'Total Case'!#REF!-Recovered!#REF!-death!#REF!</f>
        <v>#REF!</v>
      </c>
      <c r="AK216" s="1"/>
      <c r="AL216" s="1"/>
      <c r="AM216" s="1"/>
      <c r="AN216" s="1"/>
      <c r="AO216" s="1"/>
      <c r="AP216" s="1"/>
    </row>
    <row r="217" spans="1:42" s="3" customFormat="1">
      <c r="A217" s="10">
        <f>A216+1</f>
        <v>44126</v>
      </c>
      <c r="B217" s="6">
        <f>'Total Case'!B220-Recovered!B217-death!B220</f>
        <v>1670</v>
      </c>
      <c r="C217" s="6">
        <f>'Total Case'!C220-Recovered!C217-death!C220</f>
        <v>793</v>
      </c>
      <c r="D217" s="6">
        <f>'Total Case'!D220-Recovered!D217-death!D220</f>
        <v>1777</v>
      </c>
      <c r="E217" s="6">
        <f>'Total Case'!E220-Recovered!E217-death!E220</f>
        <v>69</v>
      </c>
      <c r="F217" s="6">
        <f>'Total Case'!F220-Recovered!F217-death!F220</f>
        <v>135</v>
      </c>
      <c r="G217" s="6">
        <f>'Total Case'!G220-Recovered!G217-death!G220</f>
        <v>565</v>
      </c>
      <c r="H217" s="6">
        <f>'Total Case'!H220-Recovered!H217-death!H220</f>
        <v>12857</v>
      </c>
      <c r="I217" s="6">
        <f>'Total Case'!I220-Recovered!I217-death!I220</f>
        <v>628</v>
      </c>
      <c r="J217" s="6">
        <f>'Total Case'!J220-Recovered!J217-death!J220</f>
        <v>10301</v>
      </c>
      <c r="K217" s="6">
        <f>'Total Case'!K220-Recovered!K217-death!K220</f>
        <v>4033</v>
      </c>
      <c r="L217" s="6">
        <f>'Total Case'!L220-Recovered!L217-death!L220</f>
        <v>2432</v>
      </c>
      <c r="M217" s="6">
        <f>'Total Case'!M220-Recovered!M217-death!M220</f>
        <v>220</v>
      </c>
      <c r="N217" s="6">
        <f>'Total Case'!N220-Recovered!N217-death!N220</f>
        <v>2750</v>
      </c>
      <c r="O217" s="6">
        <f>'Total Case'!O220-Recovered!O217-death!O220</f>
        <v>440</v>
      </c>
      <c r="P217" s="6">
        <f>'Total Case'!P220-Recovered!P217-death!P220</f>
        <v>878</v>
      </c>
      <c r="Q217" s="6">
        <f>'Total Case'!Q220-Recovered!Q217-death!Q220</f>
        <v>112</v>
      </c>
      <c r="R217" s="6">
        <f>'Total Case'!R220-Recovered!R217-death!R220</f>
        <v>581</v>
      </c>
      <c r="S217" s="6">
        <f>'Total Case'!S220-Recovered!S217-death!S220</f>
        <v>518</v>
      </c>
      <c r="T217" s="6">
        <f>'Total Case'!T220-Recovered!T217-death!T220</f>
        <v>1361</v>
      </c>
      <c r="U217" s="6">
        <f>'Total Case'!U220-Recovered!U217-death!U220</f>
        <v>5138</v>
      </c>
      <c r="V217" s="6">
        <f>'Total Case'!V220-Recovered!V217-death!V220</f>
        <v>609</v>
      </c>
      <c r="W217" s="6">
        <f>'Total Case'!W220-Recovered!W217-death!W220</f>
        <v>1809</v>
      </c>
      <c r="X217" s="6">
        <f>'Total Case'!X220-Recovered!X217-death!X220</f>
        <v>1318</v>
      </c>
      <c r="Y217" s="6">
        <f>'Total Case'!Y220-Recovered!Y217-death!Y220</f>
        <v>1900</v>
      </c>
      <c r="Z217" s="6">
        <f>'Total Case'!Z220-Recovered!Z217-death!Z220</f>
        <v>251</v>
      </c>
      <c r="AA217" s="6">
        <f>'Total Case'!AA220-Recovered!AA217-death!AA220</f>
        <v>469</v>
      </c>
      <c r="AB217" s="6">
        <f>'Total Case'!AB220-Recovered!AB217-death!AB220</f>
        <v>3749</v>
      </c>
      <c r="AC217" s="6">
        <f>'Total Case'!AC220-Recovered!AC217-death!AC220</f>
        <v>178</v>
      </c>
      <c r="AD217" s="6">
        <f>'Total Case'!AD220-Recovered!AD217-death!AD220</f>
        <v>745</v>
      </c>
      <c r="AE217" s="6">
        <f>'Total Case'!AE220-Recovered!AE217-death!AE220</f>
        <v>997</v>
      </c>
      <c r="AF217" s="6">
        <f>'Total Case'!AF220-Recovered!AF217-death!AF220</f>
        <v>3811</v>
      </c>
      <c r="AG217" s="6">
        <f>'Total Case'!AG220-Recovered!AG217-death!AG220</f>
        <v>217</v>
      </c>
      <c r="AH217" s="6">
        <f>'Total Case'!AH220-Recovered!AH217-death!AH220</f>
        <v>186</v>
      </c>
      <c r="AI217" s="6">
        <f>'Total Case'!AI220-Recovered!AI217-death!AI220</f>
        <v>79</v>
      </c>
      <c r="AJ217" s="6" t="e">
        <f>'Total Case'!#REF!-Recovered!#REF!-death!#REF!</f>
        <v>#REF!</v>
      </c>
      <c r="AK217" s="1"/>
      <c r="AL217" s="1"/>
      <c r="AM217" s="1"/>
      <c r="AN217" s="1"/>
      <c r="AO217" s="1"/>
      <c r="AP217" s="1"/>
    </row>
    <row r="218" spans="1:42" s="3" customFormat="1">
      <c r="A218" s="10">
        <f>A217+1</f>
        <v>44127</v>
      </c>
      <c r="B218" s="6">
        <f>'Total Case'!B221-Recovered!B218-death!B221</f>
        <v>1756</v>
      </c>
      <c r="C218" s="6">
        <f>'Total Case'!C221-Recovered!C218-death!C221</f>
        <v>787</v>
      </c>
      <c r="D218" s="6">
        <f>'Total Case'!D221-Recovered!D218-death!D221</f>
        <v>1843</v>
      </c>
      <c r="E218" s="6">
        <f>'Total Case'!E221-Recovered!E218-death!E221</f>
        <v>66</v>
      </c>
      <c r="F218" s="6">
        <f>'Total Case'!F221-Recovered!F218-death!F221</f>
        <v>155</v>
      </c>
      <c r="G218" s="6">
        <f>'Total Case'!G221-Recovered!G218-death!G221</f>
        <v>568</v>
      </c>
      <c r="H218" s="6">
        <f>'Total Case'!H221-Recovered!H218-death!H221</f>
        <v>12695</v>
      </c>
      <c r="I218" s="6">
        <f>'Total Case'!I221-Recovered!I218-death!I221</f>
        <v>646</v>
      </c>
      <c r="J218" s="6">
        <f>'Total Case'!J221-Recovered!J218-death!J221</f>
        <v>10476</v>
      </c>
      <c r="K218" s="6">
        <f>'Total Case'!K221-Recovered!K218-death!K221</f>
        <v>4119</v>
      </c>
      <c r="L218" s="6">
        <f>'Total Case'!L221-Recovered!L218-death!L221</f>
        <v>2374</v>
      </c>
      <c r="M218" s="6">
        <f>'Total Case'!M221-Recovered!M218-death!M221</f>
        <v>236</v>
      </c>
      <c r="N218" s="6">
        <f>'Total Case'!N221-Recovered!N218-death!N221</f>
        <v>2735</v>
      </c>
      <c r="O218" s="6">
        <f>'Total Case'!O221-Recovered!O218-death!O221</f>
        <v>434</v>
      </c>
      <c r="P218" s="6">
        <f>'Total Case'!P221-Recovered!P218-death!P221</f>
        <v>843</v>
      </c>
      <c r="Q218" s="6">
        <f>'Total Case'!Q221-Recovered!Q218-death!Q221</f>
        <v>109</v>
      </c>
      <c r="R218" s="6">
        <f>'Total Case'!R221-Recovered!R218-death!R221</f>
        <v>662</v>
      </c>
      <c r="S218" s="6">
        <f>'Total Case'!S221-Recovered!S218-death!S221</f>
        <v>510</v>
      </c>
      <c r="T218" s="6">
        <f>'Total Case'!T221-Recovered!T218-death!T221</f>
        <v>1365</v>
      </c>
      <c r="U218" s="6">
        <f>'Total Case'!U221-Recovered!U218-death!U221</f>
        <v>4865</v>
      </c>
      <c r="V218" s="6">
        <f>'Total Case'!V221-Recovered!V218-death!V221</f>
        <v>626</v>
      </c>
      <c r="W218" s="6">
        <f>'Total Case'!W221-Recovered!W218-death!W221</f>
        <v>1826</v>
      </c>
      <c r="X218" s="6">
        <f>'Total Case'!X221-Recovered!X218-death!X221</f>
        <v>1321</v>
      </c>
      <c r="Y218" s="6">
        <f>'Total Case'!Y221-Recovered!Y218-death!Y221</f>
        <v>1872</v>
      </c>
      <c r="Z218" s="6">
        <f>'Total Case'!Z221-Recovered!Z218-death!Z221</f>
        <v>244</v>
      </c>
      <c r="AA218" s="6">
        <f>'Total Case'!AA221-Recovered!AA218-death!AA221</f>
        <v>525</v>
      </c>
      <c r="AB218" s="6">
        <f>'Total Case'!AB221-Recovered!AB218-death!AB221</f>
        <v>3767</v>
      </c>
      <c r="AC218" s="6">
        <f>'Total Case'!AC221-Recovered!AC218-death!AC221</f>
        <v>185</v>
      </c>
      <c r="AD218" s="6">
        <f>'Total Case'!AD221-Recovered!AD218-death!AD221</f>
        <v>722</v>
      </c>
      <c r="AE218" s="6">
        <f>'Total Case'!AE221-Recovered!AE218-death!AE221</f>
        <v>1054</v>
      </c>
      <c r="AF218" s="6">
        <f>'Total Case'!AF221-Recovered!AF218-death!AF221</f>
        <v>3860</v>
      </c>
      <c r="AG218" s="6">
        <f>'Total Case'!AG221-Recovered!AG218-death!AG221</f>
        <v>215</v>
      </c>
      <c r="AH218" s="6">
        <f>'Total Case'!AH221-Recovered!AH218-death!AH221</f>
        <v>193</v>
      </c>
      <c r="AI218" s="6">
        <f>'Total Case'!AI221-Recovered!AI218-death!AI221</f>
        <v>79</v>
      </c>
      <c r="AJ218" s="6" t="e">
        <f>'Total Case'!#REF!-Recovered!#REF!-death!#REF!</f>
        <v>#REF!</v>
      </c>
      <c r="AK218" s="1"/>
      <c r="AL218" s="1"/>
      <c r="AM218" s="1"/>
      <c r="AN218" s="1"/>
      <c r="AO218" s="1"/>
      <c r="AP218" s="1"/>
    </row>
    <row r="219" spans="1:42" s="3" customFormat="1">
      <c r="A219" s="10">
        <f>A218+1</f>
        <v>44128</v>
      </c>
      <c r="B219" s="6">
        <f>'Total Case'!B222-Recovered!B219-death!B222</f>
        <v>1838</v>
      </c>
      <c r="C219" s="6">
        <f>'Total Case'!C222-Recovered!C219-death!C222</f>
        <v>764</v>
      </c>
      <c r="D219" s="6">
        <f>'Total Case'!D222-Recovered!D219-death!D222</f>
        <v>1858</v>
      </c>
      <c r="E219" s="6">
        <f>'Total Case'!E222-Recovered!E219-death!E222</f>
        <v>69</v>
      </c>
      <c r="F219" s="6">
        <f>'Total Case'!F222-Recovered!F219-death!F222</f>
        <v>162</v>
      </c>
      <c r="G219" s="6">
        <f>'Total Case'!G222-Recovered!G219-death!G222</f>
        <v>576</v>
      </c>
      <c r="H219" s="6">
        <f>'Total Case'!H222-Recovered!H219-death!H222</f>
        <v>12582</v>
      </c>
      <c r="I219" s="6">
        <f>'Total Case'!I222-Recovered!I219-death!I222</f>
        <v>650</v>
      </c>
      <c r="J219" s="6">
        <f>'Total Case'!J222-Recovered!J219-death!J222</f>
        <v>10224</v>
      </c>
      <c r="K219" s="6">
        <f>'Total Case'!K222-Recovered!K219-death!K222</f>
        <v>3953</v>
      </c>
      <c r="L219" s="6">
        <f>'Total Case'!L222-Recovered!L219-death!L222</f>
        <v>2341</v>
      </c>
      <c r="M219" s="6">
        <f>'Total Case'!M222-Recovered!M219-death!M222</f>
        <v>266</v>
      </c>
      <c r="N219" s="6">
        <f>'Total Case'!N222-Recovered!N219-death!N222</f>
        <v>2806</v>
      </c>
      <c r="O219" s="6">
        <f>'Total Case'!O222-Recovered!O219-death!O222</f>
        <v>401</v>
      </c>
      <c r="P219" s="6">
        <f>'Total Case'!P222-Recovered!P219-death!P222</f>
        <v>788</v>
      </c>
      <c r="Q219" s="6">
        <f>'Total Case'!Q222-Recovered!Q219-death!Q222</f>
        <v>105</v>
      </c>
      <c r="R219" s="6">
        <f>'Total Case'!R222-Recovered!R219-death!R222</f>
        <v>703</v>
      </c>
      <c r="S219" s="6">
        <f>'Total Case'!S222-Recovered!S219-death!S222</f>
        <v>501</v>
      </c>
      <c r="T219" s="6">
        <f>'Total Case'!T222-Recovered!T219-death!T222</f>
        <v>1389</v>
      </c>
      <c r="U219" s="6">
        <f>'Total Case'!U222-Recovered!U219-death!U222</f>
        <v>4964</v>
      </c>
      <c r="V219" s="6">
        <f>'Total Case'!V222-Recovered!V219-death!V222</f>
        <v>640</v>
      </c>
      <c r="W219" s="6">
        <f>'Total Case'!W222-Recovered!W219-death!W222</f>
        <v>1832</v>
      </c>
      <c r="X219" s="6">
        <f>'Total Case'!X222-Recovered!X219-death!X222</f>
        <v>1286</v>
      </c>
      <c r="Y219" s="6">
        <f>'Total Case'!Y222-Recovered!Y219-death!Y222</f>
        <v>1882</v>
      </c>
      <c r="Z219" s="6">
        <f>'Total Case'!Z222-Recovered!Z219-death!Z222</f>
        <v>247</v>
      </c>
      <c r="AA219" s="6">
        <f>'Total Case'!AA222-Recovered!AA219-death!AA222</f>
        <v>551</v>
      </c>
      <c r="AB219" s="6">
        <f>'Total Case'!AB222-Recovered!AB219-death!AB222</f>
        <v>3860</v>
      </c>
      <c r="AC219" s="6">
        <f>'Total Case'!AC222-Recovered!AC219-death!AC222</f>
        <v>186</v>
      </c>
      <c r="AD219" s="6">
        <f>'Total Case'!AD222-Recovered!AD219-death!AD222</f>
        <v>747</v>
      </c>
      <c r="AE219" s="6">
        <f>'Total Case'!AE222-Recovered!AE219-death!AE222</f>
        <v>982</v>
      </c>
      <c r="AF219" s="6">
        <f>'Total Case'!AF222-Recovered!AF219-death!AF222</f>
        <v>3917</v>
      </c>
      <c r="AG219" s="6">
        <f>'Total Case'!AG222-Recovered!AG219-death!AG222</f>
        <v>203</v>
      </c>
      <c r="AH219" s="6">
        <f>'Total Case'!AH222-Recovered!AH219-death!AH222</f>
        <v>199</v>
      </c>
      <c r="AI219" s="6">
        <f>'Total Case'!AI222-Recovered!AI219-death!AI222</f>
        <v>84</v>
      </c>
      <c r="AJ219" s="6" t="e">
        <f>'Total Case'!#REF!-Recovered!#REF!-death!#REF!</f>
        <v>#REF!</v>
      </c>
      <c r="AK219" s="1"/>
      <c r="AL219" s="1"/>
      <c r="AM219" s="1"/>
      <c r="AN219" s="1"/>
      <c r="AO219" s="1"/>
      <c r="AP219" s="1"/>
    </row>
    <row r="220" spans="1:42" s="3" customFormat="1">
      <c r="A220" s="10">
        <f>A219+1</f>
        <v>44129</v>
      </c>
      <c r="B220" s="6">
        <f>'Total Case'!B223-Recovered!B220-death!B223</f>
        <v>1924</v>
      </c>
      <c r="C220" s="6">
        <f>'Total Case'!C223-Recovered!C220-death!C223</f>
        <v>790</v>
      </c>
      <c r="D220" s="6">
        <f>'Total Case'!D223-Recovered!D220-death!D223</f>
        <v>1962</v>
      </c>
      <c r="E220" s="6">
        <f>'Total Case'!E223-Recovered!E220-death!E223</f>
        <v>71</v>
      </c>
      <c r="F220" s="6">
        <f>'Total Case'!F223-Recovered!F220-death!F223</f>
        <v>179</v>
      </c>
      <c r="G220" s="6">
        <f>'Total Case'!G223-Recovered!G220-death!G223</f>
        <v>552</v>
      </c>
      <c r="H220" s="6">
        <f>'Total Case'!H223-Recovered!H220-death!H223</f>
        <v>12106</v>
      </c>
      <c r="I220" s="6">
        <f>'Total Case'!I223-Recovered!I220-death!I223</f>
        <v>618</v>
      </c>
      <c r="J220" s="6">
        <f>'Total Case'!J223-Recovered!J220-death!J223</f>
        <v>10102</v>
      </c>
      <c r="K220" s="6">
        <f>'Total Case'!K223-Recovered!K220-death!K223</f>
        <v>3938</v>
      </c>
      <c r="L220" s="6">
        <f>'Total Case'!L223-Recovered!L220-death!L223</f>
        <v>2351</v>
      </c>
      <c r="M220" s="6">
        <f>'Total Case'!M223-Recovered!M220-death!M223</f>
        <v>266</v>
      </c>
      <c r="N220" s="6">
        <f>'Total Case'!N223-Recovered!N220-death!N223</f>
        <v>2828</v>
      </c>
      <c r="O220" s="6">
        <f>'Total Case'!O223-Recovered!O220-death!O223</f>
        <v>393</v>
      </c>
      <c r="P220" s="6">
        <f>'Total Case'!P223-Recovered!P220-death!P223</f>
        <v>752</v>
      </c>
      <c r="Q220" s="6">
        <f>'Total Case'!Q223-Recovered!Q220-death!Q223</f>
        <v>111</v>
      </c>
      <c r="R220" s="6">
        <f>'Total Case'!R223-Recovered!R220-death!R223</f>
        <v>804</v>
      </c>
      <c r="S220" s="6">
        <f>'Total Case'!S223-Recovered!S220-death!S223</f>
        <v>505</v>
      </c>
      <c r="T220" s="6">
        <f>'Total Case'!T223-Recovered!T220-death!T223</f>
        <v>1230</v>
      </c>
      <c r="U220" s="6">
        <f>'Total Case'!U223-Recovered!U220-death!U223</f>
        <v>5145</v>
      </c>
      <c r="V220" s="6">
        <f>'Total Case'!V223-Recovered!V220-death!V223</f>
        <v>640</v>
      </c>
      <c r="W220" s="6">
        <f>'Total Case'!W223-Recovered!W220-death!W223</f>
        <v>1845</v>
      </c>
      <c r="X220" s="6">
        <f>'Total Case'!X223-Recovered!X220-death!X223</f>
        <v>1256</v>
      </c>
      <c r="Y220" s="6">
        <f>'Total Case'!Y223-Recovered!Y220-death!Y223</f>
        <v>1821</v>
      </c>
      <c r="Z220" s="6">
        <f>'Total Case'!Z223-Recovered!Z220-death!Z223</f>
        <v>226</v>
      </c>
      <c r="AA220" s="6">
        <f>'Total Case'!AA223-Recovered!AA220-death!AA223</f>
        <v>599</v>
      </c>
      <c r="AB220" s="6">
        <f>'Total Case'!AB223-Recovered!AB220-death!AB223</f>
        <v>3590</v>
      </c>
      <c r="AC220" s="6">
        <f>'Total Case'!AC223-Recovered!AC220-death!AC223</f>
        <v>186</v>
      </c>
      <c r="AD220" s="6">
        <f>'Total Case'!AD223-Recovered!AD220-death!AD223</f>
        <v>670</v>
      </c>
      <c r="AE220" s="6">
        <f>'Total Case'!AE223-Recovered!AE220-death!AE223</f>
        <v>749</v>
      </c>
      <c r="AF220" s="6">
        <f>'Total Case'!AF223-Recovered!AF220-death!AF223</f>
        <v>3966</v>
      </c>
      <c r="AG220" s="6">
        <f>'Total Case'!AG223-Recovered!AG220-death!AG223</f>
        <v>191</v>
      </c>
      <c r="AH220" s="6">
        <f>'Total Case'!AH223-Recovered!AH220-death!AH223</f>
        <v>202</v>
      </c>
      <c r="AI220" s="6">
        <f>'Total Case'!AI223-Recovered!AI220-death!AI223</f>
        <v>81</v>
      </c>
      <c r="AJ220" s="6" t="e">
        <f>'Total Case'!#REF!-Recovered!#REF!-death!#REF!</f>
        <v>#REF!</v>
      </c>
      <c r="AK220" s="1"/>
      <c r="AL220" s="1"/>
      <c r="AM220" s="1"/>
      <c r="AN220" s="1"/>
      <c r="AO220" s="1"/>
      <c r="AP220" s="1"/>
    </row>
    <row r="221" spans="1:42" s="3" customFormat="1">
      <c r="A221" s="10">
        <f>A220+1</f>
        <v>44130</v>
      </c>
      <c r="B221" s="6">
        <f>'Total Case'!B224-Recovered!B221-death!B224</f>
        <v>1959</v>
      </c>
      <c r="C221" s="6">
        <f>'Total Case'!C224-Recovered!C221-death!C224</f>
        <v>796</v>
      </c>
      <c r="D221" s="6">
        <f>'Total Case'!D224-Recovered!D221-death!D224</f>
        <v>1818</v>
      </c>
      <c r="E221" s="6">
        <f>'Total Case'!E224-Recovered!E221-death!E224</f>
        <v>65</v>
      </c>
      <c r="F221" s="6">
        <f>'Total Case'!F224-Recovered!F221-death!F224</f>
        <v>174</v>
      </c>
      <c r="G221" s="6">
        <f>'Total Case'!G224-Recovered!G221-death!G224</f>
        <v>549</v>
      </c>
      <c r="H221" s="6">
        <f>'Total Case'!H224-Recovered!H221-death!H224</f>
        <v>11837</v>
      </c>
      <c r="I221" s="6">
        <f>'Total Case'!I224-Recovered!I221-death!I224</f>
        <v>607</v>
      </c>
      <c r="J221" s="6">
        <f>'Total Case'!J224-Recovered!J221-death!J224</f>
        <v>10076</v>
      </c>
      <c r="K221" s="6">
        <f>'Total Case'!K224-Recovered!K221-death!K224</f>
        <v>3775</v>
      </c>
      <c r="L221" s="6">
        <f>'Total Case'!L224-Recovered!L221-death!L224</f>
        <v>2331</v>
      </c>
      <c r="M221" s="6">
        <f>'Total Case'!M224-Recovered!M221-death!M224</f>
        <v>265</v>
      </c>
      <c r="N221" s="6">
        <f>'Total Case'!N224-Recovered!N221-death!N224</f>
        <v>2805</v>
      </c>
      <c r="O221" s="6">
        <f>'Total Case'!O224-Recovered!O221-death!O224</f>
        <v>379</v>
      </c>
      <c r="P221" s="6">
        <f>'Total Case'!P224-Recovered!P221-death!P224</f>
        <v>695</v>
      </c>
      <c r="Q221" s="6">
        <f>'Total Case'!Q224-Recovered!Q221-death!Q224</f>
        <v>111</v>
      </c>
      <c r="R221" s="6">
        <f>'Total Case'!R224-Recovered!R221-death!R224</f>
        <v>870</v>
      </c>
      <c r="S221" s="6">
        <f>'Total Case'!S224-Recovered!S221-death!S224</f>
        <v>509</v>
      </c>
      <c r="T221" s="6">
        <f>'Total Case'!T224-Recovered!T221-death!T224</f>
        <v>1114</v>
      </c>
      <c r="U221" s="6">
        <f>'Total Case'!U224-Recovered!U221-death!U224</f>
        <v>5226</v>
      </c>
      <c r="V221" s="6">
        <f>'Total Case'!V224-Recovered!V221-death!V224</f>
        <v>632</v>
      </c>
      <c r="W221" s="6">
        <f>'Total Case'!W224-Recovered!W221-death!W224</f>
        <v>1846</v>
      </c>
      <c r="X221" s="6">
        <f>'Total Case'!X224-Recovered!X221-death!X224</f>
        <v>1204</v>
      </c>
      <c r="Y221" s="6">
        <f>'Total Case'!Y224-Recovered!Y221-death!Y224</f>
        <v>1755</v>
      </c>
      <c r="Z221" s="6">
        <f>'Total Case'!Z224-Recovered!Z221-death!Z224</f>
        <v>198</v>
      </c>
      <c r="AA221" s="6">
        <f>'Total Case'!AA224-Recovered!AA221-death!AA224</f>
        <v>641</v>
      </c>
      <c r="AB221" s="6">
        <f>'Total Case'!AB224-Recovered!AB221-death!AB224</f>
        <v>3540</v>
      </c>
      <c r="AC221" s="6">
        <f>'Total Case'!AC224-Recovered!AC221-death!AC224</f>
        <v>190</v>
      </c>
      <c r="AD221" s="6">
        <f>'Total Case'!AD224-Recovered!AD221-death!AD224</f>
        <v>611</v>
      </c>
      <c r="AE221" s="6">
        <f>'Total Case'!AE224-Recovered!AE221-death!AE224</f>
        <v>735</v>
      </c>
      <c r="AF221" s="6">
        <f>'Total Case'!AF224-Recovered!AF221-death!AF224</f>
        <v>4063</v>
      </c>
      <c r="AG221" s="6">
        <f>'Total Case'!AG224-Recovered!AG221-death!AG224</f>
        <v>192</v>
      </c>
      <c r="AH221" s="6">
        <f>'Total Case'!AH224-Recovered!AH221-death!AH224</f>
        <v>203</v>
      </c>
      <c r="AI221" s="6">
        <f>'Total Case'!AI224-Recovered!AI221-death!AI224</f>
        <v>80</v>
      </c>
      <c r="AJ221" s="6" t="e">
        <f>'Total Case'!#REF!-Recovered!#REF!-death!#REF!</f>
        <v>#REF!</v>
      </c>
      <c r="AK221" s="1"/>
      <c r="AL221" s="1"/>
      <c r="AM221" s="1"/>
      <c r="AN221" s="1"/>
      <c r="AO221" s="1"/>
      <c r="AP221" s="1"/>
    </row>
    <row r="222" spans="1:42" s="3" customFormat="1">
      <c r="A222" s="10">
        <f>A221+1</f>
        <v>44131</v>
      </c>
      <c r="B222" s="6">
        <f>'Total Case'!B225-Recovered!B222-death!B225</f>
        <v>1968</v>
      </c>
      <c r="C222" s="6">
        <f>'Total Case'!C225-Recovered!C222-death!C225</f>
        <v>781</v>
      </c>
      <c r="D222" s="6">
        <f>'Total Case'!D225-Recovered!D222-death!D225</f>
        <v>1841</v>
      </c>
      <c r="E222" s="6">
        <f>'Total Case'!E225-Recovered!E222-death!E225</f>
        <v>64</v>
      </c>
      <c r="F222" s="6">
        <f>'Total Case'!F225-Recovered!F222-death!F225</f>
        <v>184</v>
      </c>
      <c r="G222" s="6">
        <f>'Total Case'!G225-Recovered!G222-death!G225</f>
        <v>557</v>
      </c>
      <c r="H222" s="6">
        <f>'Total Case'!H225-Recovered!H222-death!H225</f>
        <v>11473</v>
      </c>
      <c r="I222" s="6">
        <f>'Total Case'!I225-Recovered!I222-death!I225</f>
        <v>592</v>
      </c>
      <c r="J222" s="6">
        <f>'Total Case'!J225-Recovered!J222-death!J225</f>
        <v>9897</v>
      </c>
      <c r="K222" s="6">
        <f>'Total Case'!K225-Recovered!K222-death!K225</f>
        <v>3762</v>
      </c>
      <c r="L222" s="6">
        <f>'Total Case'!L225-Recovered!L222-death!L225</f>
        <v>2352</v>
      </c>
      <c r="M222" s="6">
        <f>'Total Case'!M225-Recovered!M222-death!M225</f>
        <v>288</v>
      </c>
      <c r="N222" s="6">
        <f>'Total Case'!N225-Recovered!N222-death!N225</f>
        <v>2708</v>
      </c>
      <c r="O222" s="6">
        <f>'Total Case'!O225-Recovered!O222-death!O225</f>
        <v>357</v>
      </c>
      <c r="P222" s="6">
        <f>'Total Case'!P225-Recovered!P222-death!P225</f>
        <v>672</v>
      </c>
      <c r="Q222" s="6">
        <f>'Total Case'!Q225-Recovered!Q222-death!Q225</f>
        <v>112</v>
      </c>
      <c r="R222" s="6">
        <f>'Total Case'!R225-Recovered!R222-death!R225</f>
        <v>973</v>
      </c>
      <c r="S222" s="6">
        <f>'Total Case'!S225-Recovered!S222-death!S225</f>
        <v>506</v>
      </c>
      <c r="T222" s="6">
        <f>'Total Case'!T225-Recovered!T222-death!T225</f>
        <v>1096</v>
      </c>
      <c r="U222" s="6">
        <f>'Total Case'!U225-Recovered!U222-death!U225</f>
        <v>5050</v>
      </c>
      <c r="V222" s="6">
        <f>'Total Case'!V225-Recovered!V222-death!V225</f>
        <v>616</v>
      </c>
      <c r="W222" s="6">
        <f>'Total Case'!W225-Recovered!W222-death!W225</f>
        <v>1845</v>
      </c>
      <c r="X222" s="6">
        <f>'Total Case'!X225-Recovered!X222-death!X225</f>
        <v>1186</v>
      </c>
      <c r="Y222" s="6">
        <f>'Total Case'!Y225-Recovered!Y222-death!Y225</f>
        <v>1580</v>
      </c>
      <c r="Z222" s="6">
        <f>'Total Case'!Z225-Recovered!Z222-death!Z225</f>
        <v>202</v>
      </c>
      <c r="AA222" s="6">
        <f>'Total Case'!AA225-Recovered!AA222-death!AA225</f>
        <v>677</v>
      </c>
      <c r="AB222" s="6">
        <f>'Total Case'!AB225-Recovered!AB222-death!AB225</f>
        <v>3482</v>
      </c>
      <c r="AC222" s="6">
        <f>'Total Case'!AC225-Recovered!AC222-death!AC225</f>
        <v>191</v>
      </c>
      <c r="AD222" s="6">
        <f>'Total Case'!AD225-Recovered!AD222-death!AD225</f>
        <v>605</v>
      </c>
      <c r="AE222" s="6">
        <f>'Total Case'!AE225-Recovered!AE222-death!AE225</f>
        <v>553</v>
      </c>
      <c r="AF222" s="6">
        <f>'Total Case'!AF225-Recovered!AF222-death!AF225</f>
        <v>4063</v>
      </c>
      <c r="AG222" s="6">
        <f>'Total Case'!AG225-Recovered!AG222-death!AG225</f>
        <v>169</v>
      </c>
      <c r="AH222" s="6">
        <f>'Total Case'!AH225-Recovered!AH222-death!AH225</f>
        <v>211</v>
      </c>
      <c r="AI222" s="6">
        <f>'Total Case'!AI225-Recovered!AI222-death!AI225</f>
        <v>81</v>
      </c>
      <c r="AJ222" s="6" t="e">
        <f>'Total Case'!#REF!-Recovered!#REF!-death!#REF!</f>
        <v>#REF!</v>
      </c>
      <c r="AK222" s="1"/>
      <c r="AL222" s="1"/>
      <c r="AM222" s="1"/>
      <c r="AN222" s="1"/>
      <c r="AO222" s="1"/>
      <c r="AP222" s="1"/>
    </row>
    <row r="223" spans="1:42" s="3" customFormat="1">
      <c r="A223" s="10">
        <f>A222+1</f>
        <v>44132</v>
      </c>
      <c r="B223" s="6">
        <f>'Total Case'!B226-Recovered!B223-death!B226</f>
        <v>2036</v>
      </c>
      <c r="C223" s="6">
        <f>'Total Case'!C226-Recovered!C223-death!C226</f>
        <v>811</v>
      </c>
      <c r="D223" s="6">
        <f>'Total Case'!D226-Recovered!D223-death!D226</f>
        <v>1916</v>
      </c>
      <c r="E223" s="6">
        <f>'Total Case'!E226-Recovered!E223-death!E226</f>
        <v>56</v>
      </c>
      <c r="F223" s="6">
        <f>'Total Case'!F226-Recovered!F223-death!F226</f>
        <v>204</v>
      </c>
      <c r="G223" s="6">
        <f>'Total Case'!G226-Recovered!G223-death!G226</f>
        <v>559</v>
      </c>
      <c r="H223" s="6">
        <f>'Total Case'!H226-Recovered!H223-death!H226</f>
        <v>11254</v>
      </c>
      <c r="I223" s="6">
        <f>'Total Case'!I226-Recovered!I223-death!I226</f>
        <v>591</v>
      </c>
      <c r="J223" s="6">
        <f>'Total Case'!J226-Recovered!J223-death!J226</f>
        <v>9927</v>
      </c>
      <c r="K223" s="6">
        <f>'Total Case'!K226-Recovered!K223-death!K226</f>
        <v>3743</v>
      </c>
      <c r="L223" s="6">
        <f>'Total Case'!L226-Recovered!L223-death!L226</f>
        <v>2345</v>
      </c>
      <c r="M223" s="6">
        <f>'Total Case'!M226-Recovered!M223-death!M226</f>
        <v>276</v>
      </c>
      <c r="N223" s="6">
        <f>'Total Case'!N226-Recovered!N223-death!N226</f>
        <v>2829</v>
      </c>
      <c r="O223" s="6">
        <f>'Total Case'!O226-Recovered!O223-death!O226</f>
        <v>344</v>
      </c>
      <c r="P223" s="6">
        <f>'Total Case'!P226-Recovered!P223-death!P226</f>
        <v>660</v>
      </c>
      <c r="Q223" s="6">
        <f>'Total Case'!Q226-Recovered!Q223-death!Q226</f>
        <v>119</v>
      </c>
      <c r="R223" s="6">
        <f>'Total Case'!R226-Recovered!R223-death!R226</f>
        <v>1084</v>
      </c>
      <c r="S223" s="6">
        <f>'Total Case'!S226-Recovered!S223-death!S226</f>
        <v>501</v>
      </c>
      <c r="T223" s="6">
        <f>'Total Case'!T226-Recovered!T223-death!T226</f>
        <v>1144</v>
      </c>
      <c r="U223" s="6">
        <f>'Total Case'!U226-Recovered!U223-death!U226</f>
        <v>5124</v>
      </c>
      <c r="V223" s="6">
        <f>'Total Case'!V226-Recovered!V223-death!V226</f>
        <v>643</v>
      </c>
      <c r="W223" s="6">
        <f>'Total Case'!W226-Recovered!W223-death!W226</f>
        <v>1847</v>
      </c>
      <c r="X223" s="6">
        <f>'Total Case'!X226-Recovered!X223-death!X226</f>
        <v>1219</v>
      </c>
      <c r="Y223" s="6">
        <f>'Total Case'!Y226-Recovered!Y223-death!Y226</f>
        <v>1592</v>
      </c>
      <c r="Z223" s="6">
        <f>'Total Case'!Z226-Recovered!Z223-death!Z226</f>
        <v>201</v>
      </c>
      <c r="AA223" s="6">
        <f>'Total Case'!AA226-Recovered!AA223-death!AA226</f>
        <v>682</v>
      </c>
      <c r="AB223" s="6">
        <f>'Total Case'!AB226-Recovered!AB223-death!AB226</f>
        <v>3465</v>
      </c>
      <c r="AC223" s="6">
        <f>'Total Case'!AC226-Recovered!AC223-death!AC226</f>
        <v>193</v>
      </c>
      <c r="AD223" s="6">
        <f>'Total Case'!AD226-Recovered!AD223-death!AD226</f>
        <v>580</v>
      </c>
      <c r="AE223" s="6">
        <f>'Total Case'!AE226-Recovered!AE223-death!AE226</f>
        <v>537</v>
      </c>
      <c r="AF223" s="6">
        <f>'Total Case'!AF226-Recovered!AF223-death!AF226</f>
        <v>4144</v>
      </c>
      <c r="AG223" s="6">
        <f>'Total Case'!AG226-Recovered!AG223-death!AG226</f>
        <v>170</v>
      </c>
      <c r="AH223" s="6">
        <f>'Total Case'!AH226-Recovered!AH223-death!AH226</f>
        <v>199</v>
      </c>
      <c r="AI223" s="6">
        <f>'Total Case'!AI226-Recovered!AI223-death!AI226</f>
        <v>83</v>
      </c>
      <c r="AJ223" s="6" t="e">
        <f>'Total Case'!#REF!-Recovered!#REF!-death!#REF!</f>
        <v>#REF!</v>
      </c>
      <c r="AK223" s="1"/>
      <c r="AL223" s="1"/>
      <c r="AM223" s="1"/>
      <c r="AN223" s="1"/>
      <c r="AO223" s="1"/>
      <c r="AP223" s="1"/>
    </row>
    <row r="224" spans="1:42" s="3" customFormat="1">
      <c r="A224" s="10">
        <f>A223+1</f>
        <v>44133</v>
      </c>
      <c r="B224" s="6">
        <f>'Total Case'!B227-Recovered!B224-death!B227</f>
        <v>2070</v>
      </c>
      <c r="C224" s="6">
        <f>'Total Case'!C227-Recovered!C224-death!C227</f>
        <v>812</v>
      </c>
      <c r="D224" s="6">
        <f>'Total Case'!D227-Recovered!D224-death!D227</f>
        <v>1927</v>
      </c>
      <c r="E224" s="6">
        <f>'Total Case'!E227-Recovered!E224-death!E227</f>
        <v>59</v>
      </c>
      <c r="F224" s="6">
        <f>'Total Case'!F227-Recovered!F224-death!F227</f>
        <v>208</v>
      </c>
      <c r="G224" s="6">
        <f>'Total Case'!G227-Recovered!G224-death!G227</f>
        <v>589</v>
      </c>
      <c r="H224" s="6">
        <f>'Total Case'!H227-Recovered!H224-death!H227</f>
        <v>10875</v>
      </c>
      <c r="I224" s="6">
        <f>'Total Case'!I227-Recovered!I224-death!I227</f>
        <v>603</v>
      </c>
      <c r="J224" s="6">
        <f>'Total Case'!J227-Recovered!J224-death!J227</f>
        <v>9894</v>
      </c>
      <c r="K224" s="6">
        <f>'Total Case'!K227-Recovered!K224-death!K227</f>
        <v>3872</v>
      </c>
      <c r="L224" s="6">
        <f>'Total Case'!L227-Recovered!L224-death!L227</f>
        <v>2343</v>
      </c>
      <c r="M224" s="6">
        <f>'Total Case'!M227-Recovered!M224-death!M227</f>
        <v>288</v>
      </c>
      <c r="N224" s="6">
        <f>'Total Case'!N227-Recovered!N224-death!N227</f>
        <v>2757</v>
      </c>
      <c r="O224" s="6">
        <f>'Total Case'!O227-Recovered!O224-death!O227</f>
        <v>357</v>
      </c>
      <c r="P224" s="6">
        <f>'Total Case'!P227-Recovered!P224-death!P227</f>
        <v>647</v>
      </c>
      <c r="Q224" s="6">
        <f>'Total Case'!Q227-Recovered!Q224-death!Q227</f>
        <v>124</v>
      </c>
      <c r="R224" s="6">
        <f>'Total Case'!R227-Recovered!R224-death!R227</f>
        <v>1227</v>
      </c>
      <c r="S224" s="6">
        <f>'Total Case'!S227-Recovered!S224-death!S227</f>
        <v>480</v>
      </c>
      <c r="T224" s="6">
        <f>'Total Case'!T227-Recovered!T224-death!T227</f>
        <v>1081</v>
      </c>
      <c r="U224" s="6">
        <f>'Total Case'!U227-Recovered!U224-death!U227</f>
        <v>4900</v>
      </c>
      <c r="V224" s="6">
        <f>'Total Case'!V227-Recovered!V224-death!V227</f>
        <v>670</v>
      </c>
      <c r="W224" s="6">
        <f>'Total Case'!W227-Recovered!W224-death!W227</f>
        <v>1850</v>
      </c>
      <c r="X224" s="6">
        <f>'Total Case'!X227-Recovered!X224-death!X227</f>
        <v>1148</v>
      </c>
      <c r="Y224" s="6">
        <f>'Total Case'!Y227-Recovered!Y224-death!Y227</f>
        <v>1534</v>
      </c>
      <c r="Z224" s="6">
        <f>'Total Case'!Z227-Recovered!Z224-death!Z227</f>
        <v>197</v>
      </c>
      <c r="AA224" s="6">
        <f>'Total Case'!AA227-Recovered!AA224-death!AA227</f>
        <v>661</v>
      </c>
      <c r="AB224" s="6">
        <f>'Total Case'!AB227-Recovered!AB224-death!AB227</f>
        <v>3498</v>
      </c>
      <c r="AC224" s="6">
        <f>'Total Case'!AC227-Recovered!AC224-death!AC227</f>
        <v>193</v>
      </c>
      <c r="AD224" s="6">
        <f>'Total Case'!AD227-Recovered!AD224-death!AD227</f>
        <v>557</v>
      </c>
      <c r="AE224" s="6">
        <f>'Total Case'!AE227-Recovered!AE224-death!AE227</f>
        <v>530</v>
      </c>
      <c r="AF224" s="6">
        <f>'Total Case'!AF227-Recovered!AF224-death!AF227</f>
        <v>4164</v>
      </c>
      <c r="AG224" s="6">
        <f>'Total Case'!AG227-Recovered!AG224-death!AG227</f>
        <v>170</v>
      </c>
      <c r="AH224" s="6">
        <f>'Total Case'!AH227-Recovered!AH224-death!AH227</f>
        <v>207</v>
      </c>
      <c r="AI224" s="6">
        <f>'Total Case'!AI227-Recovered!AI224-death!AI227</f>
        <v>77</v>
      </c>
      <c r="AJ224" s="6" t="e">
        <f>'Total Case'!#REF!-Recovered!#REF!-death!#REF!</f>
        <v>#REF!</v>
      </c>
      <c r="AK224" s="1"/>
      <c r="AL224" s="1"/>
      <c r="AM224" s="1"/>
      <c r="AN224" s="1"/>
      <c r="AO224" s="1"/>
      <c r="AP224" s="1"/>
    </row>
    <row r="225" spans="1:42" s="3" customFormat="1">
      <c r="A225" s="10">
        <f>A224+1</f>
        <v>44134</v>
      </c>
      <c r="B225" s="6">
        <f>'Total Case'!B228-Recovered!B225-death!B228</f>
        <v>2088</v>
      </c>
      <c r="C225" s="6">
        <f>'Total Case'!C228-Recovered!C225-death!C228</f>
        <v>766</v>
      </c>
      <c r="D225" s="6">
        <f>'Total Case'!D228-Recovered!D225-death!D228</f>
        <v>1850</v>
      </c>
      <c r="E225" s="6">
        <f>'Total Case'!E228-Recovered!E225-death!E228</f>
        <v>62</v>
      </c>
      <c r="F225" s="6">
        <f>'Total Case'!F228-Recovered!F225-death!F228</f>
        <v>230</v>
      </c>
      <c r="G225" s="6">
        <f>'Total Case'!G228-Recovered!G225-death!G228</f>
        <v>587</v>
      </c>
      <c r="H225" s="6">
        <f>'Total Case'!H228-Recovered!H225-death!H228</f>
        <v>10396</v>
      </c>
      <c r="I225" s="6">
        <f>'Total Case'!I228-Recovered!I225-death!I228</f>
        <v>600</v>
      </c>
      <c r="J225" s="6">
        <f>'Total Case'!J228-Recovered!J225-death!J228</f>
        <v>9854</v>
      </c>
      <c r="K225" s="6">
        <f>'Total Case'!K228-Recovered!K225-death!K228</f>
        <v>3753</v>
      </c>
      <c r="L225" s="6">
        <f>'Total Case'!L228-Recovered!L225-death!L228</f>
        <v>2332</v>
      </c>
      <c r="M225" s="6">
        <f>'Total Case'!M228-Recovered!M225-death!M228</f>
        <v>297</v>
      </c>
      <c r="N225" s="6">
        <f>'Total Case'!N228-Recovered!N225-death!N228</f>
        <v>2707</v>
      </c>
      <c r="O225" s="6">
        <f>'Total Case'!O228-Recovered!O225-death!O228</f>
        <v>333</v>
      </c>
      <c r="P225" s="6">
        <f>'Total Case'!P228-Recovered!P225-death!P228</f>
        <v>631</v>
      </c>
      <c r="Q225" s="6">
        <f>'Total Case'!Q228-Recovered!Q225-death!Q228</f>
        <v>131</v>
      </c>
      <c r="R225" s="6">
        <f>'Total Case'!R228-Recovered!R225-death!R228</f>
        <v>1264</v>
      </c>
      <c r="S225" s="6">
        <f>'Total Case'!S228-Recovered!S225-death!S228</f>
        <v>491</v>
      </c>
      <c r="T225" s="6">
        <f>'Total Case'!T228-Recovered!T225-death!T228</f>
        <v>1092</v>
      </c>
      <c r="U225" s="6">
        <f>'Total Case'!U228-Recovered!U225-death!U228</f>
        <v>4020</v>
      </c>
      <c r="V225" s="6">
        <f>'Total Case'!V228-Recovered!V225-death!V228</f>
        <v>671</v>
      </c>
      <c r="W225" s="6">
        <f>'Total Case'!W228-Recovered!W225-death!W228</f>
        <v>1865</v>
      </c>
      <c r="X225" s="6">
        <f>'Total Case'!X228-Recovered!X225-death!X228</f>
        <v>1081</v>
      </c>
      <c r="Y225" s="6">
        <f>'Total Case'!Y228-Recovered!Y225-death!Y228</f>
        <v>1492</v>
      </c>
      <c r="Z225" s="6">
        <f>'Total Case'!Z228-Recovered!Z225-death!Z228</f>
        <v>193</v>
      </c>
      <c r="AA225" s="6">
        <f>'Total Case'!AA228-Recovered!AA225-death!AA228</f>
        <v>673</v>
      </c>
      <c r="AB225" s="6">
        <f>'Total Case'!AB228-Recovered!AB225-death!AB228</f>
        <v>3404</v>
      </c>
      <c r="AC225" s="6">
        <f>'Total Case'!AC228-Recovered!AC225-death!AC228</f>
        <v>196</v>
      </c>
      <c r="AD225" s="6">
        <f>'Total Case'!AD228-Recovered!AD225-death!AD228</f>
        <v>557</v>
      </c>
      <c r="AE225" s="6">
        <f>'Total Case'!AE228-Recovered!AE225-death!AE228</f>
        <v>577</v>
      </c>
      <c r="AF225" s="6">
        <f>'Total Case'!AF228-Recovered!AF225-death!AF228</f>
        <v>4226</v>
      </c>
      <c r="AG225" s="6">
        <f>'Total Case'!AG228-Recovered!AG225-death!AG228</f>
        <v>190</v>
      </c>
      <c r="AH225" s="6">
        <f>'Total Case'!AH228-Recovered!AH225-death!AH228</f>
        <v>174</v>
      </c>
      <c r="AI225" s="6">
        <f>'Total Case'!AI228-Recovered!AI225-death!AI228</f>
        <v>85</v>
      </c>
      <c r="AJ225" s="6" t="e">
        <f>'Total Case'!#REF!-Recovered!#REF!-death!#REF!</f>
        <v>#REF!</v>
      </c>
      <c r="AK225" s="1"/>
      <c r="AL225" s="1"/>
      <c r="AM225" s="1"/>
      <c r="AN225" s="1"/>
      <c r="AO225" s="1"/>
      <c r="AP225" s="1"/>
    </row>
    <row r="226" spans="1:42" s="3" customFormat="1">
      <c r="A226" s="10">
        <f>A225+1</f>
        <v>44135</v>
      </c>
      <c r="B226" s="6">
        <f>'Total Case'!B229-Recovered!B226-death!B229</f>
        <v>2098</v>
      </c>
      <c r="C226" s="6">
        <f>'Total Case'!C229-Recovered!C226-death!C229</f>
        <v>853</v>
      </c>
      <c r="D226" s="6">
        <f>'Total Case'!D229-Recovered!D226-death!D229</f>
        <v>1799</v>
      </c>
      <c r="E226" s="6">
        <f>'Total Case'!E229-Recovered!E226-death!E229</f>
        <v>52</v>
      </c>
      <c r="F226" s="6">
        <f>'Total Case'!F229-Recovered!F226-death!F229</f>
        <v>229</v>
      </c>
      <c r="G226" s="6">
        <f>'Total Case'!G229-Recovered!G226-death!G229</f>
        <v>595</v>
      </c>
      <c r="H226" s="6">
        <f>'Total Case'!H229-Recovered!H226-death!H229</f>
        <v>10095</v>
      </c>
      <c r="I226" s="6">
        <f>'Total Case'!I229-Recovered!I226-death!I229</f>
        <v>588</v>
      </c>
      <c r="J226" s="6">
        <f>'Total Case'!J229-Recovered!J226-death!J229</f>
        <v>9975</v>
      </c>
      <c r="K226" s="6">
        <f>'Total Case'!K229-Recovered!K226-death!K229</f>
        <v>4073</v>
      </c>
      <c r="L226" s="6">
        <f>'Total Case'!L229-Recovered!L226-death!L229</f>
        <v>2319</v>
      </c>
      <c r="M226" s="6">
        <f>'Total Case'!M229-Recovered!M226-death!M229</f>
        <v>297</v>
      </c>
      <c r="N226" s="6">
        <f>'Total Case'!N229-Recovered!N226-death!N229</f>
        <v>2543</v>
      </c>
      <c r="O226" s="6">
        <f>'Total Case'!O229-Recovered!O226-death!O229</f>
        <v>313</v>
      </c>
      <c r="P226" s="6">
        <f>'Total Case'!P229-Recovered!P226-death!P229</f>
        <v>598</v>
      </c>
      <c r="Q226" s="6">
        <f>'Total Case'!Q229-Recovered!Q226-death!Q229</f>
        <v>114</v>
      </c>
      <c r="R226" s="6">
        <f>'Total Case'!R229-Recovered!R226-death!R229</f>
        <v>1246</v>
      </c>
      <c r="S226" s="6">
        <f>'Total Case'!S229-Recovered!S226-death!S229</f>
        <v>493</v>
      </c>
      <c r="T226" s="6">
        <f>'Total Case'!T229-Recovered!T226-death!T229</f>
        <v>1117</v>
      </c>
      <c r="U226" s="6">
        <f>'Total Case'!U229-Recovered!U226-death!U229</f>
        <v>4007</v>
      </c>
      <c r="V226" s="6">
        <f>'Total Case'!V229-Recovered!V226-death!V229</f>
        <v>661</v>
      </c>
      <c r="W226" s="6">
        <f>'Total Case'!W229-Recovered!W226-death!W229</f>
        <v>1867</v>
      </c>
      <c r="X226" s="6">
        <f>'Total Case'!X229-Recovered!X226-death!X229</f>
        <v>1005</v>
      </c>
      <c r="Y226" s="6">
        <f>'Total Case'!Y229-Recovered!Y226-death!Y229</f>
        <v>1434</v>
      </c>
      <c r="Z226" s="6">
        <f>'Total Case'!Z229-Recovered!Z226-death!Z229</f>
        <v>176</v>
      </c>
      <c r="AA226" s="6">
        <f>'Total Case'!AA229-Recovered!AA226-death!AA229</f>
        <v>702</v>
      </c>
      <c r="AB226" s="6">
        <f>'Total Case'!AB229-Recovered!AB226-death!AB229</f>
        <v>3301</v>
      </c>
      <c r="AC226" s="6">
        <f>'Total Case'!AC229-Recovered!AC226-death!AC229</f>
        <v>196</v>
      </c>
      <c r="AD226" s="6">
        <f>'Total Case'!AD229-Recovered!AD226-death!AD229</f>
        <v>573</v>
      </c>
      <c r="AE226" s="6">
        <f>'Total Case'!AE229-Recovered!AE226-death!AE229</f>
        <v>483</v>
      </c>
      <c r="AF226" s="6">
        <f>'Total Case'!AF229-Recovered!AF226-death!AF229</f>
        <v>4271</v>
      </c>
      <c r="AG226" s="6">
        <f>'Total Case'!AG229-Recovered!AG226-death!AG229</f>
        <v>189</v>
      </c>
      <c r="AH226" s="6">
        <f>'Total Case'!AH229-Recovered!AH226-death!AH229</f>
        <v>176</v>
      </c>
      <c r="AI226" s="6">
        <f>'Total Case'!AI229-Recovered!AI226-death!AI229</f>
        <v>80</v>
      </c>
      <c r="AJ226" s="6" t="e">
        <f>'Total Case'!#REF!-Recovered!#REF!-death!#REF!</f>
        <v>#REF!</v>
      </c>
      <c r="AK226" s="1"/>
      <c r="AL226" s="1"/>
      <c r="AM226" s="1"/>
      <c r="AN226" s="1"/>
      <c r="AO226" s="1"/>
      <c r="AP226" s="1"/>
    </row>
    <row r="227" spans="1:42" s="3" customFormat="1">
      <c r="A227" s="10">
        <f>A226+1</f>
        <v>44136</v>
      </c>
      <c r="B227" s="6">
        <f>'Total Case'!B230-Recovered!B227-death!B230</f>
        <v>2119</v>
      </c>
      <c r="C227" s="6">
        <f>'Total Case'!C230-Recovered!C227-death!C230</f>
        <v>751</v>
      </c>
      <c r="D227" s="6">
        <f>'Total Case'!D230-Recovered!D227-death!D230</f>
        <v>1781</v>
      </c>
      <c r="E227" s="6">
        <f>'Total Case'!E230-Recovered!E227-death!E230</f>
        <v>54</v>
      </c>
      <c r="F227" s="6">
        <f>'Total Case'!F230-Recovered!F227-death!F230</f>
        <v>230</v>
      </c>
      <c r="G227" s="6">
        <f>'Total Case'!G230-Recovered!G227-death!G230</f>
        <v>598</v>
      </c>
      <c r="H227" s="6">
        <f>'Total Case'!H230-Recovered!H227-death!H230</f>
        <v>9209</v>
      </c>
      <c r="I227" s="6">
        <f>'Total Case'!I230-Recovered!I227-death!I230</f>
        <v>588</v>
      </c>
      <c r="J227" s="6">
        <f>'Total Case'!J230-Recovered!J227-death!J230</f>
        <v>9580</v>
      </c>
      <c r="K227" s="6">
        <f>'Total Case'!K230-Recovered!K227-death!K230</f>
        <v>4188</v>
      </c>
      <c r="L227" s="6">
        <f>'Total Case'!L230-Recovered!L227-death!L230</f>
        <v>2241</v>
      </c>
      <c r="M227" s="6">
        <f>'Total Case'!M230-Recovered!M227-death!M230</f>
        <v>318</v>
      </c>
      <c r="N227" s="6">
        <f>'Total Case'!N230-Recovered!N227-death!N230</f>
        <v>2522</v>
      </c>
      <c r="O227" s="6">
        <f>'Total Case'!O230-Recovered!O227-death!O230</f>
        <v>313</v>
      </c>
      <c r="P227" s="6">
        <f>'Total Case'!P230-Recovered!P227-death!P230</f>
        <v>546</v>
      </c>
      <c r="Q227" s="6">
        <f>'Total Case'!Q230-Recovered!Q227-death!Q230</f>
        <v>103</v>
      </c>
      <c r="R227" s="6">
        <f>'Total Case'!R230-Recovered!R227-death!R230</f>
        <v>1263</v>
      </c>
      <c r="S227" s="6">
        <f>'Total Case'!S230-Recovered!S227-death!S230</f>
        <v>512</v>
      </c>
      <c r="T227" s="6">
        <f>'Total Case'!T230-Recovered!T227-death!T230</f>
        <v>1095</v>
      </c>
      <c r="U227" s="6">
        <f>'Total Case'!U230-Recovered!U227-death!U230</f>
        <v>3986</v>
      </c>
      <c r="V227" s="6">
        <f>'Total Case'!V230-Recovered!V227-death!V230</f>
        <v>658</v>
      </c>
      <c r="W227" s="6">
        <f>'Total Case'!W230-Recovered!W227-death!W230</f>
        <v>1884</v>
      </c>
      <c r="X227" s="6">
        <f>'Total Case'!X230-Recovered!X227-death!X230</f>
        <v>1041</v>
      </c>
      <c r="Y227" s="6">
        <f>'Total Case'!Y230-Recovered!Y227-death!Y230</f>
        <v>1352</v>
      </c>
      <c r="Z227" s="6">
        <f>'Total Case'!Z230-Recovered!Z227-death!Z230</f>
        <v>190</v>
      </c>
      <c r="AA227" s="6">
        <f>'Total Case'!AA230-Recovered!AA227-death!AA230</f>
        <v>653</v>
      </c>
      <c r="AB227" s="6">
        <f>'Total Case'!AB230-Recovered!AB227-death!AB230</f>
        <v>3159</v>
      </c>
      <c r="AC227" s="6">
        <f>'Total Case'!AC230-Recovered!AC227-death!AC230</f>
        <v>196</v>
      </c>
      <c r="AD227" s="6">
        <f>'Total Case'!AD230-Recovered!AD227-death!AD230</f>
        <v>584</v>
      </c>
      <c r="AE227" s="6">
        <f>'Total Case'!AE230-Recovered!AE227-death!AE230</f>
        <v>468</v>
      </c>
      <c r="AF227" s="6">
        <f>'Total Case'!AF230-Recovered!AF227-death!AF230</f>
        <v>4271</v>
      </c>
      <c r="AG227" s="6">
        <f>'Total Case'!AG230-Recovered!AG227-death!AG230</f>
        <v>182</v>
      </c>
      <c r="AH227" s="6">
        <f>'Total Case'!AH230-Recovered!AH227-death!AH230</f>
        <v>184</v>
      </c>
      <c r="AI227" s="6">
        <f>'Total Case'!AI230-Recovered!AI227-death!AI230</f>
        <v>83</v>
      </c>
      <c r="AJ227" s="6" t="e">
        <f>'Total Case'!#REF!-Recovered!#REF!-death!#REF!</f>
        <v>#REF!</v>
      </c>
      <c r="AK227" s="1"/>
      <c r="AL227" s="1"/>
      <c r="AM227" s="1"/>
      <c r="AN227" s="1"/>
      <c r="AO227" s="1"/>
      <c r="AP227" s="1"/>
    </row>
    <row r="228" spans="1:42" s="3" customFormat="1">
      <c r="A228" s="10">
        <v>44137</v>
      </c>
      <c r="B228" s="6">
        <f>'Total Case'!B231-Recovered!B228-death!B231</f>
        <v>2014</v>
      </c>
      <c r="C228" s="6">
        <f>'Total Case'!C231-Recovered!C228-death!C231</f>
        <v>689</v>
      </c>
      <c r="D228" s="6">
        <f>'Total Case'!D231-Recovered!D228-death!D231</f>
        <v>1801</v>
      </c>
      <c r="E228" s="6">
        <f>'Total Case'!E231-Recovered!E228-death!E231</f>
        <v>52</v>
      </c>
      <c r="F228" s="6">
        <f>'Total Case'!F231-Recovered!F228-death!F231</f>
        <v>202</v>
      </c>
      <c r="G228" s="6">
        <f>'Total Case'!G231-Recovered!G228-death!G231</f>
        <v>580</v>
      </c>
      <c r="H228" s="6">
        <f>'Total Case'!H231-Recovered!H228-death!H231</f>
        <v>9158</v>
      </c>
      <c r="I228" s="6">
        <f>'Total Case'!I231-Recovered!I228-death!I231</f>
        <v>588</v>
      </c>
      <c r="J228" s="6">
        <f>'Total Case'!J231-Recovered!J228-death!J231</f>
        <v>9521</v>
      </c>
      <c r="K228" s="6">
        <f>'Total Case'!K231-Recovered!K228-death!K231</f>
        <v>4064</v>
      </c>
      <c r="L228" s="6">
        <f>'Total Case'!L231-Recovered!L228-death!L231</f>
        <v>2202</v>
      </c>
      <c r="M228" s="6">
        <f>'Total Case'!M231-Recovered!M228-death!M231</f>
        <v>318</v>
      </c>
      <c r="N228" s="6">
        <f>'Total Case'!N231-Recovered!N228-death!N231</f>
        <v>2356</v>
      </c>
      <c r="O228" s="6">
        <f>'Total Case'!O231-Recovered!O228-death!O231</f>
        <v>322</v>
      </c>
      <c r="P228" s="6">
        <f>'Total Case'!P231-Recovered!P228-death!P231</f>
        <v>533</v>
      </c>
      <c r="Q228" s="6">
        <f>'Total Case'!Q231-Recovered!Q228-death!Q231</f>
        <v>99</v>
      </c>
      <c r="R228" s="6">
        <f>'Total Case'!R231-Recovered!R228-death!R231</f>
        <v>1178</v>
      </c>
      <c r="S228" s="6">
        <f>'Total Case'!S231-Recovered!S228-death!S231</f>
        <v>504</v>
      </c>
      <c r="T228" s="6">
        <f>'Total Case'!T231-Recovered!T228-death!T231</f>
        <v>1099</v>
      </c>
      <c r="U228" s="6">
        <f>'Total Case'!U231-Recovered!U228-death!U231</f>
        <v>3906</v>
      </c>
      <c r="V228" s="6">
        <f>'Total Case'!V231-Recovered!V228-death!V231</f>
        <v>662</v>
      </c>
      <c r="W228" s="6">
        <f>'Total Case'!W231-Recovered!W228-death!W231</f>
        <v>1889</v>
      </c>
      <c r="X228" s="6">
        <f>'Total Case'!X231-Recovered!X228-death!X231</f>
        <v>956</v>
      </c>
      <c r="Y228" s="6">
        <f>'Total Case'!Y231-Recovered!Y228-death!Y231</f>
        <v>1287</v>
      </c>
      <c r="Z228" s="6">
        <f>'Total Case'!Z231-Recovered!Z228-death!Z231</f>
        <v>170</v>
      </c>
      <c r="AA228" s="6">
        <f>'Total Case'!AA231-Recovered!AA228-death!AA231</f>
        <v>686</v>
      </c>
      <c r="AB228" s="6">
        <f>'Total Case'!AB231-Recovered!AB228-death!AB231</f>
        <v>3011</v>
      </c>
      <c r="AC228" s="6">
        <f>'Total Case'!AC231-Recovered!AC228-death!AC231</f>
        <v>211</v>
      </c>
      <c r="AD228" s="6">
        <f>'Total Case'!AD231-Recovered!AD228-death!AD231</f>
        <v>550</v>
      </c>
      <c r="AE228" s="6">
        <f>'Total Case'!AE231-Recovered!AE228-death!AE231</f>
        <v>468</v>
      </c>
      <c r="AF228" s="6">
        <f>'Total Case'!AF231-Recovered!AF228-death!AF231</f>
        <v>4271</v>
      </c>
      <c r="AG228" s="6">
        <f>'Total Case'!AG231-Recovered!AG228-death!AG231</f>
        <v>181</v>
      </c>
      <c r="AH228" s="6">
        <f>'Total Case'!AH231-Recovered!AH228-death!AH231</f>
        <v>187</v>
      </c>
      <c r="AI228" s="6">
        <f>'Total Case'!AI231-Recovered!AI228-death!AI231</f>
        <v>77</v>
      </c>
      <c r="AJ228" s="6" t="e">
        <f>'Total Case'!#REF!-Recovered!#REF!-death!#REF!</f>
        <v>#REF!</v>
      </c>
      <c r="AK228" s="1"/>
      <c r="AL228" s="1"/>
      <c r="AM228" s="1"/>
      <c r="AN228" s="1"/>
      <c r="AO228" s="1"/>
      <c r="AP228" s="1"/>
    </row>
    <row r="229" spans="1:42" s="3" customFormat="1">
      <c r="A229" s="10">
        <f>A228+1</f>
        <v>44138</v>
      </c>
      <c r="B229" s="6">
        <f>'Total Case'!B232-Recovered!B229-death!B232</f>
        <v>1859</v>
      </c>
      <c r="C229" s="6">
        <f>'Total Case'!C232-Recovered!C229-death!C232</f>
        <v>667</v>
      </c>
      <c r="D229" s="6">
        <f>'Total Case'!D232-Recovered!D229-death!D232</f>
        <v>1807</v>
      </c>
      <c r="E229" s="6">
        <f>'Total Case'!E232-Recovered!E229-death!E232</f>
        <v>56</v>
      </c>
      <c r="F229" s="6">
        <f>'Total Case'!F232-Recovered!F229-death!F232</f>
        <v>203</v>
      </c>
      <c r="G229" s="6">
        <f>'Total Case'!G232-Recovered!G229-death!G232</f>
        <v>606</v>
      </c>
      <c r="H229" s="6">
        <f>'Total Case'!H232-Recovered!H229-death!H232</f>
        <v>8739</v>
      </c>
      <c r="I229" s="6">
        <f>'Total Case'!I232-Recovered!I229-death!I232</f>
        <v>565</v>
      </c>
      <c r="J229" s="6">
        <f>'Total Case'!J232-Recovered!J229-death!J232</f>
        <v>9613</v>
      </c>
      <c r="K229" s="6">
        <f>'Total Case'!K232-Recovered!K229-death!K232</f>
        <v>4064</v>
      </c>
      <c r="L229" s="6">
        <f>'Total Case'!L232-Recovered!L229-death!L232</f>
        <v>2194</v>
      </c>
      <c r="M229" s="6">
        <f>'Total Case'!M232-Recovered!M229-death!M232</f>
        <v>349</v>
      </c>
      <c r="N229" s="6">
        <f>'Total Case'!N232-Recovered!N229-death!N232</f>
        <v>2229</v>
      </c>
      <c r="O229" s="6">
        <f>'Total Case'!O232-Recovered!O229-death!O232</f>
        <v>318</v>
      </c>
      <c r="P229" s="6">
        <f>'Total Case'!P232-Recovered!P229-death!P232</f>
        <v>494</v>
      </c>
      <c r="Q229" s="6">
        <f>'Total Case'!Q232-Recovered!Q229-death!Q232</f>
        <v>103</v>
      </c>
      <c r="R229" s="6">
        <f>'Total Case'!R232-Recovered!R229-death!R232</f>
        <v>1239</v>
      </c>
      <c r="S229" s="6">
        <f>'Total Case'!S232-Recovered!S229-death!S232</f>
        <v>499</v>
      </c>
      <c r="T229" s="6">
        <f>'Total Case'!T232-Recovered!T229-death!T232</f>
        <v>1043</v>
      </c>
      <c r="U229" s="6">
        <f>'Total Case'!U232-Recovered!U229-death!U232</f>
        <v>3724</v>
      </c>
      <c r="V229" s="6">
        <f>'Total Case'!V232-Recovered!V229-death!V232</f>
        <v>633</v>
      </c>
      <c r="W229" s="6">
        <f>'Total Case'!W232-Recovered!W229-death!W232</f>
        <v>1891</v>
      </c>
      <c r="X229" s="6">
        <f>'Total Case'!X232-Recovered!X229-death!X232</f>
        <v>831</v>
      </c>
      <c r="Y229" s="6">
        <f>'Total Case'!Y232-Recovered!Y229-death!Y232</f>
        <v>1272</v>
      </c>
      <c r="Z229" s="6">
        <f>'Total Case'!Z232-Recovered!Z229-death!Z232</f>
        <v>173</v>
      </c>
      <c r="AA229" s="6">
        <f>'Total Case'!AA232-Recovered!AA229-death!AA232</f>
        <v>735</v>
      </c>
      <c r="AB229" s="6">
        <f>'Total Case'!AB232-Recovered!AB229-death!AB232</f>
        <v>2763</v>
      </c>
      <c r="AC229" s="6">
        <f>'Total Case'!AC232-Recovered!AC229-death!AC232</f>
        <v>211</v>
      </c>
      <c r="AD229" s="6">
        <f>'Total Case'!AD232-Recovered!AD229-death!AD232</f>
        <v>563</v>
      </c>
      <c r="AE229" s="6">
        <f>'Total Case'!AE232-Recovered!AE229-death!AE232</f>
        <v>533</v>
      </c>
      <c r="AF229" s="6">
        <f>'Total Case'!AF232-Recovered!AF229-death!AF232</f>
        <v>4295</v>
      </c>
      <c r="AG229" s="6">
        <f>'Total Case'!AG232-Recovered!AG229-death!AG232</f>
        <v>185</v>
      </c>
      <c r="AH229" s="6">
        <f>'Total Case'!AH232-Recovered!AH229-death!AH232</f>
        <v>192</v>
      </c>
      <c r="AI229" s="6">
        <f>'Total Case'!AI232-Recovered!AI229-death!AI232</f>
        <v>84</v>
      </c>
      <c r="AJ229" s="6" t="e">
        <f>'Total Case'!#REF!-Recovered!#REF!-death!#REF!</f>
        <v>#REF!</v>
      </c>
      <c r="AK229" s="1"/>
      <c r="AL229" s="1"/>
      <c r="AM229" s="1"/>
      <c r="AN229" s="1"/>
      <c r="AO229" s="1"/>
      <c r="AP229" s="1"/>
    </row>
    <row r="230" spans="1:42" s="3" customFormat="1">
      <c r="A230" s="10">
        <v>44139</v>
      </c>
      <c r="B230" s="6">
        <f>'Total Case'!B233-Recovered!B230-death!B233</f>
        <v>1718</v>
      </c>
      <c r="C230" s="6">
        <f>'Total Case'!C233-Recovered!C230-death!C233</f>
        <v>662</v>
      </c>
      <c r="D230" s="6">
        <f>'Total Case'!D233-Recovered!D230-death!D233</f>
        <v>1787</v>
      </c>
      <c r="E230" s="6">
        <f>'Total Case'!E233-Recovered!E230-death!E233</f>
        <v>84</v>
      </c>
      <c r="F230" s="6">
        <f>'Total Case'!F233-Recovered!F230-death!F233</f>
        <v>208</v>
      </c>
      <c r="G230" s="6">
        <f>'Total Case'!G233-Recovered!G230-death!G233</f>
        <v>597</v>
      </c>
      <c r="H230" s="6">
        <f>'Total Case'!H233-Recovered!H230-death!H233</f>
        <v>8558</v>
      </c>
      <c r="I230" s="6">
        <f>'Total Case'!I233-Recovered!I230-death!I233</f>
        <v>563</v>
      </c>
      <c r="J230" s="6">
        <f>'Total Case'!J233-Recovered!J230-death!J233</f>
        <v>9824</v>
      </c>
      <c r="K230" s="6">
        <f>'Total Case'!K233-Recovered!K230-death!K233</f>
        <v>4234</v>
      </c>
      <c r="L230" s="6">
        <f>'Total Case'!L233-Recovered!L230-death!L233</f>
        <v>2170</v>
      </c>
      <c r="M230" s="6">
        <f>'Total Case'!M233-Recovered!M230-death!M233</f>
        <v>361</v>
      </c>
      <c r="N230" s="6">
        <f>'Total Case'!N233-Recovered!N230-death!N233</f>
        <v>2249</v>
      </c>
      <c r="O230" s="6">
        <f>'Total Case'!O233-Recovered!O230-death!O233</f>
        <v>320</v>
      </c>
      <c r="P230" s="6">
        <f>'Total Case'!P233-Recovered!P230-death!P233</f>
        <v>467</v>
      </c>
      <c r="Q230" s="6">
        <f>'Total Case'!Q233-Recovered!Q230-death!Q233</f>
        <v>115</v>
      </c>
      <c r="R230" s="6">
        <f>'Total Case'!R233-Recovered!R230-death!R233</f>
        <v>1245</v>
      </c>
      <c r="S230" s="6">
        <f>'Total Case'!S233-Recovered!S230-death!S233</f>
        <v>464</v>
      </c>
      <c r="T230" s="6">
        <f>'Total Case'!T233-Recovered!T230-death!T233</f>
        <v>1061</v>
      </c>
      <c r="U230" s="6">
        <f>'Total Case'!U233-Recovered!U230-death!U233</f>
        <v>3221</v>
      </c>
      <c r="V230" s="6">
        <f>'Total Case'!V233-Recovered!V230-death!V233</f>
        <v>616</v>
      </c>
      <c r="W230" s="6">
        <f>'Total Case'!W233-Recovered!W230-death!W233</f>
        <v>1887</v>
      </c>
      <c r="X230" s="6">
        <f>'Total Case'!X233-Recovered!X230-death!X233</f>
        <v>837</v>
      </c>
      <c r="Y230" s="6">
        <f>'Total Case'!Y233-Recovered!Y230-death!Y233</f>
        <v>1269</v>
      </c>
      <c r="Z230" s="6">
        <f>'Total Case'!Z233-Recovered!Z230-death!Z233</f>
        <v>183</v>
      </c>
      <c r="AA230" s="6">
        <f>'Total Case'!AA233-Recovered!AA230-death!AA233</f>
        <v>736</v>
      </c>
      <c r="AB230" s="6">
        <f>'Total Case'!AB233-Recovered!AB230-death!AB233</f>
        <v>2684</v>
      </c>
      <c r="AC230" s="6">
        <f>'Total Case'!AC233-Recovered!AC230-death!AC233</f>
        <v>213</v>
      </c>
      <c r="AD230" s="6">
        <f>'Total Case'!AD233-Recovered!AD230-death!AD233</f>
        <v>563</v>
      </c>
      <c r="AE230" s="6">
        <f>'Total Case'!AE233-Recovered!AE230-death!AE233</f>
        <v>538</v>
      </c>
      <c r="AF230" s="6">
        <f>'Total Case'!AF233-Recovered!AF230-death!AF233</f>
        <v>4295</v>
      </c>
      <c r="AG230" s="6">
        <f>'Total Case'!AG233-Recovered!AG230-death!AG233</f>
        <v>185</v>
      </c>
      <c r="AH230" s="6">
        <f>'Total Case'!AH233-Recovered!AH230-death!AH233</f>
        <v>197</v>
      </c>
      <c r="AI230" s="6">
        <f>'Total Case'!AI233-Recovered!AI230-death!AI233</f>
        <v>79</v>
      </c>
      <c r="AJ230" s="6" t="e">
        <f>'Total Case'!#REF!-Recovered!#REF!-death!#REF!</f>
        <v>#REF!</v>
      </c>
      <c r="AK230" s="1"/>
      <c r="AL230" s="1"/>
      <c r="AM230" s="1"/>
      <c r="AN230" s="1"/>
      <c r="AO230" s="1"/>
      <c r="AP230" s="1"/>
    </row>
    <row r="231" spans="1:42" s="3" customFormat="1">
      <c r="A231" s="10">
        <f>A230+1</f>
        <v>44140</v>
      </c>
      <c r="B231" s="6">
        <f>'Total Case'!B234-Recovered!B231-death!B234</f>
        <v>1753</v>
      </c>
      <c r="C231" s="6">
        <f>'Total Case'!C234-Recovered!C231-death!C234</f>
        <v>617</v>
      </c>
      <c r="D231" s="6">
        <f>'Total Case'!D234-Recovered!D231-death!D234</f>
        <v>1764</v>
      </c>
      <c r="E231" s="6">
        <f>'Total Case'!E234-Recovered!E231-death!E234</f>
        <v>96</v>
      </c>
      <c r="F231" s="6">
        <f>'Total Case'!F234-Recovered!F231-death!F234</f>
        <v>198</v>
      </c>
      <c r="G231" s="6">
        <f>'Total Case'!G234-Recovered!G231-death!G234</f>
        <v>733</v>
      </c>
      <c r="H231" s="6">
        <f>'Total Case'!H234-Recovered!H231-death!H234</f>
        <v>8368</v>
      </c>
      <c r="I231" s="6">
        <f>'Total Case'!I234-Recovered!I231-death!I234</f>
        <v>551</v>
      </c>
      <c r="J231" s="6">
        <f>'Total Case'!J234-Recovered!J231-death!J234</f>
        <v>10062</v>
      </c>
      <c r="K231" s="6">
        <f>'Total Case'!K234-Recovered!K231-death!K234</f>
        <v>4249</v>
      </c>
      <c r="L231" s="6">
        <f>'Total Case'!L234-Recovered!L231-death!L234</f>
        <v>2166</v>
      </c>
      <c r="M231" s="6">
        <f>'Total Case'!M234-Recovered!M231-death!M234</f>
        <v>414</v>
      </c>
      <c r="N231" s="6">
        <f>'Total Case'!N234-Recovered!N231-death!N234</f>
        <v>2317</v>
      </c>
      <c r="O231" s="6">
        <f>'Total Case'!O234-Recovered!O231-death!O234</f>
        <v>351</v>
      </c>
      <c r="P231" s="6">
        <f>'Total Case'!P234-Recovered!P231-death!P234</f>
        <v>532</v>
      </c>
      <c r="Q231" s="6">
        <f>'Total Case'!Q234-Recovered!Q231-death!Q234</f>
        <v>111</v>
      </c>
      <c r="R231" s="6">
        <f>'Total Case'!R234-Recovered!R231-death!R234</f>
        <v>1218</v>
      </c>
      <c r="S231" s="6">
        <f>'Total Case'!S234-Recovered!S231-death!S234</f>
        <v>439</v>
      </c>
      <c r="T231" s="6">
        <f>'Total Case'!T234-Recovered!T231-death!T234</f>
        <v>1038</v>
      </c>
      <c r="U231" s="6">
        <f>'Total Case'!U234-Recovered!U231-death!U234</f>
        <v>3081</v>
      </c>
      <c r="V231" s="6">
        <f>'Total Case'!V234-Recovered!V231-death!V234</f>
        <v>640</v>
      </c>
      <c r="W231" s="6">
        <f>'Total Case'!W234-Recovered!W231-death!W234</f>
        <v>1897</v>
      </c>
      <c r="X231" s="6">
        <f>'Total Case'!X234-Recovered!X231-death!X234</f>
        <v>824</v>
      </c>
      <c r="Y231" s="6">
        <f>'Total Case'!Y234-Recovered!Y231-death!Y234</f>
        <v>1287</v>
      </c>
      <c r="Z231" s="6">
        <f>'Total Case'!Z234-Recovered!Z231-death!Z234</f>
        <v>201</v>
      </c>
      <c r="AA231" s="6">
        <f>'Total Case'!AA234-Recovered!AA231-death!AA234</f>
        <v>772</v>
      </c>
      <c r="AB231" s="6">
        <f>'Total Case'!AB234-Recovered!AB231-death!AB234</f>
        <v>2526</v>
      </c>
      <c r="AC231" s="6">
        <f>'Total Case'!AC234-Recovered!AC231-death!AC234</f>
        <v>214</v>
      </c>
      <c r="AD231" s="6">
        <f>'Total Case'!AD234-Recovered!AD231-death!AD234</f>
        <v>551</v>
      </c>
      <c r="AE231" s="6">
        <f>'Total Case'!AE234-Recovered!AE231-death!AE234</f>
        <v>559</v>
      </c>
      <c r="AF231" s="6">
        <f>'Total Case'!AF234-Recovered!AF231-death!AF234</f>
        <v>4322</v>
      </c>
      <c r="AG231" s="6">
        <f>'Total Case'!AG234-Recovered!AG231-death!AG234</f>
        <v>175</v>
      </c>
      <c r="AH231" s="6">
        <f>'Total Case'!AH234-Recovered!AH231-death!AH234</f>
        <v>201</v>
      </c>
      <c r="AI231" s="6">
        <f>'Total Case'!AI234-Recovered!AI231-death!AI234</f>
        <v>79</v>
      </c>
      <c r="AJ231" s="6" t="e">
        <f>'Total Case'!#REF!-Recovered!#REF!-death!#REF!</f>
        <v>#REF!</v>
      </c>
      <c r="AK231" s="1"/>
      <c r="AL231" s="1"/>
      <c r="AM231" s="1"/>
      <c r="AN231" s="1"/>
      <c r="AO231" s="1"/>
      <c r="AP231" s="1"/>
    </row>
    <row r="232" spans="1:42" s="3" customFormat="1">
      <c r="A232" s="10">
        <f>A231+1</f>
        <v>44141</v>
      </c>
      <c r="B232" s="6">
        <f>'Total Case'!B235-Recovered!B232-death!B235</f>
        <v>1630</v>
      </c>
      <c r="C232" s="6">
        <f>'Total Case'!C235-Recovered!C232-death!C235</f>
        <v>607</v>
      </c>
      <c r="D232" s="6">
        <f>'Total Case'!D235-Recovered!D232-death!D235</f>
        <v>1758</v>
      </c>
      <c r="E232" s="6">
        <f>'Total Case'!E235-Recovered!E232-death!E235</f>
        <v>98</v>
      </c>
      <c r="F232" s="6">
        <f>'Total Case'!F235-Recovered!F232-death!F235</f>
        <v>210</v>
      </c>
      <c r="G232" s="6">
        <f>'Total Case'!G235-Recovered!G232-death!G235</f>
        <v>727</v>
      </c>
      <c r="H232" s="6">
        <f>'Total Case'!H235-Recovered!H232-death!H235</f>
        <v>7998</v>
      </c>
      <c r="I232" s="6">
        <f>'Total Case'!I235-Recovered!I232-death!I235</f>
        <v>549</v>
      </c>
      <c r="J232" s="6">
        <f>'Total Case'!J235-Recovered!J232-death!J235</f>
        <v>10198</v>
      </c>
      <c r="K232" s="6">
        <f>'Total Case'!K235-Recovered!K232-death!K235</f>
        <v>4557</v>
      </c>
      <c r="L232" s="6">
        <f>'Total Case'!L235-Recovered!L232-death!L235</f>
        <v>2168</v>
      </c>
      <c r="M232" s="6">
        <f>'Total Case'!M235-Recovered!M232-death!M235</f>
        <v>444</v>
      </c>
      <c r="N232" s="6">
        <f>'Total Case'!N235-Recovered!N232-death!N235</f>
        <v>2383</v>
      </c>
      <c r="O232" s="6">
        <f>'Total Case'!O235-Recovered!O232-death!O235</f>
        <v>368</v>
      </c>
      <c r="P232" s="6">
        <f>'Total Case'!P235-Recovered!P232-death!P235</f>
        <v>555</v>
      </c>
      <c r="Q232" s="6">
        <f>'Total Case'!Q235-Recovered!Q232-death!Q235</f>
        <v>110</v>
      </c>
      <c r="R232" s="6">
        <f>'Total Case'!R235-Recovered!R232-death!R235</f>
        <v>1233</v>
      </c>
      <c r="S232" s="6">
        <f>'Total Case'!S235-Recovered!S232-death!S235</f>
        <v>431</v>
      </c>
      <c r="T232" s="6">
        <f>'Total Case'!T235-Recovered!T232-death!T235</f>
        <v>1087</v>
      </c>
      <c r="U232" s="6">
        <f>'Total Case'!U235-Recovered!U232-death!U235</f>
        <v>3020</v>
      </c>
      <c r="V232" s="6">
        <f>'Total Case'!V235-Recovered!V232-death!V235</f>
        <v>602</v>
      </c>
      <c r="W232" s="6">
        <f>'Total Case'!W235-Recovered!W232-death!W235</f>
        <v>1911</v>
      </c>
      <c r="X232" s="6">
        <f>'Total Case'!X235-Recovered!X232-death!X235</f>
        <v>871</v>
      </c>
      <c r="Y232" s="6">
        <f>'Total Case'!Y235-Recovered!Y232-death!Y235</f>
        <v>1278</v>
      </c>
      <c r="Z232" s="6">
        <f>'Total Case'!Z235-Recovered!Z232-death!Z235</f>
        <v>213</v>
      </c>
      <c r="AA232" s="6">
        <f>'Total Case'!AA235-Recovered!AA232-death!AA235</f>
        <v>813</v>
      </c>
      <c r="AB232" s="6">
        <f>'Total Case'!AB235-Recovered!AB232-death!AB235</f>
        <v>2455</v>
      </c>
      <c r="AC232" s="6">
        <f>'Total Case'!AC235-Recovered!AC232-death!AC235</f>
        <v>217</v>
      </c>
      <c r="AD232" s="6">
        <f>'Total Case'!AD235-Recovered!AD232-death!AD235</f>
        <v>549</v>
      </c>
      <c r="AE232" s="6">
        <f>'Total Case'!AE235-Recovered!AE232-death!AE235</f>
        <v>616</v>
      </c>
      <c r="AF232" s="6">
        <f>'Total Case'!AF235-Recovered!AF232-death!AF235</f>
        <v>4322</v>
      </c>
      <c r="AG232" s="6">
        <f>'Total Case'!AG235-Recovered!AG232-death!AG235</f>
        <v>186</v>
      </c>
      <c r="AH232" s="6">
        <f>'Total Case'!AH235-Recovered!AH232-death!AH235</f>
        <v>188</v>
      </c>
      <c r="AI232" s="6">
        <f>'Total Case'!AI235-Recovered!AI232-death!AI235</f>
        <v>75</v>
      </c>
      <c r="AJ232" s="6" t="e">
        <f>'Total Case'!#REF!-Recovered!#REF!-death!#REF!</f>
        <v>#REF!</v>
      </c>
      <c r="AK232" s="1"/>
      <c r="AL232" s="1"/>
      <c r="AM232" s="1"/>
      <c r="AN232" s="1"/>
      <c r="AO232" s="1"/>
      <c r="AP232" s="1"/>
    </row>
    <row r="233" spans="1:42" s="3" customFormat="1">
      <c r="A233" s="10">
        <f>A232+1</f>
        <v>44142</v>
      </c>
      <c r="B233" s="6">
        <f>'Total Case'!B236-Recovered!B233-death!B236</f>
        <v>1571</v>
      </c>
      <c r="C233" s="6">
        <f>'Total Case'!C236-Recovered!C233-death!C236</f>
        <v>625</v>
      </c>
      <c r="D233" s="6">
        <f>'Total Case'!D236-Recovered!D233-death!D236</f>
        <v>1788</v>
      </c>
      <c r="E233" s="6">
        <f>'Total Case'!E236-Recovered!E233-death!E236</f>
        <v>107</v>
      </c>
      <c r="F233" s="6">
        <f>'Total Case'!F236-Recovered!F233-death!F236</f>
        <v>240</v>
      </c>
      <c r="G233" s="6">
        <f>'Total Case'!G236-Recovered!G233-death!G236</f>
        <v>714</v>
      </c>
      <c r="H233" s="6">
        <f>'Total Case'!H236-Recovered!H233-death!H236</f>
        <v>8116</v>
      </c>
      <c r="I233" s="6">
        <f>'Total Case'!I236-Recovered!I233-death!I236</f>
        <v>547</v>
      </c>
      <c r="J233" s="6">
        <f>'Total Case'!J236-Recovered!J233-death!J236</f>
        <v>10212</v>
      </c>
      <c r="K233" s="6">
        <f>'Total Case'!K236-Recovered!K233-death!K236</f>
        <v>4717</v>
      </c>
      <c r="L233" s="6">
        <f>'Total Case'!L236-Recovered!L233-death!L236</f>
        <v>2156</v>
      </c>
      <c r="M233" s="6">
        <f>'Total Case'!M236-Recovered!M233-death!M236</f>
        <v>521</v>
      </c>
      <c r="N233" s="6">
        <f>'Total Case'!N236-Recovered!N233-death!N236</f>
        <v>2345</v>
      </c>
      <c r="O233" s="6">
        <f>'Total Case'!O236-Recovered!O233-death!O236</f>
        <v>399</v>
      </c>
      <c r="P233" s="6">
        <f>'Total Case'!P236-Recovered!P233-death!P236</f>
        <v>587</v>
      </c>
      <c r="Q233" s="6">
        <f>'Total Case'!Q236-Recovered!Q233-death!Q236</f>
        <v>107</v>
      </c>
      <c r="R233" s="6">
        <f>'Total Case'!R236-Recovered!R233-death!R236</f>
        <v>1242</v>
      </c>
      <c r="S233" s="6">
        <f>'Total Case'!S236-Recovered!S233-death!S236</f>
        <v>446</v>
      </c>
      <c r="T233" s="6">
        <f>'Total Case'!T236-Recovered!T233-death!T236</f>
        <v>1164</v>
      </c>
      <c r="U233" s="6">
        <f>'Total Case'!U236-Recovered!U233-death!U236</f>
        <v>2914</v>
      </c>
      <c r="V233" s="6">
        <f>'Total Case'!V236-Recovered!V233-death!V236</f>
        <v>627</v>
      </c>
      <c r="W233" s="6">
        <f>'Total Case'!W236-Recovered!W233-death!W236</f>
        <v>1922</v>
      </c>
      <c r="X233" s="6">
        <f>'Total Case'!X236-Recovered!X233-death!X236</f>
        <v>918</v>
      </c>
      <c r="Y233" s="6">
        <f>'Total Case'!Y236-Recovered!Y233-death!Y236</f>
        <v>1355</v>
      </c>
      <c r="Z233" s="6">
        <f>'Total Case'!Z236-Recovered!Z233-death!Z236</f>
        <v>213</v>
      </c>
      <c r="AA233" s="6">
        <f>'Total Case'!AA236-Recovered!AA233-death!AA236</f>
        <v>770</v>
      </c>
      <c r="AB233" s="6">
        <f>'Total Case'!AB236-Recovered!AB233-death!AB236</f>
        <v>2258</v>
      </c>
      <c r="AC233" s="6">
        <f>'Total Case'!AC236-Recovered!AC233-death!AC236</f>
        <v>219</v>
      </c>
      <c r="AD233" s="6">
        <f>'Total Case'!AD236-Recovered!AD233-death!AD236</f>
        <v>481</v>
      </c>
      <c r="AE233" s="6">
        <f>'Total Case'!AE236-Recovered!AE233-death!AE236</f>
        <v>658</v>
      </c>
      <c r="AF233" s="6">
        <f>'Total Case'!AF236-Recovered!AF233-death!AF236</f>
        <v>4322</v>
      </c>
      <c r="AG233" s="6">
        <f>'Total Case'!AG236-Recovered!AG233-death!AG236</f>
        <v>337</v>
      </c>
      <c r="AH233" s="6">
        <f>'Total Case'!AH236-Recovered!AH233-death!AH236</f>
        <v>201</v>
      </c>
      <c r="AI233" s="6">
        <f>'Total Case'!AI236-Recovered!AI233-death!AI236</f>
        <v>80</v>
      </c>
      <c r="AJ233" s="6" t="e">
        <f>'Total Case'!#REF!-Recovered!#REF!-death!#REF!</f>
        <v>#REF!</v>
      </c>
      <c r="AK233" s="1"/>
      <c r="AL233" s="1"/>
      <c r="AM233" s="1"/>
      <c r="AN233" s="1"/>
      <c r="AO233" s="1"/>
      <c r="AP233" s="1"/>
    </row>
    <row r="234" spans="1:42" s="3" customFormat="1">
      <c r="A234" s="10">
        <f>A233+1</f>
        <v>44143</v>
      </c>
      <c r="B234" s="6">
        <f>'Total Case'!B237-Recovered!B234-death!B237</f>
        <v>1350</v>
      </c>
      <c r="C234" s="6">
        <f>'Total Case'!C237-Recovered!C234-death!C237</f>
        <v>621</v>
      </c>
      <c r="D234" s="6">
        <f>'Total Case'!D237-Recovered!D234-death!D237</f>
        <v>1770</v>
      </c>
      <c r="E234" s="6">
        <f>'Total Case'!E237-Recovered!E234-death!E237</f>
        <v>114</v>
      </c>
      <c r="F234" s="6">
        <f>'Total Case'!F237-Recovered!F234-death!F237</f>
        <v>253</v>
      </c>
      <c r="G234" s="6">
        <f>'Total Case'!G237-Recovered!G234-death!G237</f>
        <v>714</v>
      </c>
      <c r="H234" s="6">
        <f>'Total Case'!H237-Recovered!H234-death!H237</f>
        <v>7955</v>
      </c>
      <c r="I234" s="6">
        <f>'Total Case'!I237-Recovered!I234-death!I237</f>
        <v>557</v>
      </c>
      <c r="J234" s="6">
        <f>'Total Case'!J237-Recovered!J234-death!J237</f>
        <v>10065</v>
      </c>
      <c r="K234" s="6">
        <f>'Total Case'!K237-Recovered!K234-death!K237</f>
        <v>5090</v>
      </c>
      <c r="L234" s="6">
        <f>'Total Case'!L237-Recovered!L234-death!L237</f>
        <v>2162</v>
      </c>
      <c r="M234" s="6">
        <f>'Total Case'!M237-Recovered!M234-death!M237</f>
        <v>532</v>
      </c>
      <c r="N234" s="6">
        <f>'Total Case'!N237-Recovered!N234-death!N237</f>
        <v>2328</v>
      </c>
      <c r="O234" s="6">
        <f>'Total Case'!O237-Recovered!O234-death!O237</f>
        <v>447</v>
      </c>
      <c r="P234" s="6">
        <f>'Total Case'!P237-Recovered!P234-death!P237</f>
        <v>614</v>
      </c>
      <c r="Q234" s="6">
        <f>'Total Case'!Q237-Recovered!Q234-death!Q237</f>
        <v>100</v>
      </c>
      <c r="R234" s="6">
        <f>'Total Case'!R237-Recovered!R234-death!R237</f>
        <v>1240</v>
      </c>
      <c r="S234" s="6">
        <f>'Total Case'!S237-Recovered!S234-death!S237</f>
        <v>429</v>
      </c>
      <c r="T234" s="6">
        <f>'Total Case'!T237-Recovered!T234-death!T237</f>
        <v>1107</v>
      </c>
      <c r="U234" s="6">
        <f>'Total Case'!U237-Recovered!U234-death!U237</f>
        <v>2862</v>
      </c>
      <c r="V234" s="6">
        <f>'Total Case'!V237-Recovered!V234-death!V237</f>
        <v>674</v>
      </c>
      <c r="W234" s="6">
        <f>'Total Case'!W237-Recovered!W234-death!W237</f>
        <v>1940</v>
      </c>
      <c r="X234" s="6">
        <f>'Total Case'!X237-Recovered!X234-death!X237</f>
        <v>945</v>
      </c>
      <c r="Y234" s="6">
        <f>'Total Case'!Y237-Recovered!Y234-death!Y237</f>
        <v>1393</v>
      </c>
      <c r="Z234" s="6">
        <f>'Total Case'!Z237-Recovered!Z234-death!Z237</f>
        <v>261</v>
      </c>
      <c r="AA234" s="6">
        <f>'Total Case'!AA237-Recovered!AA234-death!AA237</f>
        <v>819</v>
      </c>
      <c r="AB234" s="6">
        <f>'Total Case'!AB237-Recovered!AB234-death!AB237</f>
        <v>2247</v>
      </c>
      <c r="AC234" s="6">
        <f>'Total Case'!AC237-Recovered!AC234-death!AC237</f>
        <v>219</v>
      </c>
      <c r="AD234" s="6">
        <f>'Total Case'!AD237-Recovered!AD234-death!AD237</f>
        <v>508</v>
      </c>
      <c r="AE234" s="6">
        <f>'Total Case'!AE237-Recovered!AE234-death!AE237</f>
        <v>559</v>
      </c>
      <c r="AF234" s="6">
        <f>'Total Case'!AF237-Recovered!AF234-death!AF237</f>
        <v>4303</v>
      </c>
      <c r="AG234" s="6">
        <f>'Total Case'!AG237-Recovered!AG234-death!AG237</f>
        <v>344</v>
      </c>
      <c r="AH234" s="6">
        <f>'Total Case'!AH237-Recovered!AH234-death!AH237</f>
        <v>195</v>
      </c>
      <c r="AI234" s="6">
        <f>'Total Case'!AI237-Recovered!AI234-death!AI237</f>
        <v>87</v>
      </c>
      <c r="AJ234" s="6" t="e">
        <f>'Total Case'!#REF!-Recovered!#REF!-death!#REF!</f>
        <v>#REF!</v>
      </c>
      <c r="AK234" s="1"/>
      <c r="AL234" s="1"/>
      <c r="AM234" s="1"/>
      <c r="AN234" s="1"/>
      <c r="AO234" s="1"/>
      <c r="AP234" s="1"/>
    </row>
    <row r="235" spans="1:42" s="3" customFormat="1">
      <c r="A235" s="10">
        <f>A234+1</f>
        <v>44144</v>
      </c>
      <c r="B235" s="6">
        <f>'Total Case'!B238-Recovered!B235-death!B238</f>
        <v>1150</v>
      </c>
      <c r="C235" s="6">
        <f>'Total Case'!C238-Recovered!C235-death!C238</f>
        <v>618</v>
      </c>
      <c r="D235" s="6">
        <f>'Total Case'!D238-Recovered!D235-death!D238</f>
        <v>1842</v>
      </c>
      <c r="E235" s="6">
        <f>'Total Case'!E238-Recovered!E235-death!E238</f>
        <v>107</v>
      </c>
      <c r="F235" s="6">
        <f>'Total Case'!F238-Recovered!F235-death!F238</f>
        <v>237</v>
      </c>
      <c r="G235" s="6">
        <f>'Total Case'!G238-Recovered!G235-death!G238</f>
        <v>683</v>
      </c>
      <c r="H235" s="6">
        <f>'Total Case'!H238-Recovered!H235-death!H238</f>
        <v>7535</v>
      </c>
      <c r="I235" s="6">
        <f>'Total Case'!I238-Recovered!I235-death!I238</f>
        <v>558</v>
      </c>
      <c r="J235" s="6">
        <f>'Total Case'!J238-Recovered!J235-death!J238</f>
        <v>9473</v>
      </c>
      <c r="K235" s="6">
        <f>'Total Case'!K238-Recovered!K235-death!K238</f>
        <v>5402</v>
      </c>
      <c r="L235" s="6">
        <f>'Total Case'!L238-Recovered!L235-death!L238</f>
        <v>2140</v>
      </c>
      <c r="M235" s="6">
        <f>'Total Case'!M238-Recovered!M235-death!M238</f>
        <v>532</v>
      </c>
      <c r="N235" s="6">
        <f>'Total Case'!N238-Recovered!N235-death!N238</f>
        <v>2091</v>
      </c>
      <c r="O235" s="6">
        <f>'Total Case'!O238-Recovered!O235-death!O238</f>
        <v>461</v>
      </c>
      <c r="P235" s="6">
        <f>'Total Case'!P238-Recovered!P235-death!P238</f>
        <v>616</v>
      </c>
      <c r="Q235" s="6">
        <f>'Total Case'!Q238-Recovered!Q235-death!Q238</f>
        <v>101</v>
      </c>
      <c r="R235" s="6">
        <f>'Total Case'!R238-Recovered!R235-death!R238</f>
        <v>1217</v>
      </c>
      <c r="S235" s="6">
        <f>'Total Case'!S238-Recovered!S235-death!S238</f>
        <v>470</v>
      </c>
      <c r="T235" s="6">
        <f>'Total Case'!T238-Recovered!T235-death!T238</f>
        <v>1104</v>
      </c>
      <c r="U235" s="6">
        <f>'Total Case'!U238-Recovered!U235-death!U238</f>
        <v>2800</v>
      </c>
      <c r="V235" s="6">
        <f>'Total Case'!V238-Recovered!V235-death!V238</f>
        <v>677</v>
      </c>
      <c r="W235" s="6">
        <f>'Total Case'!W238-Recovered!W235-death!W238</f>
        <v>1949</v>
      </c>
      <c r="X235" s="6">
        <f>'Total Case'!X238-Recovered!X235-death!X238</f>
        <v>923</v>
      </c>
      <c r="Y235" s="6">
        <f>'Total Case'!Y238-Recovered!Y235-death!Y238</f>
        <v>1435</v>
      </c>
      <c r="Z235" s="6">
        <f>'Total Case'!Z238-Recovered!Z235-death!Z238</f>
        <v>236</v>
      </c>
      <c r="AA235" s="6">
        <f>'Total Case'!AA238-Recovered!AA235-death!AA238</f>
        <v>881</v>
      </c>
      <c r="AB235" s="6">
        <f>'Total Case'!AB238-Recovered!AB235-death!AB238</f>
        <v>2133</v>
      </c>
      <c r="AC235" s="6">
        <f>'Total Case'!AC238-Recovered!AC235-death!AC238</f>
        <v>223</v>
      </c>
      <c r="AD235" s="6">
        <f>'Total Case'!AD238-Recovered!AD235-death!AD238</f>
        <v>504</v>
      </c>
      <c r="AE235" s="6">
        <f>'Total Case'!AE238-Recovered!AE235-death!AE238</f>
        <v>558</v>
      </c>
      <c r="AF235" s="6">
        <f>'Total Case'!AF238-Recovered!AF235-death!AF238</f>
        <v>4303</v>
      </c>
      <c r="AG235" s="6">
        <f>'Total Case'!AG238-Recovered!AG235-death!AG238</f>
        <v>378</v>
      </c>
      <c r="AH235" s="6">
        <f>'Total Case'!AH238-Recovered!AH235-death!AH238</f>
        <v>189</v>
      </c>
      <c r="AI235" s="6">
        <f>'Total Case'!AI238-Recovered!AI235-death!AI238</f>
        <v>88</v>
      </c>
      <c r="AJ235" s="6" t="e">
        <f>'Total Case'!#REF!-Recovered!#REF!-death!#REF!</f>
        <v>#REF!</v>
      </c>
      <c r="AK235" s="1"/>
      <c r="AL235" s="1"/>
      <c r="AM235" s="1"/>
      <c r="AN235" s="1"/>
      <c r="AO235" s="1"/>
      <c r="AP235" s="1"/>
    </row>
    <row r="236" spans="1:42" s="3" customFormat="1">
      <c r="A236" s="10">
        <f>A235+1</f>
        <v>44145</v>
      </c>
      <c r="B236" s="6">
        <f>'Total Case'!B239-Recovered!B236-death!B239</f>
        <v>1179</v>
      </c>
      <c r="C236" s="6">
        <f>'Total Case'!C239-Recovered!C236-death!C239</f>
        <v>660</v>
      </c>
      <c r="D236" s="6">
        <f>'Total Case'!D239-Recovered!D236-death!D239</f>
        <v>1897</v>
      </c>
      <c r="E236" s="6">
        <f>'Total Case'!E239-Recovered!E236-death!E239</f>
        <v>116</v>
      </c>
      <c r="F236" s="6">
        <f>'Total Case'!F239-Recovered!F236-death!F239</f>
        <v>234</v>
      </c>
      <c r="G236" s="6">
        <f>'Total Case'!G239-Recovered!G236-death!G239</f>
        <v>685</v>
      </c>
      <c r="H236" s="6">
        <f>'Total Case'!H239-Recovered!H236-death!H239</f>
        <v>7282</v>
      </c>
      <c r="I236" s="6">
        <f>'Total Case'!I239-Recovered!I236-death!I239</f>
        <v>519</v>
      </c>
      <c r="J236" s="6">
        <f>'Total Case'!J239-Recovered!J236-death!J239</f>
        <v>9311</v>
      </c>
      <c r="K236" s="6">
        <f>'Total Case'!K239-Recovered!K236-death!K239</f>
        <v>5835</v>
      </c>
      <c r="L236" s="6">
        <f>'Total Case'!L239-Recovered!L236-death!L239</f>
        <v>2091</v>
      </c>
      <c r="M236" s="6">
        <f>'Total Case'!M239-Recovered!M236-death!M239</f>
        <v>532</v>
      </c>
      <c r="N236" s="6">
        <f>'Total Case'!N239-Recovered!N236-death!N239</f>
        <v>2066</v>
      </c>
      <c r="O236" s="6">
        <f>'Total Case'!O239-Recovered!O236-death!O239</f>
        <v>454</v>
      </c>
      <c r="P236" s="6">
        <f>'Total Case'!P239-Recovered!P236-death!P239</f>
        <v>631</v>
      </c>
      <c r="Q236" s="6">
        <f>'Total Case'!Q239-Recovered!Q236-death!Q239</f>
        <v>100</v>
      </c>
      <c r="R236" s="6">
        <f>'Total Case'!R239-Recovered!R236-death!R239</f>
        <v>1217</v>
      </c>
      <c r="S236" s="6">
        <f>'Total Case'!S239-Recovered!S236-death!S239</f>
        <v>481</v>
      </c>
      <c r="T236" s="6">
        <f>'Total Case'!T239-Recovered!T236-death!T239</f>
        <v>1116</v>
      </c>
      <c r="U236" s="6">
        <f>'Total Case'!U239-Recovered!U236-death!U239</f>
        <v>2718</v>
      </c>
      <c r="V236" s="6">
        <f>'Total Case'!V239-Recovered!V236-death!V239</f>
        <v>686</v>
      </c>
      <c r="W236" s="6">
        <f>'Total Case'!W239-Recovered!W236-death!W239</f>
        <v>1955</v>
      </c>
      <c r="X236" s="6">
        <f>'Total Case'!X239-Recovered!X236-death!X239</f>
        <v>1006</v>
      </c>
      <c r="Y236" s="6">
        <f>'Total Case'!Y239-Recovered!Y236-death!Y239</f>
        <v>1398</v>
      </c>
      <c r="Z236" s="6">
        <f>'Total Case'!Z239-Recovered!Z236-death!Z239</f>
        <v>233</v>
      </c>
      <c r="AA236" s="6">
        <f>'Total Case'!AA239-Recovered!AA236-death!AA239</f>
        <v>881</v>
      </c>
      <c r="AB236" s="6">
        <f>'Total Case'!AB239-Recovered!AB236-death!AB239</f>
        <v>2284</v>
      </c>
      <c r="AC236" s="6">
        <f>'Total Case'!AC239-Recovered!AC236-death!AC239</f>
        <v>226</v>
      </c>
      <c r="AD236" s="6">
        <f>'Total Case'!AD239-Recovered!AD236-death!AD239</f>
        <v>515</v>
      </c>
      <c r="AE236" s="6">
        <f>'Total Case'!AE239-Recovered!AE236-death!AE239</f>
        <v>581</v>
      </c>
      <c r="AF236" s="6">
        <f>'Total Case'!AF239-Recovered!AF236-death!AF239</f>
        <v>4303</v>
      </c>
      <c r="AG236" s="6">
        <f>'Total Case'!AG239-Recovered!AG236-death!AG239</f>
        <v>376</v>
      </c>
      <c r="AH236" s="6">
        <f>'Total Case'!AH239-Recovered!AH236-death!AH239</f>
        <v>192</v>
      </c>
      <c r="AI236" s="6">
        <f>'Total Case'!AI239-Recovered!AI236-death!AI239</f>
        <v>86</v>
      </c>
      <c r="AJ236" s="6" t="e">
        <f>'Total Case'!#REF!-Recovered!#REF!-death!#REF!</f>
        <v>#REF!</v>
      </c>
      <c r="AK236" s="1"/>
      <c r="AL236" s="1"/>
      <c r="AM236" s="1"/>
      <c r="AN236" s="1"/>
      <c r="AO236" s="1"/>
      <c r="AP236" s="1"/>
    </row>
    <row r="237" spans="1:42" s="3" customFormat="1">
      <c r="A237" s="10">
        <f>A236+1</f>
        <v>44146</v>
      </c>
      <c r="B237" s="6">
        <f>'Total Case'!B240-Recovered!B237-death!B240</f>
        <v>1230</v>
      </c>
      <c r="C237" s="6">
        <f>'Total Case'!C240-Recovered!C237-death!C240</f>
        <v>617</v>
      </c>
      <c r="D237" s="6">
        <f>'Total Case'!D240-Recovered!D237-death!D240</f>
        <v>2020</v>
      </c>
      <c r="E237" s="6">
        <f>'Total Case'!E240-Recovered!E237-death!E240</f>
        <v>161</v>
      </c>
      <c r="F237" s="6">
        <f>'Total Case'!F240-Recovered!F237-death!F240</f>
        <v>243</v>
      </c>
      <c r="G237" s="6">
        <f>'Total Case'!G240-Recovered!G237-death!G240</f>
        <v>671</v>
      </c>
      <c r="H237" s="6">
        <f>'Total Case'!H240-Recovered!H237-death!H240</f>
        <v>6895</v>
      </c>
      <c r="I237" s="6">
        <f>'Total Case'!I240-Recovered!I237-death!I240</f>
        <v>499</v>
      </c>
      <c r="J237" s="6">
        <f>'Total Case'!J240-Recovered!J237-death!J240</f>
        <v>9540</v>
      </c>
      <c r="K237" s="6">
        <f>'Total Case'!K240-Recovered!K237-death!K240</f>
        <v>5675</v>
      </c>
      <c r="L237" s="6">
        <f>'Total Case'!L240-Recovered!L237-death!L240</f>
        <v>2055</v>
      </c>
      <c r="M237" s="6">
        <f>'Total Case'!M240-Recovered!M237-death!M240</f>
        <v>542</v>
      </c>
      <c r="N237" s="6">
        <f>'Total Case'!N240-Recovered!N237-death!N240</f>
        <v>2286</v>
      </c>
      <c r="O237" s="6">
        <f>'Total Case'!O240-Recovered!O237-death!O240</f>
        <v>488</v>
      </c>
      <c r="P237" s="6">
        <f>'Total Case'!P240-Recovered!P237-death!P240</f>
        <v>641</v>
      </c>
      <c r="Q237" s="6">
        <f>'Total Case'!Q240-Recovered!Q237-death!Q240</f>
        <v>103</v>
      </c>
      <c r="R237" s="6">
        <f>'Total Case'!R240-Recovered!R237-death!R240</f>
        <v>1363</v>
      </c>
      <c r="S237" s="6">
        <f>'Total Case'!S240-Recovered!S237-death!S240</f>
        <v>517</v>
      </c>
      <c r="T237" s="6">
        <f>'Total Case'!T240-Recovered!T237-death!T240</f>
        <v>1102</v>
      </c>
      <c r="U237" s="6">
        <f>'Total Case'!U240-Recovered!U237-death!U240</f>
        <v>2869</v>
      </c>
      <c r="V237" s="6">
        <f>'Total Case'!V240-Recovered!V237-death!V240</f>
        <v>764</v>
      </c>
      <c r="W237" s="6">
        <f>'Total Case'!W240-Recovered!W237-death!W240</f>
        <v>1972</v>
      </c>
      <c r="X237" s="6">
        <f>'Total Case'!X240-Recovered!X237-death!X240</f>
        <v>1031</v>
      </c>
      <c r="Y237" s="6">
        <f>'Total Case'!Y240-Recovered!Y237-death!Y240</f>
        <v>1498</v>
      </c>
      <c r="Z237" s="6">
        <f>'Total Case'!Z240-Recovered!Z237-death!Z240</f>
        <v>258</v>
      </c>
      <c r="AA237" s="6">
        <f>'Total Case'!AA240-Recovered!AA237-death!AA240</f>
        <v>974</v>
      </c>
      <c r="AB237" s="6">
        <f>'Total Case'!AB240-Recovered!AB237-death!AB240</f>
        <v>1916</v>
      </c>
      <c r="AC237" s="6">
        <f>'Total Case'!AC240-Recovered!AC237-death!AC240</f>
        <v>254</v>
      </c>
      <c r="AD237" s="6">
        <f>'Total Case'!AD240-Recovered!AD237-death!AD240</f>
        <v>526</v>
      </c>
      <c r="AE237" s="6">
        <f>'Total Case'!AE240-Recovered!AE237-death!AE240</f>
        <v>616</v>
      </c>
      <c r="AF237" s="6">
        <f>'Total Case'!AF240-Recovered!AF237-death!AF240</f>
        <v>4303</v>
      </c>
      <c r="AG237" s="6">
        <f>'Total Case'!AG240-Recovered!AG237-death!AG240</f>
        <v>387</v>
      </c>
      <c r="AH237" s="6">
        <f>'Total Case'!AH240-Recovered!AH237-death!AH240</f>
        <v>198</v>
      </c>
      <c r="AI237" s="6">
        <f>'Total Case'!AI240-Recovered!AI237-death!AI240</f>
        <v>86</v>
      </c>
      <c r="AJ237" s="6" t="e">
        <f>'Total Case'!#REF!-Recovered!#REF!-death!#REF!</f>
        <v>#REF!</v>
      </c>
      <c r="AK237" s="1"/>
      <c r="AL237" s="1"/>
      <c r="AM237" s="1"/>
      <c r="AN237" s="1"/>
      <c r="AO237" s="1"/>
      <c r="AP237" s="1"/>
    </row>
    <row r="238" spans="1:42" s="3" customFormat="1">
      <c r="A238" s="10">
        <f>A237+1</f>
        <v>44147</v>
      </c>
      <c r="B238" s="6">
        <f>'Total Case'!B241-Recovered!B238-death!B241</f>
        <v>1257</v>
      </c>
      <c r="C238" s="6">
        <f>'Total Case'!C241-Recovered!C238-death!C241</f>
        <v>655</v>
      </c>
      <c r="D238" s="6">
        <f>'Total Case'!D241-Recovered!D238-death!D241</f>
        <v>2115</v>
      </c>
      <c r="E238" s="6">
        <f>'Total Case'!E241-Recovered!E238-death!E241</f>
        <v>178</v>
      </c>
      <c r="F238" s="6">
        <f>'Total Case'!F241-Recovered!F238-death!F241</f>
        <v>243</v>
      </c>
      <c r="G238" s="6">
        <f>'Total Case'!G241-Recovered!G238-death!G241</f>
        <v>723</v>
      </c>
      <c r="H238" s="6">
        <f>'Total Case'!H241-Recovered!H238-death!H241</f>
        <v>6662</v>
      </c>
      <c r="I238" s="6">
        <f>'Total Case'!I241-Recovered!I238-death!I241</f>
        <v>480</v>
      </c>
      <c r="J238" s="6">
        <f>'Total Case'!J241-Recovered!J238-death!J241</f>
        <v>9728</v>
      </c>
      <c r="K238" s="6">
        <f>'Total Case'!K241-Recovered!K238-death!K241</f>
        <v>5933</v>
      </c>
      <c r="L238" s="6">
        <f>'Total Case'!L241-Recovered!L238-death!L241</f>
        <v>2063</v>
      </c>
      <c r="M238" s="6">
        <f>'Total Case'!M241-Recovered!M238-death!M241</f>
        <v>543</v>
      </c>
      <c r="N238" s="6">
        <f>'Total Case'!N241-Recovered!N238-death!N241</f>
        <v>2273</v>
      </c>
      <c r="O238" s="6">
        <f>'Total Case'!O241-Recovered!O238-death!O241</f>
        <v>551</v>
      </c>
      <c r="P238" s="6">
        <f>'Total Case'!P241-Recovered!P238-death!P241</f>
        <v>661</v>
      </c>
      <c r="Q238" s="6">
        <f>'Total Case'!Q241-Recovered!Q238-death!Q241</f>
        <v>115</v>
      </c>
      <c r="R238" s="6">
        <f>'Total Case'!R241-Recovered!R238-death!R241</f>
        <v>1450</v>
      </c>
      <c r="S238" s="6">
        <f>'Total Case'!S241-Recovered!S238-death!S241</f>
        <v>545</v>
      </c>
      <c r="T238" s="6">
        <f>'Total Case'!T241-Recovered!T238-death!T241</f>
        <v>1119</v>
      </c>
      <c r="U238" s="6">
        <f>'Total Case'!U241-Recovered!U238-death!U241</f>
        <v>3012</v>
      </c>
      <c r="V238" s="6">
        <f>'Total Case'!V241-Recovered!V238-death!V241</f>
        <v>750</v>
      </c>
      <c r="W238" s="6">
        <f>'Total Case'!W241-Recovered!W238-death!W241</f>
        <v>1970</v>
      </c>
      <c r="X238" s="6">
        <f>'Total Case'!X241-Recovered!X238-death!X241</f>
        <v>1051</v>
      </c>
      <c r="Y238" s="6">
        <f>'Total Case'!Y241-Recovered!Y238-death!Y241</f>
        <v>1496</v>
      </c>
      <c r="Z238" s="6">
        <f>'Total Case'!Z241-Recovered!Z238-death!Z241</f>
        <v>247</v>
      </c>
      <c r="AA238" s="6">
        <f>'Total Case'!AA241-Recovered!AA238-death!AA241</f>
        <v>1069</v>
      </c>
      <c r="AB238" s="6">
        <f>'Total Case'!AB241-Recovered!AB238-death!AB241</f>
        <v>1943</v>
      </c>
      <c r="AC238" s="6">
        <f>'Total Case'!AC241-Recovered!AC238-death!AC241</f>
        <v>254</v>
      </c>
      <c r="AD238" s="6">
        <f>'Total Case'!AD241-Recovered!AD238-death!AD241</f>
        <v>544</v>
      </c>
      <c r="AE238" s="6">
        <f>'Total Case'!AE241-Recovered!AE238-death!AE241</f>
        <v>608</v>
      </c>
      <c r="AF238" s="6">
        <f>'Total Case'!AF241-Recovered!AF238-death!AF241</f>
        <v>4367</v>
      </c>
      <c r="AG238" s="6">
        <f>'Total Case'!AG241-Recovered!AG238-death!AG241</f>
        <v>384</v>
      </c>
      <c r="AH238" s="6">
        <f>'Total Case'!AH241-Recovered!AH238-death!AH241</f>
        <v>208</v>
      </c>
      <c r="AI238" s="6">
        <f>'Total Case'!AI241-Recovered!AI238-death!AI241</f>
        <v>77</v>
      </c>
      <c r="AJ238" s="6" t="e">
        <f>'Total Case'!#REF!-Recovered!#REF!-death!#REF!</f>
        <v>#REF!</v>
      </c>
      <c r="AK238" s="1"/>
      <c r="AL238" s="1"/>
      <c r="AM238" s="1"/>
      <c r="AN238" s="1"/>
      <c r="AO238" s="1"/>
      <c r="AP238" s="1"/>
    </row>
    <row r="239" spans="1:42" s="3" customFormat="1">
      <c r="A239" s="10">
        <f>A238+1</f>
        <v>44148</v>
      </c>
      <c r="B239" s="6">
        <f>'Total Case'!B242-Recovered!B239-death!B242</f>
        <v>1298</v>
      </c>
      <c r="C239" s="6">
        <f>'Total Case'!C242-Recovered!C239-death!C242</f>
        <v>663</v>
      </c>
      <c r="D239" s="6">
        <f>'Total Case'!D242-Recovered!D239-death!D242</f>
        <v>2225</v>
      </c>
      <c r="E239" s="6">
        <f>'Total Case'!E242-Recovered!E239-death!E242</f>
        <v>181</v>
      </c>
      <c r="F239" s="6">
        <f>'Total Case'!F242-Recovered!F239-death!F242</f>
        <v>279</v>
      </c>
      <c r="G239" s="6">
        <f>'Total Case'!G242-Recovered!G239-death!G242</f>
        <v>753</v>
      </c>
      <c r="H239" s="6">
        <f>'Total Case'!H242-Recovered!H239-death!H242</f>
        <v>6702</v>
      </c>
      <c r="I239" s="6">
        <f>'Total Case'!I242-Recovered!I239-death!I242</f>
        <v>479</v>
      </c>
      <c r="J239" s="6">
        <f>'Total Case'!J242-Recovered!J239-death!J242</f>
        <v>10142</v>
      </c>
      <c r="K239" s="6">
        <f>'Total Case'!K242-Recovered!K239-death!K242</f>
        <v>6939</v>
      </c>
      <c r="L239" s="6">
        <f>'Total Case'!L242-Recovered!L239-death!L242</f>
        <v>2067</v>
      </c>
      <c r="M239" s="6">
        <f>'Total Case'!M242-Recovered!M239-death!M242</f>
        <v>541</v>
      </c>
      <c r="N239" s="6">
        <f>'Total Case'!N242-Recovered!N239-death!N242</f>
        <v>2209</v>
      </c>
      <c r="O239" s="6">
        <f>'Total Case'!O242-Recovered!O239-death!O242</f>
        <v>595</v>
      </c>
      <c r="P239" s="6">
        <f>'Total Case'!P242-Recovered!P239-death!P242</f>
        <v>666</v>
      </c>
      <c r="Q239" s="6">
        <f>'Total Case'!Q242-Recovered!Q239-death!Q242</f>
        <v>114</v>
      </c>
      <c r="R239" s="6">
        <f>'Total Case'!R242-Recovered!R239-death!R242</f>
        <v>1458</v>
      </c>
      <c r="S239" s="6">
        <f>'Total Case'!S242-Recovered!S239-death!S242</f>
        <v>593</v>
      </c>
      <c r="T239" s="6">
        <f>'Total Case'!T242-Recovered!T239-death!T242</f>
        <v>1173</v>
      </c>
      <c r="U239" s="6">
        <f>'Total Case'!U242-Recovered!U239-death!U242</f>
        <v>3081</v>
      </c>
      <c r="V239" s="6">
        <f>'Total Case'!V242-Recovered!V239-death!V242</f>
        <v>743</v>
      </c>
      <c r="W239" s="6">
        <f>'Total Case'!W242-Recovered!W239-death!W242</f>
        <v>1973</v>
      </c>
      <c r="X239" s="6">
        <f>'Total Case'!X242-Recovered!X239-death!X242</f>
        <v>1137</v>
      </c>
      <c r="Y239" s="6">
        <f>'Total Case'!Y242-Recovered!Y239-death!Y242</f>
        <v>1583</v>
      </c>
      <c r="Z239" s="6">
        <f>'Total Case'!Z242-Recovered!Z239-death!Z242</f>
        <v>263</v>
      </c>
      <c r="AA239" s="6">
        <f>'Total Case'!AA242-Recovered!AA239-death!AA242</f>
        <v>1156</v>
      </c>
      <c r="AB239" s="6">
        <f>'Total Case'!AB242-Recovered!AB239-death!AB242</f>
        <v>2023</v>
      </c>
      <c r="AC239" s="6">
        <f>'Total Case'!AC242-Recovered!AC239-death!AC242</f>
        <v>262</v>
      </c>
      <c r="AD239" s="6">
        <f>'Total Case'!AD242-Recovered!AD239-death!AD242</f>
        <v>507</v>
      </c>
      <c r="AE239" s="6">
        <f>'Total Case'!AE242-Recovered!AE239-death!AE242</f>
        <v>620</v>
      </c>
      <c r="AF239" s="6">
        <f>'Total Case'!AF242-Recovered!AF239-death!AF242</f>
        <v>4514</v>
      </c>
      <c r="AG239" s="6">
        <f>'Total Case'!AG242-Recovered!AG239-death!AG242</f>
        <v>373</v>
      </c>
      <c r="AH239" s="6">
        <f>'Total Case'!AH242-Recovered!AH239-death!AH242</f>
        <v>216</v>
      </c>
      <c r="AI239" s="6">
        <f>'Total Case'!AI242-Recovered!AI239-death!AI242</f>
        <v>76</v>
      </c>
      <c r="AJ239" s="6" t="e">
        <f>'Total Case'!#REF!-Recovered!#REF!-death!#REF!</f>
        <v>#REF!</v>
      </c>
      <c r="AK239" s="1"/>
      <c r="AL239" s="1"/>
      <c r="AM239" s="1"/>
      <c r="AN239" s="1"/>
      <c r="AO239" s="1"/>
      <c r="AP239" s="1"/>
    </row>
    <row r="240" spans="1:42" s="3" customFormat="1">
      <c r="A240" s="10">
        <f>A239+1</f>
        <v>44149</v>
      </c>
      <c r="B240" s="6">
        <f>'Total Case'!B243-Recovered!B240-death!B243</f>
        <v>1315</v>
      </c>
      <c r="C240" s="6">
        <f>'Total Case'!C243-Recovered!C240-death!C243</f>
        <v>698</v>
      </c>
      <c r="D240" s="6">
        <f>'Total Case'!D243-Recovered!D240-death!D243</f>
        <v>2380</v>
      </c>
      <c r="E240" s="6">
        <f>'Total Case'!E243-Recovered!E240-death!E243</f>
        <v>150</v>
      </c>
      <c r="F240" s="6">
        <f>'Total Case'!F243-Recovered!F240-death!F243</f>
        <v>286</v>
      </c>
      <c r="G240" s="6">
        <f>'Total Case'!G243-Recovered!G240-death!G243</f>
        <v>780</v>
      </c>
      <c r="H240" s="6">
        <f>'Total Case'!H243-Recovered!H240-death!H243</f>
        <v>6906</v>
      </c>
      <c r="I240" s="6">
        <f>'Total Case'!I243-Recovered!I240-death!I243</f>
        <v>474</v>
      </c>
      <c r="J240" s="6">
        <f>'Total Case'!J243-Recovered!J240-death!J243</f>
        <v>10477</v>
      </c>
      <c r="K240" s="6">
        <f>'Total Case'!K243-Recovered!K240-death!K243</f>
        <v>7891</v>
      </c>
      <c r="L240" s="6">
        <f>'Total Case'!L243-Recovered!L240-death!L243</f>
        <v>2068</v>
      </c>
      <c r="M240" s="6">
        <f>'Total Case'!M243-Recovered!M240-death!M243</f>
        <v>531</v>
      </c>
      <c r="N240" s="6">
        <f>'Total Case'!N243-Recovered!N240-death!N243</f>
        <v>2198</v>
      </c>
      <c r="O240" s="6">
        <f>'Total Case'!O243-Recovered!O240-death!O243</f>
        <v>609</v>
      </c>
      <c r="P240" s="6">
        <f>'Total Case'!P243-Recovered!P240-death!P243</f>
        <v>625</v>
      </c>
      <c r="Q240" s="6">
        <f>'Total Case'!Q243-Recovered!Q240-death!Q243</f>
        <v>118</v>
      </c>
      <c r="R240" s="6">
        <f>'Total Case'!R243-Recovered!R240-death!R243</f>
        <v>1364</v>
      </c>
      <c r="S240" s="6">
        <f>'Total Case'!S243-Recovered!S240-death!S243</f>
        <v>620</v>
      </c>
      <c r="T240" s="6">
        <f>'Total Case'!T243-Recovered!T240-death!T243</f>
        <v>1189</v>
      </c>
      <c r="U240" s="6">
        <f>'Total Case'!U243-Recovered!U240-death!U243</f>
        <v>3168</v>
      </c>
      <c r="V240" s="6">
        <f>'Total Case'!V243-Recovered!V240-death!V243</f>
        <v>789</v>
      </c>
      <c r="W240" s="6">
        <f>'Total Case'!W243-Recovered!W240-death!W243</f>
        <v>1991</v>
      </c>
      <c r="X240" s="6">
        <f>'Total Case'!X243-Recovered!X240-death!X243</f>
        <v>1187</v>
      </c>
      <c r="Y240" s="6">
        <f>'Total Case'!Y243-Recovered!Y240-death!Y243</f>
        <v>1614</v>
      </c>
      <c r="Z240" s="6">
        <f>'Total Case'!Z243-Recovered!Z240-death!Z243</f>
        <v>249</v>
      </c>
      <c r="AA240" s="6">
        <f>'Total Case'!AA243-Recovered!AA240-death!AA243</f>
        <v>1237</v>
      </c>
      <c r="AB240" s="6">
        <f>'Total Case'!AB243-Recovered!AB240-death!AB243</f>
        <v>2103</v>
      </c>
      <c r="AC240" s="6">
        <f>'Total Case'!AC243-Recovered!AC240-death!AC243</f>
        <v>268</v>
      </c>
      <c r="AD240" s="6">
        <f>'Total Case'!AD243-Recovered!AD240-death!AD243</f>
        <v>524</v>
      </c>
      <c r="AE240" s="6">
        <f>'Total Case'!AE243-Recovered!AE240-death!AE243</f>
        <v>630</v>
      </c>
      <c r="AF240" s="6">
        <f>'Total Case'!AF243-Recovered!AF240-death!AF243</f>
        <v>4665</v>
      </c>
      <c r="AG240" s="6">
        <f>'Total Case'!AG243-Recovered!AG240-death!AG243</f>
        <v>365</v>
      </c>
      <c r="AH240" s="6">
        <f>'Total Case'!AH243-Recovered!AH240-death!AH243</f>
        <v>223</v>
      </c>
      <c r="AI240" s="6">
        <f>'Total Case'!AI243-Recovered!AI240-death!AI243</f>
        <v>73</v>
      </c>
      <c r="AJ240" s="6" t="e">
        <f>'Total Case'!#REF!-Recovered!#REF!-death!#REF!</f>
        <v>#REF!</v>
      </c>
      <c r="AK240" s="1"/>
      <c r="AL240" s="1"/>
      <c r="AM240" s="1"/>
      <c r="AN240" s="1"/>
      <c r="AO240" s="1"/>
      <c r="AP240" s="1"/>
    </row>
    <row r="241" spans="1:42" s="3" customFormat="1">
      <c r="A241" s="10">
        <f>A240+1</f>
        <v>44150</v>
      </c>
      <c r="B241" s="6">
        <f>'Total Case'!B244-Recovered!B241-death!B244</f>
        <v>1362</v>
      </c>
      <c r="C241" s="6">
        <f>'Total Case'!C244-Recovered!C241-death!C244</f>
        <v>663</v>
      </c>
      <c r="D241" s="6">
        <f>'Total Case'!D244-Recovered!D241-death!D244</f>
        <v>2539</v>
      </c>
      <c r="E241" s="6">
        <f>'Total Case'!E244-Recovered!E241-death!E244</f>
        <v>140</v>
      </c>
      <c r="F241" s="6">
        <f>'Total Case'!F244-Recovered!F241-death!F244</f>
        <v>282</v>
      </c>
      <c r="G241" s="6">
        <f>'Total Case'!G244-Recovered!G241-death!G244</f>
        <v>779</v>
      </c>
      <c r="H241" s="6">
        <f>'Total Case'!H244-Recovered!H241-death!H244</f>
        <v>7091</v>
      </c>
      <c r="I241" s="6">
        <f>'Total Case'!I244-Recovered!I241-death!I244</f>
        <v>451</v>
      </c>
      <c r="J241" s="6">
        <f>'Total Case'!J244-Recovered!J241-death!J244</f>
        <v>9763</v>
      </c>
      <c r="K241" s="6">
        <f>'Total Case'!K244-Recovered!K241-death!K244</f>
        <v>8665</v>
      </c>
      <c r="L241" s="6">
        <f>'Total Case'!L244-Recovered!L241-death!L244</f>
        <v>2015</v>
      </c>
      <c r="M241" s="6">
        <f>'Total Case'!M244-Recovered!M241-death!M244</f>
        <v>531</v>
      </c>
      <c r="N241" s="6">
        <f>'Total Case'!N244-Recovered!N241-death!N244</f>
        <v>2194</v>
      </c>
      <c r="O241" s="6">
        <f>'Total Case'!O244-Recovered!O241-death!O244</f>
        <v>643</v>
      </c>
      <c r="P241" s="6">
        <f>'Total Case'!P244-Recovered!P241-death!P244</f>
        <v>681</v>
      </c>
      <c r="Q241" s="6">
        <f>'Total Case'!Q244-Recovered!Q241-death!Q244</f>
        <v>124</v>
      </c>
      <c r="R241" s="6">
        <f>'Total Case'!R244-Recovered!R241-death!R244</f>
        <v>1229</v>
      </c>
      <c r="S241" s="6">
        <f>'Total Case'!S244-Recovered!S241-death!S244</f>
        <v>634</v>
      </c>
      <c r="T241" s="6">
        <f>'Total Case'!T244-Recovered!T241-death!T244</f>
        <v>1196</v>
      </c>
      <c r="U241" s="6">
        <f>'Total Case'!U244-Recovered!U241-death!U244</f>
        <v>3236</v>
      </c>
      <c r="V241" s="6">
        <f>'Total Case'!V244-Recovered!V241-death!V244</f>
        <v>814</v>
      </c>
      <c r="W241" s="6">
        <f>'Total Case'!W244-Recovered!W241-death!W244</f>
        <v>2008</v>
      </c>
      <c r="X241" s="6">
        <f>'Total Case'!X244-Recovered!X241-death!X244</f>
        <v>1155</v>
      </c>
      <c r="Y241" s="6">
        <f>'Total Case'!Y244-Recovered!Y241-death!Y244</f>
        <v>1677</v>
      </c>
      <c r="Z241" s="6">
        <f>'Total Case'!Z244-Recovered!Z241-death!Z244</f>
        <v>250</v>
      </c>
      <c r="AA241" s="6">
        <f>'Total Case'!AA244-Recovered!AA241-death!AA244</f>
        <v>1167</v>
      </c>
      <c r="AB241" s="6">
        <f>'Total Case'!AB244-Recovered!AB241-death!AB244</f>
        <v>1995</v>
      </c>
      <c r="AC241" s="6">
        <f>'Total Case'!AC244-Recovered!AC241-death!AC244</f>
        <v>272</v>
      </c>
      <c r="AD241" s="6">
        <f>'Total Case'!AD244-Recovered!AD241-death!AD244</f>
        <v>535</v>
      </c>
      <c r="AE241" s="6">
        <f>'Total Case'!AE244-Recovered!AE241-death!AE244</f>
        <v>513</v>
      </c>
      <c r="AF241" s="6">
        <f>'Total Case'!AF244-Recovered!AF241-death!AF244</f>
        <v>4665</v>
      </c>
      <c r="AG241" s="6">
        <f>'Total Case'!AG244-Recovered!AG241-death!AG244</f>
        <v>347</v>
      </c>
      <c r="AH241" s="6">
        <f>'Total Case'!AH244-Recovered!AH241-death!AH244</f>
        <v>223</v>
      </c>
      <c r="AI241" s="6">
        <f>'Total Case'!AI244-Recovered!AI241-death!AI244</f>
        <v>72</v>
      </c>
      <c r="AJ241" s="6" t="e">
        <f>'Total Case'!#REF!-Recovered!#REF!-death!#REF!</f>
        <v>#REF!</v>
      </c>
      <c r="AK241" s="1"/>
      <c r="AL241" s="1"/>
      <c r="AM241" s="1"/>
      <c r="AN241" s="1"/>
      <c r="AO241" s="1"/>
      <c r="AP241" s="1"/>
    </row>
    <row r="242" spans="1:42" s="3" customFormat="1">
      <c r="A242" s="10">
        <f>A241+1</f>
        <v>44151</v>
      </c>
      <c r="B242" s="6">
        <f>'Total Case'!B245-Recovered!B242-death!B245</f>
        <v>1383</v>
      </c>
      <c r="C242" s="6">
        <f>'Total Case'!C245-Recovered!C242-death!C245</f>
        <v>660</v>
      </c>
      <c r="D242" s="6">
        <f>'Total Case'!D245-Recovered!D242-death!D245</f>
        <v>2538</v>
      </c>
      <c r="E242" s="6">
        <f>'Total Case'!E245-Recovered!E242-death!E245</f>
        <v>135</v>
      </c>
      <c r="F242" s="6">
        <f>'Total Case'!F245-Recovered!F242-death!F245</f>
        <v>281</v>
      </c>
      <c r="G242" s="6">
        <f>'Total Case'!G245-Recovered!G242-death!G245</f>
        <v>831</v>
      </c>
      <c r="H242" s="6">
        <f>'Total Case'!H245-Recovered!H242-death!H245</f>
        <v>7052</v>
      </c>
      <c r="I242" s="6">
        <f>'Total Case'!I245-Recovered!I242-death!I245</f>
        <v>437</v>
      </c>
      <c r="J242" s="6">
        <f>'Total Case'!J245-Recovered!J242-death!J245</f>
        <v>9574</v>
      </c>
      <c r="K242" s="6">
        <f>'Total Case'!K245-Recovered!K242-death!K245</f>
        <v>9027</v>
      </c>
      <c r="L242" s="6">
        <f>'Total Case'!L245-Recovered!L242-death!L245</f>
        <v>2018</v>
      </c>
      <c r="M242" s="6">
        <f>'Total Case'!M245-Recovered!M242-death!M245</f>
        <v>540</v>
      </c>
      <c r="N242" s="6">
        <f>'Total Case'!N245-Recovered!N242-death!N245</f>
        <v>2135</v>
      </c>
      <c r="O242" s="6">
        <f>'Total Case'!O245-Recovered!O242-death!O245</f>
        <v>643</v>
      </c>
      <c r="P242" s="6">
        <f>'Total Case'!P245-Recovered!P242-death!P245</f>
        <v>637</v>
      </c>
      <c r="Q242" s="6">
        <f>'Total Case'!Q245-Recovered!Q242-death!Q245</f>
        <v>126</v>
      </c>
      <c r="R242" s="6">
        <f>'Total Case'!R245-Recovered!R242-death!R245</f>
        <v>1229</v>
      </c>
      <c r="S242" s="6">
        <f>'Total Case'!S245-Recovered!S242-death!S245</f>
        <v>634</v>
      </c>
      <c r="T242" s="6">
        <f>'Total Case'!T245-Recovered!T242-death!T245</f>
        <v>1138</v>
      </c>
      <c r="U242" s="6">
        <f>'Total Case'!U245-Recovered!U242-death!U245</f>
        <v>3187</v>
      </c>
      <c r="V242" s="6">
        <f>'Total Case'!V245-Recovered!V242-death!V245</f>
        <v>881</v>
      </c>
      <c r="W242" s="6">
        <f>'Total Case'!W245-Recovered!W242-death!W245</f>
        <v>2013</v>
      </c>
      <c r="X242" s="6">
        <f>'Total Case'!X245-Recovered!X242-death!X245</f>
        <v>1148</v>
      </c>
      <c r="Y242" s="6">
        <f>'Total Case'!Y245-Recovered!Y242-death!Y245</f>
        <v>1589</v>
      </c>
      <c r="Z242" s="6">
        <f>'Total Case'!Z245-Recovered!Z242-death!Z245</f>
        <v>310</v>
      </c>
      <c r="AA242" s="6">
        <f>'Total Case'!AA245-Recovered!AA242-death!AA245</f>
        <v>1219</v>
      </c>
      <c r="AB242" s="6">
        <f>'Total Case'!AB245-Recovered!AB242-death!AB245</f>
        <v>1992</v>
      </c>
      <c r="AC242" s="6">
        <f>'Total Case'!AC245-Recovered!AC242-death!AC245</f>
        <v>275</v>
      </c>
      <c r="AD242" s="6">
        <f>'Total Case'!AD245-Recovered!AD242-death!AD245</f>
        <v>531</v>
      </c>
      <c r="AE242" s="6">
        <f>'Total Case'!AE245-Recovered!AE242-death!AE245</f>
        <v>498</v>
      </c>
      <c r="AF242" s="6">
        <f>'Total Case'!AF245-Recovered!AF242-death!AF245</f>
        <v>4605</v>
      </c>
      <c r="AG242" s="6">
        <f>'Total Case'!AG245-Recovered!AG242-death!AG245</f>
        <v>346</v>
      </c>
      <c r="AH242" s="6">
        <f>'Total Case'!AH245-Recovered!AH242-death!AH245</f>
        <v>230</v>
      </c>
      <c r="AI242" s="6">
        <f>'Total Case'!AI245-Recovered!AI242-death!AI245</f>
        <v>67</v>
      </c>
      <c r="AJ242" s="6" t="e">
        <f>'Total Case'!#REF!-Recovered!#REF!-death!#REF!</f>
        <v>#REF!</v>
      </c>
      <c r="AK242" s="1"/>
      <c r="AL242" s="1"/>
      <c r="AM242" s="1"/>
      <c r="AN242" s="1"/>
      <c r="AO242" s="1"/>
      <c r="AP242" s="1"/>
    </row>
    <row r="243" spans="1:42" s="3" customFormat="1">
      <c r="A243" s="10">
        <f>A242+1</f>
        <v>44152</v>
      </c>
      <c r="B243" s="6">
        <f>'Total Case'!B246-Recovered!B243-death!B246</f>
        <v>1397</v>
      </c>
      <c r="C243" s="6">
        <f>'Total Case'!C246-Recovered!C243-death!C246</f>
        <v>653</v>
      </c>
      <c r="D243" s="6">
        <f>'Total Case'!D246-Recovered!D243-death!D246</f>
        <v>2525</v>
      </c>
      <c r="E243" s="6">
        <f>'Total Case'!E246-Recovered!E243-death!E246</f>
        <v>104</v>
      </c>
      <c r="F243" s="6">
        <f>'Total Case'!F246-Recovered!F243-death!F246</f>
        <v>268</v>
      </c>
      <c r="G243" s="6">
        <f>'Total Case'!G246-Recovered!G243-death!G246</f>
        <v>893</v>
      </c>
      <c r="H243" s="6">
        <f>'Total Case'!H246-Recovered!H243-death!H246</f>
        <v>7211</v>
      </c>
      <c r="I243" s="6">
        <f>'Total Case'!I246-Recovered!I243-death!I246</f>
        <v>438</v>
      </c>
      <c r="J243" s="6">
        <f>'Total Case'!J246-Recovered!J243-death!J246</f>
        <v>9402</v>
      </c>
      <c r="K243" s="6">
        <f>'Total Case'!K246-Recovered!K243-death!K246</f>
        <v>9277</v>
      </c>
      <c r="L243" s="6">
        <f>'Total Case'!L246-Recovered!L243-death!L246</f>
        <v>2172</v>
      </c>
      <c r="M243" s="6">
        <f>'Total Case'!M246-Recovered!M243-death!M246</f>
        <v>558</v>
      </c>
      <c r="N243" s="6">
        <f>'Total Case'!N246-Recovered!N243-death!N246</f>
        <v>2083</v>
      </c>
      <c r="O243" s="6">
        <f>'Total Case'!O246-Recovered!O243-death!O246</f>
        <v>649</v>
      </c>
      <c r="P243" s="6">
        <f>'Total Case'!P246-Recovered!P243-death!P246</f>
        <v>617</v>
      </c>
      <c r="Q243" s="6">
        <f>'Total Case'!Q246-Recovered!Q243-death!Q246</f>
        <v>131</v>
      </c>
      <c r="R243" s="6">
        <f>'Total Case'!R246-Recovered!R243-death!R246</f>
        <v>1127</v>
      </c>
      <c r="S243" s="6">
        <f>'Total Case'!S246-Recovered!S243-death!S246</f>
        <v>636</v>
      </c>
      <c r="T243" s="6">
        <f>'Total Case'!T246-Recovered!T243-death!T246</f>
        <v>1155</v>
      </c>
      <c r="U243" s="6">
        <f>'Total Case'!U246-Recovered!U243-death!U246</f>
        <v>3247</v>
      </c>
      <c r="V243" s="6">
        <f>'Total Case'!V246-Recovered!V243-death!V246</f>
        <v>892</v>
      </c>
      <c r="W243" s="6">
        <f>'Total Case'!W246-Recovered!W243-death!W246</f>
        <v>2006</v>
      </c>
      <c r="X243" s="6">
        <f>'Total Case'!X246-Recovered!X243-death!X246</f>
        <v>1160</v>
      </c>
      <c r="Y243" s="6">
        <f>'Total Case'!Y246-Recovered!Y243-death!Y246</f>
        <v>1622</v>
      </c>
      <c r="Z243" s="6">
        <f>'Total Case'!Z246-Recovered!Z243-death!Z246</f>
        <v>328</v>
      </c>
      <c r="AA243" s="6">
        <f>'Total Case'!AA246-Recovered!AA243-death!AA246</f>
        <v>1133</v>
      </c>
      <c r="AB243" s="6">
        <f>'Total Case'!AB246-Recovered!AB243-death!AB246</f>
        <v>2176</v>
      </c>
      <c r="AC243" s="6">
        <f>'Total Case'!AC246-Recovered!AC243-death!AC246</f>
        <v>295</v>
      </c>
      <c r="AD243" s="6">
        <f>'Total Case'!AD246-Recovered!AD243-death!AD246</f>
        <v>514</v>
      </c>
      <c r="AE243" s="6">
        <f>'Total Case'!AE246-Recovered!AE243-death!AE246</f>
        <v>484</v>
      </c>
      <c r="AF243" s="6">
        <f>'Total Case'!AF246-Recovered!AF243-death!AF246</f>
        <v>4611</v>
      </c>
      <c r="AG243" s="6">
        <f>'Total Case'!AG246-Recovered!AG243-death!AG246</f>
        <v>349</v>
      </c>
      <c r="AH243" s="6">
        <f>'Total Case'!AH246-Recovered!AH243-death!AH246</f>
        <v>251</v>
      </c>
      <c r="AI243" s="6">
        <f>'Total Case'!AI246-Recovered!AI243-death!AI246</f>
        <v>62</v>
      </c>
      <c r="AJ243" s="6" t="e">
        <f>'Total Case'!#REF!-Recovered!#REF!-death!#REF!</f>
        <v>#REF!</v>
      </c>
      <c r="AK243" s="1"/>
      <c r="AL243" s="1"/>
      <c r="AM243" s="1"/>
      <c r="AN243" s="1"/>
      <c r="AO243" s="1"/>
      <c r="AP243" s="1"/>
    </row>
  </sheetData>
  <conditionalFormatting sqref="B1:AJ243">
    <cfRule type="colorScale" priority="1">
      <colorScale>
        <cfvo type="min"/>
        <cfvo type="percentile" val="50"/>
        <cfvo type="max"/>
        <color rgb="FF57BB8A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Case</vt:lpstr>
      <vt:lpstr>case daily</vt:lpstr>
      <vt:lpstr>death daily</vt:lpstr>
      <vt:lpstr>death</vt:lpstr>
      <vt:lpstr>Recovered daily</vt:lpstr>
      <vt:lpstr>Recovered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yemi</dc:creator>
  <cp:lastModifiedBy>yemi</cp:lastModifiedBy>
  <dcterms:created xsi:type="dcterms:W3CDTF">2020-11-18T09:04:06Z</dcterms:created>
  <dcterms:modified xsi:type="dcterms:W3CDTF">2020-11-18T12:19:07Z</dcterms:modified>
</cp:coreProperties>
</file>