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nalysis"/>
    <sheet r:id="rId2" sheetId="2" name="Visualization"/>
  </sheets>
  <calcPr fullCalcOnLoad="1"/>
</workbook>
</file>

<file path=xl/sharedStrings.xml><?xml version="1.0" encoding="utf-8"?>
<sst xmlns="http://schemas.openxmlformats.org/spreadsheetml/2006/main" count="37" uniqueCount="26">
  <si>
    <t>Series Name</t>
  </si>
  <si>
    <t>Access to electricity (% of population)</t>
  </si>
  <si>
    <t>..</t>
  </si>
  <si>
    <t>Agriculture, forestry, and fishing, value added (% of GDP)</t>
  </si>
  <si>
    <t>Air transport, freight (million ton-km)</t>
  </si>
  <si>
    <t>Birth rate, crude (per 1,000 people)</t>
  </si>
  <si>
    <t>Exports of goods and services (current US$)</t>
  </si>
  <si>
    <t>Fertility rate, total (births per woman)</t>
  </si>
  <si>
    <t>GDP (current US$)</t>
  </si>
  <si>
    <t>GNI (current US$)</t>
  </si>
  <si>
    <t>Goods exports (BoP, current US$)</t>
  </si>
  <si>
    <t>Goods imports (BoP, current US$)</t>
  </si>
  <si>
    <t>Gross national expenditure (current US$)</t>
  </si>
  <si>
    <t>Imports of goods and services (current US$)</t>
  </si>
  <si>
    <t>Life expectancy at birth, total (years)</t>
  </si>
  <si>
    <t>Population, female</t>
  </si>
  <si>
    <t>Population, male</t>
  </si>
  <si>
    <t>Population, total</t>
  </si>
  <si>
    <t>Rural population</t>
  </si>
  <si>
    <t>Rural population (% of total population)</t>
  </si>
  <si>
    <t>Surface area (sq. km)</t>
  </si>
  <si>
    <t>Trade (% of GDP)</t>
  </si>
  <si>
    <t>Urban population</t>
  </si>
  <si>
    <t>Urban population (% of total population)</t>
  </si>
  <si>
    <t>Gross Domestic Savings(%GDP)</t>
  </si>
  <si>
    <t>Agriculture, forestry…. (% of GDP)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</si>
</sst>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$#,##0_);($#,##0)"/>
  </numFmts>
  <fonts count="3" x14ac:knownFonts="1">
    <font>
      <sz val="11"/>
      <color theme="1"/>
      <name val="Calibri"/>
      <family val="2"/>
      <scheme val="minor"/>
    </font>
    <font>
      <sz val="11"/>
      <color rgb="FF77933c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3d69b"/>
      </left>
      <right/>
      <top style="thin">
        <color rgb="FFc3d69b"/>
      </top>
      <bottom style="thin">
        <color rgb="FFc3d69b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2:W24" displayName="Table1" name="Table1" id="1" totalsRowShown="0">
  <autoFilter ref="A2:W24"/>
  <tableColumns count="23">
    <tableColumn name="Series Name" id="1"/>
    <tableColumn name="2001" id="2"/>
    <tableColumn name="2002" id="3"/>
    <tableColumn name="2003" id="4"/>
    <tableColumn name="2004" id="5"/>
    <tableColumn name="2005" id="6"/>
    <tableColumn name="2006" id="7"/>
    <tableColumn name="2007" id="8"/>
    <tableColumn name="2008" id="9"/>
    <tableColumn name="2009" id="10"/>
    <tableColumn name="2010" id="11"/>
    <tableColumn name="2011" id="12"/>
    <tableColumn name="2012" id="13"/>
    <tableColumn name="2013" id="14"/>
    <tableColumn name="2014" id="15"/>
    <tableColumn name="2015" id="16"/>
    <tableColumn name="2016" id="17"/>
    <tableColumn name="2017" id="18"/>
    <tableColumn name="2018" id="19"/>
    <tableColumn name="2019" id="20"/>
    <tableColumn name="2020" id="21"/>
    <tableColumn name="2021" id="22"/>
    <tableColumn name="2022" id="23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28"/>
  <sheetViews>
    <sheetView workbookViewId="0" tabSelected="1"/>
  </sheetViews>
  <sheetFormatPr defaultRowHeight="15" x14ac:dyDescent="0.25"/>
  <cols>
    <col min="1" max="1" style="11" width="52.71928571428572" customWidth="1" bestFit="1"/>
    <col min="2" max="2" style="12" width="16.290714285714284" customWidth="1" bestFit="1"/>
    <col min="3" max="3" style="13" width="16.290714285714284" customWidth="1" bestFit="1"/>
    <col min="4" max="4" style="12" width="17.433571428571426" customWidth="1" bestFit="1"/>
    <col min="5" max="5" style="12" width="17.433571428571426" customWidth="1" bestFit="1"/>
    <col min="6" max="6" style="12" width="17.433571428571426" customWidth="1" bestFit="1"/>
    <col min="7" max="7" style="12" width="17.433571428571426" customWidth="1" bestFit="1"/>
    <col min="8" max="8" style="12" width="17.433571428571426" customWidth="1" bestFit="1"/>
    <col min="9" max="9" style="12" width="17.433571428571426" customWidth="1" bestFit="1"/>
    <col min="10" max="10" style="12" width="17.433571428571426" customWidth="1" bestFit="1"/>
    <col min="11" max="11" style="12" width="17.433571428571426" customWidth="1" bestFit="1"/>
    <col min="12" max="12" style="12" width="17.433571428571426" customWidth="1" bestFit="1"/>
    <col min="13" max="13" style="12" width="17.433571428571426" customWidth="1" bestFit="1"/>
    <col min="14" max="14" style="12" width="17.433571428571426" customWidth="1" bestFit="1"/>
    <col min="15" max="15" style="12" width="17.433571428571426" customWidth="1" bestFit="1"/>
    <col min="16" max="16" style="12" width="17.433571428571426" customWidth="1" bestFit="1"/>
    <col min="17" max="17" style="12" width="17.433571428571426" customWidth="1" bestFit="1"/>
    <col min="18" max="18" style="12" width="17.433571428571426" customWidth="1" bestFit="1"/>
    <col min="19" max="19" style="12" width="17.433571428571426" customWidth="1" bestFit="1"/>
    <col min="20" max="20" style="12" width="17.433571428571426" customWidth="1" bestFit="1"/>
    <col min="21" max="21" style="12" width="17.433571428571426" customWidth="1" bestFit="1"/>
    <col min="22" max="22" style="12" width="17.433571428571426" customWidth="1" bestFit="1"/>
    <col min="23" max="23" style="12" width="17.433571428571426" customWidth="1" bestFit="1"/>
  </cols>
  <sheetData>
    <row x14ac:dyDescent="0.25" r="1" customHeight="1" ht="18.75">
      <c r="A1" s="1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x14ac:dyDescent="0.25" r="2" customHeight="1" ht="18.75">
      <c r="A2" s="1" t="s">
        <v>0</v>
      </c>
      <c r="B2" s="2">
        <v>2001</v>
      </c>
      <c r="C2" s="3">
        <v>2002</v>
      </c>
      <c r="D2" s="2">
        <v>2003</v>
      </c>
      <c r="E2" s="2">
        <v>2004</v>
      </c>
      <c r="F2" s="2">
        <v>2005</v>
      </c>
      <c r="G2" s="2">
        <v>2006</v>
      </c>
      <c r="H2" s="2">
        <v>2007</v>
      </c>
      <c r="I2" s="2">
        <v>2008</v>
      </c>
      <c r="J2" s="2">
        <v>2009</v>
      </c>
      <c r="K2" s="2">
        <v>2010</v>
      </c>
      <c r="L2" s="2">
        <v>2011</v>
      </c>
      <c r="M2" s="2">
        <v>2012</v>
      </c>
      <c r="N2" s="2">
        <v>2013</v>
      </c>
      <c r="O2" s="2">
        <v>2014</v>
      </c>
      <c r="P2" s="2">
        <v>2015</v>
      </c>
      <c r="Q2" s="2">
        <v>2016</v>
      </c>
      <c r="R2" s="2">
        <v>2017</v>
      </c>
      <c r="S2" s="2">
        <v>2018</v>
      </c>
      <c r="T2" s="2">
        <v>2019</v>
      </c>
      <c r="U2" s="2">
        <v>2020</v>
      </c>
      <c r="V2" s="2">
        <v>2021</v>
      </c>
      <c r="W2" s="2">
        <v>2022</v>
      </c>
    </row>
    <row x14ac:dyDescent="0.25" r="3" customHeight="1" ht="19.5">
      <c r="A3" s="4" t="s">
        <v>1</v>
      </c>
      <c r="B3" s="5">
        <v>43.9116973876953</v>
      </c>
      <c r="C3" s="5">
        <v>44.634880065918</v>
      </c>
      <c r="D3" s="5">
        <v>52.2</v>
      </c>
      <c r="E3" s="5">
        <v>46.0836296081543</v>
      </c>
      <c r="F3" s="5">
        <v>46.8232154846191</v>
      </c>
      <c r="G3" s="5">
        <v>47.5820541381836</v>
      </c>
      <c r="H3" s="5">
        <v>50.1309194284432</v>
      </c>
      <c r="I3" s="5">
        <v>50.3</v>
      </c>
      <c r="J3" s="5">
        <v>49.968921661377</v>
      </c>
      <c r="K3" s="5">
        <v>48</v>
      </c>
      <c r="L3" s="5">
        <v>55.9</v>
      </c>
      <c r="M3" s="5">
        <v>53.0173645019531</v>
      </c>
      <c r="N3" s="5">
        <v>55.6</v>
      </c>
      <c r="O3" s="5">
        <v>54.1536521911621</v>
      </c>
      <c r="P3" s="5">
        <v>52.5</v>
      </c>
      <c r="Q3" s="5">
        <v>59.3</v>
      </c>
      <c r="R3" s="5">
        <v>54.4</v>
      </c>
      <c r="S3" s="5">
        <v>56.5</v>
      </c>
      <c r="T3" s="5">
        <v>55.4</v>
      </c>
      <c r="U3" s="5">
        <v>55.4</v>
      </c>
      <c r="V3" s="5">
        <v>59.5</v>
      </c>
      <c r="W3" s="6" t="s">
        <v>2</v>
      </c>
    </row>
    <row x14ac:dyDescent="0.25" r="4" customHeight="1" ht="19.5">
      <c r="A4" s="4" t="s">
        <v>3</v>
      </c>
      <c r="B4" s="5">
        <v>24.475354660463182</v>
      </c>
      <c r="C4" s="5">
        <v>36.96508266553687</v>
      </c>
      <c r="D4" s="5">
        <v>33.82706055206776</v>
      </c>
      <c r="E4" s="5">
        <v>27.230453600349197</v>
      </c>
      <c r="F4" s="5">
        <v>26.089282825305233</v>
      </c>
      <c r="G4" s="5">
        <v>24.73499126045962</v>
      </c>
      <c r="H4" s="5">
        <v>24.662577214157217</v>
      </c>
      <c r="I4" s="5">
        <v>25.27975077914057</v>
      </c>
      <c r="J4" s="5">
        <v>26.748854506606428</v>
      </c>
      <c r="K4" s="5">
        <v>23.893704091454108</v>
      </c>
      <c r="L4" s="5">
        <v>22.234710992720437</v>
      </c>
      <c r="M4" s="5">
        <v>21.85995861646725</v>
      </c>
      <c r="N4" s="5">
        <v>20.758622832341686</v>
      </c>
      <c r="O4" s="5">
        <v>19.990254767592344</v>
      </c>
      <c r="P4" s="5">
        <v>20.631893480276396</v>
      </c>
      <c r="Q4" s="5">
        <v>20.98310970708386</v>
      </c>
      <c r="R4" s="5">
        <v>20.846571430819647</v>
      </c>
      <c r="S4" s="5">
        <v>21.20377371958582</v>
      </c>
      <c r="T4" s="5">
        <v>21.90629593028096</v>
      </c>
      <c r="U4" s="5">
        <v>24.143305867609236</v>
      </c>
      <c r="V4" s="5">
        <v>23.35705876230578</v>
      </c>
      <c r="W4" s="5">
        <v>23.691871840712718</v>
      </c>
    </row>
    <row x14ac:dyDescent="0.25" r="5" customHeight="1" ht="19.5">
      <c r="A5" s="4" t="s">
        <v>4</v>
      </c>
      <c r="B5" s="5">
        <v>2.792</v>
      </c>
      <c r="C5" s="5">
        <v>8.724</v>
      </c>
      <c r="D5" s="5">
        <v>9.996</v>
      </c>
      <c r="E5" s="5">
        <v>9.809</v>
      </c>
      <c r="F5" s="5">
        <v>10.029</v>
      </c>
      <c r="G5" s="5">
        <v>11.269</v>
      </c>
      <c r="H5" s="5">
        <v>10.036</v>
      </c>
      <c r="I5" s="5">
        <v>10.036</v>
      </c>
      <c r="J5" s="5">
        <v>7.966</v>
      </c>
      <c r="K5" s="5">
        <v>0</v>
      </c>
      <c r="L5" s="5">
        <v>0</v>
      </c>
      <c r="M5" s="5">
        <v>0</v>
      </c>
      <c r="N5" s="5">
        <v>12.1983521811429</v>
      </c>
      <c r="O5" s="5">
        <v>12.1983521811429</v>
      </c>
      <c r="P5" s="5">
        <v>24.8019639339246</v>
      </c>
      <c r="Q5" s="5">
        <v>24.161930857</v>
      </c>
      <c r="R5" s="5">
        <v>22.0015460675581</v>
      </c>
      <c r="S5" s="5">
        <v>19.7929720673716</v>
      </c>
      <c r="T5" s="5">
        <v>1.84341946</v>
      </c>
      <c r="U5" s="5">
        <v>1.683881</v>
      </c>
      <c r="V5" s="5">
        <v>1.56490641</v>
      </c>
      <c r="W5" s="6" t="s">
        <v>2</v>
      </c>
    </row>
    <row x14ac:dyDescent="0.25" r="6" customHeight="1" ht="19.5">
      <c r="A6" s="4" t="s">
        <v>5</v>
      </c>
      <c r="B6" s="5">
        <v>43.563</v>
      </c>
      <c r="C6" s="5">
        <v>43.563</v>
      </c>
      <c r="D6" s="5">
        <v>43.408</v>
      </c>
      <c r="E6" s="5">
        <v>43.151</v>
      </c>
      <c r="F6" s="5">
        <v>43.075</v>
      </c>
      <c r="G6" s="5">
        <v>42.884</v>
      </c>
      <c r="H6" s="5">
        <v>42.721</v>
      </c>
      <c r="I6" s="5">
        <v>42.681</v>
      </c>
      <c r="J6" s="5">
        <v>42.419</v>
      </c>
      <c r="K6" s="5">
        <v>42.094</v>
      </c>
      <c r="L6" s="5">
        <v>41.798</v>
      </c>
      <c r="M6" s="5">
        <v>41.241</v>
      </c>
      <c r="N6" s="5">
        <v>40.603</v>
      </c>
      <c r="O6" s="5">
        <v>40.069</v>
      </c>
      <c r="P6" s="5">
        <v>39.51</v>
      </c>
      <c r="Q6" s="5">
        <v>39.128</v>
      </c>
      <c r="R6" s="5">
        <v>38.689</v>
      </c>
      <c r="S6" s="5">
        <v>38.248</v>
      </c>
      <c r="T6" s="5">
        <v>37.849</v>
      </c>
      <c r="U6" s="5">
        <v>37.467</v>
      </c>
      <c r="V6" s="5">
        <v>37.117</v>
      </c>
      <c r="W6" s="6" t="s">
        <v>2</v>
      </c>
    </row>
    <row x14ac:dyDescent="0.25" r="7" customHeight="1" ht="19.5">
      <c r="A7" s="4" t="s">
        <v>6</v>
      </c>
      <c r="B7" s="7">
        <v>20914343221.588715</v>
      </c>
      <c r="C7" s="7">
        <v>22090304877.726265</v>
      </c>
      <c r="D7" s="7">
        <v>28019123722.33957</v>
      </c>
      <c r="E7" s="7">
        <v>27497518511.02766</v>
      </c>
      <c r="F7" s="7">
        <v>36950462118.80046</v>
      </c>
      <c r="G7" s="7">
        <v>70382678168.17432</v>
      </c>
      <c r="H7" s="7">
        <v>59092401901.99227</v>
      </c>
      <c r="I7" s="7">
        <v>87143789749.15395</v>
      </c>
      <c r="J7" s="7">
        <v>54961140554.809654</v>
      </c>
      <c r="K7" s="7">
        <v>94172012907.63928</v>
      </c>
      <c r="L7" s="7">
        <v>131041638403.25824</v>
      </c>
      <c r="M7" s="7">
        <v>146367018678.3857</v>
      </c>
      <c r="N7" s="7">
        <v>93880662175.37607</v>
      </c>
      <c r="O7" s="7">
        <v>105851512076.48227</v>
      </c>
      <c r="P7" s="7">
        <v>52587763138.455864</v>
      </c>
      <c r="Q7" s="7">
        <v>37300993198.215485</v>
      </c>
      <c r="R7" s="7">
        <v>49491582468.2241</v>
      </c>
      <c r="S7" s="7">
        <v>65356458031.712395</v>
      </c>
      <c r="T7" s="7">
        <v>67480782125.99028</v>
      </c>
      <c r="U7" s="7">
        <v>35087257884.81518</v>
      </c>
      <c r="V7" s="7">
        <v>47338716492.048744</v>
      </c>
      <c r="W7" s="6" t="s">
        <v>2</v>
      </c>
    </row>
    <row x14ac:dyDescent="0.25" r="8" customHeight="1" ht="19.5">
      <c r="A8" s="4" t="s">
        <v>7</v>
      </c>
      <c r="B8" s="5">
        <v>6.139</v>
      </c>
      <c r="C8" s="5">
        <v>6.135</v>
      </c>
      <c r="D8" s="5">
        <v>6.116</v>
      </c>
      <c r="E8" s="5">
        <v>6.085</v>
      </c>
      <c r="F8" s="5">
        <v>6.068</v>
      </c>
      <c r="G8" s="5">
        <v>6.081</v>
      </c>
      <c r="H8" s="5">
        <v>6.08</v>
      </c>
      <c r="I8" s="5">
        <v>6.078</v>
      </c>
      <c r="J8" s="5">
        <v>6.039</v>
      </c>
      <c r="K8" s="5">
        <v>5.98</v>
      </c>
      <c r="L8" s="5">
        <v>5.918</v>
      </c>
      <c r="M8" s="5">
        <v>5.832</v>
      </c>
      <c r="N8" s="5">
        <v>5.738</v>
      </c>
      <c r="O8" s="5">
        <v>5.664</v>
      </c>
      <c r="P8" s="5">
        <v>5.616</v>
      </c>
      <c r="Q8" s="5">
        <v>5.584</v>
      </c>
      <c r="R8" s="5">
        <v>5.523</v>
      </c>
      <c r="S8" s="5">
        <v>5.447</v>
      </c>
      <c r="T8" s="5">
        <v>5.379</v>
      </c>
      <c r="U8" s="5">
        <v>5.309</v>
      </c>
      <c r="V8" s="5">
        <v>5.237</v>
      </c>
      <c r="W8" s="6" t="s">
        <v>2</v>
      </c>
    </row>
    <row x14ac:dyDescent="0.25" r="9" customHeight="1" ht="19.5">
      <c r="A9" s="4" t="s">
        <v>8</v>
      </c>
      <c r="B9" s="8">
        <v>74030562269.96552</v>
      </c>
      <c r="C9" s="8">
        <v>95054094655.32773</v>
      </c>
      <c r="D9" s="8">
        <v>104738980156.95811</v>
      </c>
      <c r="E9" s="8">
        <v>135764715375.2057</v>
      </c>
      <c r="F9" s="8">
        <v>175670536601.00577</v>
      </c>
      <c r="G9" s="8">
        <v>238454952231.57196</v>
      </c>
      <c r="H9" s="8">
        <v>278260808841.0301</v>
      </c>
      <c r="I9" s="8">
        <v>339476215683.5922</v>
      </c>
      <c r="J9" s="8">
        <v>295008767295.03827</v>
      </c>
      <c r="K9" s="8">
        <v>366990528103.0783</v>
      </c>
      <c r="L9" s="8">
        <v>414466540786.7381</v>
      </c>
      <c r="M9" s="8">
        <v>463971000388.61194</v>
      </c>
      <c r="N9" s="8">
        <v>520117163617.7211</v>
      </c>
      <c r="O9" s="8">
        <v>574183825592.3579</v>
      </c>
      <c r="P9" s="8">
        <v>493026782401.56067</v>
      </c>
      <c r="Q9" s="8">
        <v>404649048648.026</v>
      </c>
      <c r="R9" s="8">
        <v>375745732274.6762</v>
      </c>
      <c r="S9" s="8">
        <v>421739210176.152</v>
      </c>
      <c r="T9" s="8">
        <v>474517470742.7493</v>
      </c>
      <c r="U9" s="8">
        <v>432198936002.1765</v>
      </c>
      <c r="V9" s="8">
        <v>440833583992.48505</v>
      </c>
      <c r="W9" s="8">
        <v>477386120635.8448</v>
      </c>
    </row>
    <row x14ac:dyDescent="0.25" r="10" customHeight="1" ht="19.5">
      <c r="A10" s="4" t="s">
        <v>9</v>
      </c>
      <c r="B10" s="8">
        <v>69935340146.61694</v>
      </c>
      <c r="C10" s="8">
        <v>88977832496.96278</v>
      </c>
      <c r="D10" s="8">
        <v>97091896744.17743</v>
      </c>
      <c r="E10" s="8">
        <v>125951719514.65248</v>
      </c>
      <c r="F10" s="8">
        <v>162338536466.52844</v>
      </c>
      <c r="G10" s="8">
        <v>233765963864.18</v>
      </c>
      <c r="H10" s="8">
        <v>266299161513.66553</v>
      </c>
      <c r="I10" s="8">
        <v>324211843442.7671</v>
      </c>
      <c r="J10" s="8">
        <v>280289820640.55347</v>
      </c>
      <c r="K10" s="8">
        <v>347281193780.5715</v>
      </c>
      <c r="L10" s="8">
        <v>391452473152.9459</v>
      </c>
      <c r="M10" s="8">
        <v>441664867666.07074</v>
      </c>
      <c r="N10" s="8">
        <v>494340878540.61523</v>
      </c>
      <c r="O10" s="8">
        <v>555023278204.3638</v>
      </c>
      <c r="P10" s="8">
        <v>480055292895.8527</v>
      </c>
      <c r="Q10" s="8">
        <v>395950175922.1089</v>
      </c>
      <c r="R10" s="8">
        <v>364253178873.7954</v>
      </c>
      <c r="S10" s="8">
        <v>402282967792.6493</v>
      </c>
      <c r="T10" s="8">
        <v>458982296854.72296</v>
      </c>
      <c r="U10" s="8">
        <v>416429693674.608</v>
      </c>
      <c r="V10" s="8">
        <v>423882311505.6549</v>
      </c>
      <c r="W10" s="8">
        <v>460251502516.9485</v>
      </c>
    </row>
    <row x14ac:dyDescent="0.25" r="11" customHeight="1" ht="19.5">
      <c r="A11" s="4" t="s">
        <v>10</v>
      </c>
      <c r="B11" s="5">
        <v>17991625554.8688</v>
      </c>
      <c r="C11" s="5">
        <v>15613673537.7517</v>
      </c>
      <c r="D11" s="5">
        <v>23975612113.5392</v>
      </c>
      <c r="E11" s="5">
        <v>34766753663.4697</v>
      </c>
      <c r="F11" s="5">
        <v>55201459538.9301</v>
      </c>
      <c r="G11" s="5">
        <v>56934207070.7723</v>
      </c>
      <c r="H11" s="5">
        <v>66051055294.3297</v>
      </c>
      <c r="I11" s="5">
        <v>85745471629.2742</v>
      </c>
      <c r="J11" s="5">
        <v>56174949003.3987</v>
      </c>
      <c r="K11" s="5">
        <v>79618734656.9191</v>
      </c>
      <c r="L11" s="5">
        <v>99050952222.7326</v>
      </c>
      <c r="M11" s="5">
        <v>96123518929.4863</v>
      </c>
      <c r="N11" s="5">
        <v>97022823220.7139</v>
      </c>
      <c r="O11" s="5">
        <v>82595804758.2482</v>
      </c>
      <c r="P11" s="5">
        <v>45887738522.1211</v>
      </c>
      <c r="Q11" s="5">
        <v>34703895442.6666</v>
      </c>
      <c r="R11" s="5">
        <v>45817488230.3321</v>
      </c>
      <c r="S11" s="5">
        <v>61221023098.3089</v>
      </c>
      <c r="T11" s="5">
        <v>64977546739.3304</v>
      </c>
      <c r="U11" s="5">
        <v>35944162563.8806</v>
      </c>
      <c r="V11" s="5">
        <v>46859613686.1972</v>
      </c>
      <c r="W11" s="5">
        <v>64227131759.8594</v>
      </c>
    </row>
    <row x14ac:dyDescent="0.25" r="12" customHeight="1" ht="19.5">
      <c r="A12" s="4" t="s">
        <v>11</v>
      </c>
      <c r="B12" s="5">
        <v>11096414002.3599</v>
      </c>
      <c r="C12" s="5">
        <v>10875792250.6557</v>
      </c>
      <c r="D12" s="5">
        <v>16151796883.4339</v>
      </c>
      <c r="E12" s="5">
        <v>15008992495.7497</v>
      </c>
      <c r="F12" s="5">
        <v>26003095375.3337</v>
      </c>
      <c r="G12" s="5">
        <v>21987687010.1436</v>
      </c>
      <c r="H12" s="5">
        <v>28296084705.1923</v>
      </c>
      <c r="I12" s="5">
        <v>39831771575.3947</v>
      </c>
      <c r="J12" s="5">
        <v>30783444160.3812</v>
      </c>
      <c r="K12" s="5">
        <v>49520486754.8689</v>
      </c>
      <c r="L12" s="5">
        <v>66222804644.9434</v>
      </c>
      <c r="M12" s="5">
        <v>56933227904.3573</v>
      </c>
      <c r="N12" s="5">
        <v>54851077399.7617</v>
      </c>
      <c r="O12" s="5">
        <v>61536216035.2109</v>
      </c>
      <c r="P12" s="5">
        <v>52334758960.5012</v>
      </c>
      <c r="Q12" s="5">
        <v>35239953320.3609</v>
      </c>
      <c r="R12" s="5">
        <v>32669337890.9403</v>
      </c>
      <c r="S12" s="5">
        <v>40753698152.9092</v>
      </c>
      <c r="T12" s="5">
        <v>62110034588.8797</v>
      </c>
      <c r="U12" s="5">
        <v>52345924542.9969</v>
      </c>
      <c r="V12" s="5">
        <v>51421117279.1261</v>
      </c>
      <c r="W12" s="5">
        <v>58228962143.671</v>
      </c>
    </row>
    <row x14ac:dyDescent="0.25" r="13" customHeight="1" ht="19.5">
      <c r="A13" s="4" t="s">
        <v>12</v>
      </c>
      <c r="B13" s="5">
        <v>68980629529.79666</v>
      </c>
      <c r="C13" s="5">
        <v>88928551945.88385</v>
      </c>
      <c r="D13" s="5">
        <v>100373671768.55244</v>
      </c>
      <c r="E13" s="5">
        <v>124073016073.12871</v>
      </c>
      <c r="F13" s="5">
        <v>159845343265.1551</v>
      </c>
      <c r="G13" s="5">
        <v>199191680049.89664</v>
      </c>
      <c r="H13" s="5">
        <v>269535268829.13766</v>
      </c>
      <c r="I13" s="5">
        <v>303684188949.79083</v>
      </c>
      <c r="J13" s="5">
        <v>291462843255.5494</v>
      </c>
      <c r="K13" s="5">
        <v>343389134414.0322</v>
      </c>
      <c r="L13" s="5">
        <v>377001125711.8699</v>
      </c>
      <c r="M13" s="5">
        <v>379445735835.5414</v>
      </c>
      <c r="N13" s="5">
        <v>493846289026.2999</v>
      </c>
      <c r="O13" s="5">
        <v>539818588368.27985</v>
      </c>
      <c r="P13" s="5">
        <v>493026943244.10846</v>
      </c>
      <c r="Q13" s="5">
        <v>413900537758.34607</v>
      </c>
      <c r="R13" s="5">
        <v>375762546140.6672</v>
      </c>
      <c r="S13" s="5">
        <v>430233270376.62744</v>
      </c>
      <c r="T13" s="5">
        <v>501005151026.4059</v>
      </c>
      <c r="U13" s="5">
        <v>432698400178.817</v>
      </c>
      <c r="V13" s="5">
        <v>445681115315.9284</v>
      </c>
      <c r="W13" s="6" t="s">
        <v>2</v>
      </c>
    </row>
    <row x14ac:dyDescent="0.25" r="14" customHeight="1" ht="19.5">
      <c r="A14" s="4" t="s">
        <v>13</v>
      </c>
      <c r="B14" s="7">
        <v>15864410480.52082</v>
      </c>
      <c r="C14" s="7">
        <v>15964762167.45593</v>
      </c>
      <c r="D14" s="7">
        <v>23653815334.70647</v>
      </c>
      <c r="E14" s="7">
        <v>15805819208.950672</v>
      </c>
      <c r="F14" s="7">
        <v>21125268782.949795</v>
      </c>
      <c r="G14" s="7">
        <v>31119405985.71398</v>
      </c>
      <c r="H14" s="7">
        <v>50366861890.09981</v>
      </c>
      <c r="I14" s="7">
        <v>51351763015.35256</v>
      </c>
      <c r="J14" s="7">
        <v>51415216515.3208</v>
      </c>
      <c r="K14" s="7">
        <v>64811061406.03758</v>
      </c>
      <c r="L14" s="7">
        <v>89777672506.70758</v>
      </c>
      <c r="M14" s="7">
        <v>60250254852.51981</v>
      </c>
      <c r="N14" s="7">
        <v>67609787593.5855</v>
      </c>
      <c r="O14" s="7">
        <v>71486274738.37898</v>
      </c>
      <c r="P14" s="7">
        <v>52587923981.00367</v>
      </c>
      <c r="Q14" s="7">
        <v>46552482308.53561</v>
      </c>
      <c r="R14" s="7">
        <v>49508396334.542114</v>
      </c>
      <c r="S14" s="7">
        <v>73850518228.92079</v>
      </c>
      <c r="T14" s="7">
        <v>93968462409.64679</v>
      </c>
      <c r="U14" s="7">
        <v>35586722061.45566</v>
      </c>
      <c r="V14" s="7">
        <v>52186247815.241745</v>
      </c>
      <c r="W14" s="6" t="s">
        <v>2</v>
      </c>
    </row>
    <row x14ac:dyDescent="0.25" r="15" customHeight="1" ht="19.5">
      <c r="A15" s="4" t="s">
        <v>14</v>
      </c>
      <c r="B15" s="5">
        <v>47.619</v>
      </c>
      <c r="C15" s="5">
        <v>47.928</v>
      </c>
      <c r="D15" s="5">
        <v>48.441</v>
      </c>
      <c r="E15" s="5">
        <v>48.767</v>
      </c>
      <c r="F15" s="5">
        <v>49.297</v>
      </c>
      <c r="G15" s="5">
        <v>49.73</v>
      </c>
      <c r="H15" s="5">
        <v>50.033</v>
      </c>
      <c r="I15" s="5">
        <v>50.225</v>
      </c>
      <c r="J15" s="5">
        <v>50.712</v>
      </c>
      <c r="K15" s="5">
        <v>50.945</v>
      </c>
      <c r="L15" s="5">
        <v>51.357</v>
      </c>
      <c r="M15" s="5">
        <v>51.497</v>
      </c>
      <c r="N15" s="5">
        <v>51.707</v>
      </c>
      <c r="O15" s="5">
        <v>51.791</v>
      </c>
      <c r="P15" s="5">
        <v>51.841</v>
      </c>
      <c r="Q15" s="5">
        <v>52.043</v>
      </c>
      <c r="R15" s="5">
        <v>52.305</v>
      </c>
      <c r="S15" s="5">
        <v>52.554</v>
      </c>
      <c r="T15" s="5">
        <v>52.91</v>
      </c>
      <c r="U15" s="5">
        <v>52.887</v>
      </c>
      <c r="V15" s="5">
        <v>52.676</v>
      </c>
      <c r="W15" s="6" t="s">
        <v>2</v>
      </c>
    </row>
    <row x14ac:dyDescent="0.25" r="16" customHeight="1" ht="19.5">
      <c r="A16" s="4" t="s">
        <v>15</v>
      </c>
      <c r="B16" s="7">
        <v>62731941</v>
      </c>
      <c r="C16" s="7">
        <v>64424240</v>
      </c>
      <c r="D16" s="7">
        <v>66172940</v>
      </c>
      <c r="E16" s="7">
        <v>67971753</v>
      </c>
      <c r="F16" s="7">
        <v>69820038</v>
      </c>
      <c r="G16" s="7">
        <v>71718561</v>
      </c>
      <c r="H16" s="7">
        <v>73673124</v>
      </c>
      <c r="I16" s="7">
        <v>75683500</v>
      </c>
      <c r="J16" s="7">
        <v>77749737</v>
      </c>
      <c r="K16" s="7">
        <v>79886397</v>
      </c>
      <c r="L16" s="7">
        <v>82099103</v>
      </c>
      <c r="M16" s="7">
        <v>84362132</v>
      </c>
      <c r="N16" s="7">
        <v>86645192</v>
      </c>
      <c r="O16" s="7">
        <v>88929439</v>
      </c>
      <c r="P16" s="7">
        <v>91192351</v>
      </c>
      <c r="Q16" s="7">
        <v>93474951</v>
      </c>
      <c r="R16" s="7">
        <v>95832952</v>
      </c>
      <c r="S16" s="7">
        <v>98222504</v>
      </c>
      <c r="T16" s="7">
        <v>100623652</v>
      </c>
      <c r="U16" s="7">
        <v>103084231</v>
      </c>
      <c r="V16" s="7">
        <v>105574310</v>
      </c>
      <c r="W16" s="7">
        <v>108093075</v>
      </c>
    </row>
    <row x14ac:dyDescent="0.25" r="17" customHeight="1" ht="19.5">
      <c r="A17" s="4" t="s">
        <v>16</v>
      </c>
      <c r="B17" s="7">
        <v>63420738</v>
      </c>
      <c r="C17" s="7">
        <v>65158785</v>
      </c>
      <c r="D17" s="7">
        <v>66946860</v>
      </c>
      <c r="E17" s="7">
        <v>68785095</v>
      </c>
      <c r="F17" s="7">
        <v>70670683</v>
      </c>
      <c r="G17" s="7">
        <v>72611203</v>
      </c>
      <c r="H17" s="7">
        <v>74620905</v>
      </c>
      <c r="I17" s="7">
        <v>76699005</v>
      </c>
      <c r="J17" s="7">
        <v>78846020</v>
      </c>
      <c r="K17" s="7">
        <v>81066457</v>
      </c>
      <c r="L17" s="7">
        <v>83364643</v>
      </c>
      <c r="M17" s="7">
        <v>85713800</v>
      </c>
      <c r="N17" s="7">
        <v>88080932</v>
      </c>
      <c r="O17" s="7">
        <v>90449577</v>
      </c>
      <c r="P17" s="7">
        <v>92803434</v>
      </c>
      <c r="Q17" s="7">
        <v>95191980</v>
      </c>
      <c r="R17" s="7">
        <v>97662955</v>
      </c>
      <c r="S17" s="7">
        <v>100165119</v>
      </c>
      <c r="T17" s="7">
        <v>102680839</v>
      </c>
      <c r="U17" s="7">
        <v>105243174</v>
      </c>
      <c r="V17" s="7">
        <v>107827012</v>
      </c>
      <c r="W17" s="7">
        <v>110448136</v>
      </c>
    </row>
    <row x14ac:dyDescent="0.25" r="18" customHeight="1" ht="19.5">
      <c r="A18" s="4" t="s">
        <v>17</v>
      </c>
      <c r="B18" s="7">
        <f>SUM(B16:B17)</f>
      </c>
      <c r="C18" s="7">
        <f>SUM(C16:C17)</f>
      </c>
      <c r="D18" s="7">
        <f>SUM(D16:D17)</f>
      </c>
      <c r="E18" s="7">
        <f>SUM(E16:E17)</f>
      </c>
      <c r="F18" s="7">
        <f>SUM(F16:F17)</f>
      </c>
      <c r="G18" s="7">
        <f>SUM(G16:G17)</f>
      </c>
      <c r="H18" s="7">
        <f>SUM(H16:H17)</f>
      </c>
      <c r="I18" s="7">
        <f>SUM(I16:I17)</f>
      </c>
      <c r="J18" s="7">
        <f>SUM(J16:J17)</f>
      </c>
      <c r="K18" s="7">
        <f>SUM(K16:K17)</f>
      </c>
      <c r="L18" s="7">
        <f>SUM(L16:L17)</f>
      </c>
      <c r="M18" s="7">
        <f>SUM(M16:M17)</f>
      </c>
      <c r="N18" s="7">
        <f>SUM(N16:N17)</f>
      </c>
      <c r="O18" s="7">
        <f>SUM(O16:O17)</f>
      </c>
      <c r="P18" s="7">
        <f>SUM(P16:P17)</f>
      </c>
      <c r="Q18" s="7">
        <f>SUM(Q16:Q17)</f>
      </c>
      <c r="R18" s="7">
        <f>SUM(R16:R17)</f>
      </c>
      <c r="S18" s="7">
        <f>SUM(S16:S17)</f>
      </c>
      <c r="T18" s="7">
        <f>SUM(T16:T17)</f>
      </c>
      <c r="U18" s="7">
        <f>SUM(U16:U17)</f>
      </c>
      <c r="V18" s="7">
        <f>SUM(V16:V17)</f>
      </c>
      <c r="W18" s="7">
        <f>SUM(W16:W17)</f>
      </c>
    </row>
    <row x14ac:dyDescent="0.25" r="19" customHeight="1" ht="19.5">
      <c r="A19" s="4" t="s">
        <v>18</v>
      </c>
      <c r="B19" s="7">
        <v>81155279</v>
      </c>
      <c r="C19" s="7">
        <v>82274855</v>
      </c>
      <c r="D19" s="7">
        <v>83391568</v>
      </c>
      <c r="E19" s="7">
        <v>84499321</v>
      </c>
      <c r="F19" s="7">
        <v>85595377</v>
      </c>
      <c r="G19" s="7">
        <v>86680126</v>
      </c>
      <c r="H19" s="7">
        <v>87761889</v>
      </c>
      <c r="I19" s="7">
        <v>88835953</v>
      </c>
      <c r="J19" s="7">
        <v>89904757</v>
      </c>
      <c r="K19" s="7">
        <v>90970553</v>
      </c>
      <c r="L19" s="7">
        <v>92054100</v>
      </c>
      <c r="M19" s="7">
        <v>93123376</v>
      </c>
      <c r="N19" s="7">
        <v>94145930</v>
      </c>
      <c r="O19" s="7">
        <v>95103167</v>
      </c>
      <c r="P19" s="7">
        <v>95975881</v>
      </c>
      <c r="Q19" s="7">
        <v>96818209</v>
      </c>
      <c r="R19" s="7">
        <v>97678669</v>
      </c>
      <c r="S19" s="7">
        <v>98511358</v>
      </c>
      <c r="T19" s="7">
        <v>99300013</v>
      </c>
      <c r="U19" s="7">
        <v>100084652</v>
      </c>
      <c r="V19" s="7">
        <v>100840661</v>
      </c>
      <c r="W19" s="7">
        <v>101575770</v>
      </c>
    </row>
    <row x14ac:dyDescent="0.25" r="20" customHeight="1" ht="19.5">
      <c r="A20" s="4" t="s">
        <v>19</v>
      </c>
      <c r="B20" s="5">
        <v>64.331</v>
      </c>
      <c r="C20" s="5">
        <v>63.492</v>
      </c>
      <c r="D20" s="5">
        <v>62.644</v>
      </c>
      <c r="E20" s="5">
        <v>61.788</v>
      </c>
      <c r="F20" s="5">
        <v>60.926</v>
      </c>
      <c r="G20" s="5">
        <v>60.057</v>
      </c>
      <c r="H20" s="5">
        <v>59.181</v>
      </c>
      <c r="I20" s="5">
        <v>58.298</v>
      </c>
      <c r="J20" s="5">
        <v>57.412</v>
      </c>
      <c r="K20" s="5">
        <v>56.52</v>
      </c>
      <c r="L20" s="5">
        <v>55.634</v>
      </c>
      <c r="M20" s="5">
        <v>54.754</v>
      </c>
      <c r="N20" s="5">
        <v>53.882</v>
      </c>
      <c r="O20" s="5">
        <v>53.018</v>
      </c>
      <c r="P20" s="5">
        <v>52.162</v>
      </c>
      <c r="Q20" s="5">
        <v>51.317</v>
      </c>
      <c r="R20" s="5">
        <v>50.481</v>
      </c>
      <c r="S20" s="5">
        <v>49.656</v>
      </c>
      <c r="T20" s="5">
        <v>48.843</v>
      </c>
      <c r="U20" s="5">
        <v>48.042</v>
      </c>
      <c r="V20" s="5">
        <v>47.254</v>
      </c>
      <c r="W20" s="5">
        <v>46.479</v>
      </c>
    </row>
    <row x14ac:dyDescent="0.25" r="21" customHeight="1" ht="19.5">
      <c r="A21" s="4" t="s">
        <v>20</v>
      </c>
      <c r="B21" s="7">
        <v>923770</v>
      </c>
      <c r="C21" s="7">
        <v>923770</v>
      </c>
      <c r="D21" s="7">
        <v>923770</v>
      </c>
      <c r="E21" s="7">
        <v>923770</v>
      </c>
      <c r="F21" s="7">
        <v>923770</v>
      </c>
      <c r="G21" s="7">
        <v>923770</v>
      </c>
      <c r="H21" s="7">
        <v>923770</v>
      </c>
      <c r="I21" s="7">
        <v>923770</v>
      </c>
      <c r="J21" s="7">
        <v>923770</v>
      </c>
      <c r="K21" s="7">
        <v>923770</v>
      </c>
      <c r="L21" s="7">
        <v>923770</v>
      </c>
      <c r="M21" s="7">
        <v>923770</v>
      </c>
      <c r="N21" s="7">
        <v>923770</v>
      </c>
      <c r="O21" s="7">
        <v>923770</v>
      </c>
      <c r="P21" s="7">
        <v>923770</v>
      </c>
      <c r="Q21" s="7">
        <v>923770</v>
      </c>
      <c r="R21" s="7">
        <v>923770</v>
      </c>
      <c r="S21" s="7">
        <v>923770</v>
      </c>
      <c r="T21" s="7">
        <v>923770</v>
      </c>
      <c r="U21" s="7">
        <v>923770</v>
      </c>
      <c r="V21" s="6" t="s">
        <v>2</v>
      </c>
      <c r="W21" s="6" t="s">
        <v>2</v>
      </c>
    </row>
    <row x14ac:dyDescent="0.25" r="22" customHeight="1" ht="19.5">
      <c r="A22" s="4" t="s">
        <v>21</v>
      </c>
      <c r="B22" s="5">
        <v>49.68050028850154</v>
      </c>
      <c r="C22" s="5">
        <v>40.03516858813112</v>
      </c>
      <c r="D22" s="5">
        <v>49.33496486180294</v>
      </c>
      <c r="E22" s="5">
        <v>31.895870440491997</v>
      </c>
      <c r="F22" s="5">
        <v>33.05946006965049</v>
      </c>
      <c r="G22" s="5">
        <v>42.566565803722995</v>
      </c>
      <c r="H22" s="5">
        <v>39.3369315096852</v>
      </c>
      <c r="I22" s="5">
        <v>40.79683534989999</v>
      </c>
      <c r="J22" s="5">
        <v>36.05871040562786</v>
      </c>
      <c r="K22" s="5">
        <v>43.32075684226449</v>
      </c>
      <c r="L22" s="5">
        <v>53.27795833429831</v>
      </c>
      <c r="M22" s="5">
        <v>44.532368048401175</v>
      </c>
      <c r="N22" s="5">
        <v>31.04885996180176</v>
      </c>
      <c r="O22" s="5">
        <v>30.88519371508077</v>
      </c>
      <c r="P22" s="5">
        <v>21.332651870785387</v>
      </c>
      <c r="Q22" s="5">
        <v>20.722518880722482</v>
      </c>
      <c r="R22" s="5">
        <v>26.347599000910442</v>
      </c>
      <c r="S22" s="5">
        <v>33.00783349086494</v>
      </c>
      <c r="T22" s="5">
        <v>34.023877831710806</v>
      </c>
      <c r="U22" s="5">
        <v>16.352187397776227</v>
      </c>
      <c r="V22" s="5">
        <v>22.576538612581547</v>
      </c>
      <c r="W22" s="6" t="s">
        <v>2</v>
      </c>
    </row>
    <row x14ac:dyDescent="0.25" r="23" customHeight="1" ht="19.5">
      <c r="A23" s="4" t="s">
        <v>22</v>
      </c>
      <c r="B23" s="7">
        <v>44997399</v>
      </c>
      <c r="C23" s="7">
        <v>47308171</v>
      </c>
      <c r="D23" s="7">
        <v>49728233</v>
      </c>
      <c r="E23" s="7">
        <v>52257527</v>
      </c>
      <c r="F23" s="7">
        <v>54895345</v>
      </c>
      <c r="G23" s="7">
        <v>57649638</v>
      </c>
      <c r="H23" s="7">
        <v>60532139</v>
      </c>
      <c r="I23" s="7">
        <v>63546553</v>
      </c>
      <c r="J23" s="7">
        <v>66691001</v>
      </c>
      <c r="K23" s="7">
        <v>69982300</v>
      </c>
      <c r="L23" s="7">
        <v>73409645</v>
      </c>
      <c r="M23" s="7">
        <v>76952556</v>
      </c>
      <c r="N23" s="7">
        <v>80580193</v>
      </c>
      <c r="O23" s="7">
        <v>84275849</v>
      </c>
      <c r="P23" s="7">
        <v>88019904</v>
      </c>
      <c r="Q23" s="7">
        <v>91848722</v>
      </c>
      <c r="R23" s="7">
        <v>95817238</v>
      </c>
      <c r="S23" s="7">
        <v>99876265</v>
      </c>
      <c r="T23" s="7">
        <v>104004479</v>
      </c>
      <c r="U23" s="7">
        <v>108242753</v>
      </c>
      <c r="V23" s="7">
        <v>112560662</v>
      </c>
      <c r="W23" s="7">
        <v>116965442</v>
      </c>
    </row>
    <row x14ac:dyDescent="0.25" r="24" customHeight="1" ht="18.75">
      <c r="A24" s="4" t="s">
        <v>23</v>
      </c>
      <c r="B24" s="5">
        <v>35.669</v>
      </c>
      <c r="C24" s="5">
        <v>36.508</v>
      </c>
      <c r="D24" s="5">
        <v>37.356</v>
      </c>
      <c r="E24" s="5">
        <v>38.212</v>
      </c>
      <c r="F24" s="5">
        <v>39.074</v>
      </c>
      <c r="G24" s="5">
        <v>39.943</v>
      </c>
      <c r="H24" s="5">
        <v>40.819</v>
      </c>
      <c r="I24" s="5">
        <v>41.702</v>
      </c>
      <c r="J24" s="5">
        <v>42.588</v>
      </c>
      <c r="K24" s="5">
        <v>43.48</v>
      </c>
      <c r="L24" s="5">
        <v>44.366</v>
      </c>
      <c r="M24" s="5">
        <v>45.246</v>
      </c>
      <c r="N24" s="5">
        <v>46.118</v>
      </c>
      <c r="O24" s="5">
        <v>46.982</v>
      </c>
      <c r="P24" s="5">
        <v>47.838</v>
      </c>
      <c r="Q24" s="5">
        <v>48.683</v>
      </c>
      <c r="R24" s="5">
        <v>49.519</v>
      </c>
      <c r="S24" s="5">
        <v>50.344</v>
      </c>
      <c r="T24" s="5">
        <v>51.157</v>
      </c>
      <c r="U24" s="5">
        <v>51.958</v>
      </c>
      <c r="V24" s="5">
        <v>52.746</v>
      </c>
      <c r="W24" s="5">
        <v>53.521</v>
      </c>
    </row>
    <row x14ac:dyDescent="0.25" r="25" customHeight="1" ht="18.75">
      <c r="A25" s="1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x14ac:dyDescent="0.25" r="26" customHeight="1" ht="18.75">
      <c r="A26" s="1"/>
      <c r="B26" s="2" t="s">
        <v>24</v>
      </c>
      <c r="C26" s="9">
        <v>18.67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x14ac:dyDescent="0.25" r="27" customHeight="1" ht="18.75">
      <c r="A27" s="1"/>
      <c r="B27" s="10" t="s">
        <v>25</v>
      </c>
      <c r="C27" s="9">
        <v>22.3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x14ac:dyDescent="0.25" r="28" customHeight="1" ht="18.75">
      <c r="A28" s="1"/>
      <c r="B28" s="10" t="s">
        <v>21</v>
      </c>
      <c r="C28" s="9">
        <v>53.3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Analysis</vt:lpstr>
      <vt:lpstr>Visualization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2023-08-18T00:32:15.514Z</dcterms:created>
  <dcterms:modified xsi:type="dcterms:W3CDTF">2023-08-18T00:32:15.514Z</dcterms:modified>
</cp:coreProperties>
</file>