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E3FCECB6-427F-4570-889E-69C3CBD3BDA4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평균계산" sheetId="1" r:id="rId1"/>
    <sheet name="최대값계산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F19" i="3"/>
  <c r="E19" i="3"/>
  <c r="D19" i="3"/>
  <c r="E13" i="3"/>
  <c r="D13" i="3"/>
  <c r="E7" i="3"/>
  <c r="E22" i="3" s="1"/>
  <c r="D7" i="3"/>
  <c r="D21" i="3" s="1"/>
  <c r="E20" i="3"/>
  <c r="D20" i="3"/>
  <c r="E14" i="3"/>
  <c r="D14" i="3"/>
  <c r="E8" i="3"/>
  <c r="D8" i="3"/>
  <c r="E17" i="1"/>
  <c r="D17" i="1"/>
  <c r="E12" i="1"/>
  <c r="D12" i="1"/>
  <c r="E7" i="1"/>
  <c r="E18" i="1" s="1"/>
  <c r="D7" i="1"/>
  <c r="D18" i="1" s="1"/>
  <c r="F12" i="3"/>
  <c r="F18" i="3"/>
  <c r="F6" i="3"/>
  <c r="F7" i="3" s="1"/>
  <c r="F5" i="3"/>
  <c r="F11" i="3"/>
  <c r="F17" i="3"/>
  <c r="F4" i="3"/>
  <c r="F3" i="3"/>
  <c r="F16" i="3"/>
  <c r="F10" i="3"/>
  <c r="F15" i="3"/>
  <c r="F20" i="3" s="1"/>
  <c r="F9" i="3"/>
  <c r="F13" i="3" s="1"/>
  <c r="F13" i="1"/>
  <c r="F17" i="1" s="1"/>
  <c r="F9" i="1"/>
  <c r="F14" i="1"/>
  <c r="F3" i="1"/>
  <c r="F4" i="1"/>
  <c r="F15" i="1"/>
  <c r="F10" i="1"/>
  <c r="F5" i="1"/>
  <c r="F6" i="1"/>
  <c r="F16" i="1"/>
  <c r="F11" i="1"/>
  <c r="F8" i="1"/>
  <c r="F12" i="1" s="1"/>
  <c r="F14" i="3" l="1"/>
  <c r="D22" i="3"/>
  <c r="F8" i="3"/>
  <c r="F22" i="3" s="1"/>
  <c r="F7" i="1"/>
  <c r="F18" i="1" s="1"/>
  <c r="F21" i="3" l="1"/>
</calcChain>
</file>

<file path=xl/sharedStrings.xml><?xml version="1.0" encoding="utf-8"?>
<sst xmlns="http://schemas.openxmlformats.org/spreadsheetml/2006/main" count="98" uniqueCount="45">
  <si>
    <t>성명</t>
    <phoneticPr fontId="4" type="noConversion"/>
  </si>
  <si>
    <t>중간고사</t>
    <phoneticPr fontId="4" type="noConversion"/>
  </si>
  <si>
    <t>기말고사</t>
    <phoneticPr fontId="4" type="noConversion"/>
  </si>
  <si>
    <t>총점</t>
    <phoneticPr fontId="4" type="noConversion"/>
  </si>
  <si>
    <t>K01</t>
    <phoneticPr fontId="4" type="noConversion"/>
  </si>
  <si>
    <t>국문</t>
  </si>
  <si>
    <t>C03</t>
    <phoneticPr fontId="4" type="noConversion"/>
  </si>
  <si>
    <t>이영미</t>
    <phoneticPr fontId="4" type="noConversion"/>
  </si>
  <si>
    <t>사회복지</t>
    <phoneticPr fontId="3" type="noConversion"/>
  </si>
  <si>
    <t>K03</t>
    <phoneticPr fontId="4" type="noConversion"/>
  </si>
  <si>
    <t>C10</t>
    <phoneticPr fontId="4" type="noConversion"/>
  </si>
  <si>
    <t>우지원</t>
    <phoneticPr fontId="4" type="noConversion"/>
  </si>
  <si>
    <t>M05</t>
    <phoneticPr fontId="4" type="noConversion"/>
  </si>
  <si>
    <t>김민석</t>
    <phoneticPr fontId="4" type="noConversion"/>
  </si>
  <si>
    <t>경영</t>
  </si>
  <si>
    <t>M06</t>
    <phoneticPr fontId="4" type="noConversion"/>
  </si>
  <si>
    <t>홍미리</t>
    <phoneticPr fontId="4" type="noConversion"/>
  </si>
  <si>
    <t>C01</t>
    <phoneticPr fontId="4" type="noConversion"/>
  </si>
  <si>
    <t>유미인</t>
    <phoneticPr fontId="4" type="noConversion"/>
  </si>
  <si>
    <t>사회복지</t>
    <phoneticPr fontId="3" type="noConversion"/>
  </si>
  <si>
    <t>K10</t>
    <phoneticPr fontId="4" type="noConversion"/>
  </si>
  <si>
    <t>M20</t>
    <phoneticPr fontId="4" type="noConversion"/>
  </si>
  <si>
    <t>구성도</t>
    <phoneticPr fontId="4" type="noConversion"/>
  </si>
  <si>
    <t>M21</t>
  </si>
  <si>
    <t>경영</t>
    <phoneticPr fontId="4" type="noConversion"/>
  </si>
  <si>
    <t>C09</t>
    <phoneticPr fontId="4" type="noConversion"/>
  </si>
  <si>
    <t>피성훈</t>
    <phoneticPr fontId="4" type="noConversion"/>
  </si>
  <si>
    <t>K21</t>
    <phoneticPr fontId="4" type="noConversion"/>
  </si>
  <si>
    <t>하지원</t>
    <phoneticPr fontId="4" type="noConversion"/>
  </si>
  <si>
    <t>국문</t>
    <phoneticPr fontId="4" type="noConversion"/>
  </si>
  <si>
    <t>1학기 성적(컴퓨터활용)</t>
    <phoneticPr fontId="4" type="noConversion"/>
  </si>
  <si>
    <t>학번</t>
    <phoneticPr fontId="4" type="noConversion"/>
  </si>
  <si>
    <t>학과</t>
    <phoneticPr fontId="4" type="noConversion"/>
  </si>
  <si>
    <t>이동철</t>
    <phoneticPr fontId="4" type="noConversion"/>
  </si>
  <si>
    <t>마인철</t>
    <phoneticPr fontId="4" type="noConversion"/>
  </si>
  <si>
    <t>한수동</t>
    <phoneticPr fontId="4" type="noConversion"/>
  </si>
  <si>
    <t>김미례</t>
    <phoneticPr fontId="4" type="noConversion"/>
  </si>
  <si>
    <t>전체 평균</t>
  </si>
  <si>
    <t>경영 평균</t>
  </si>
  <si>
    <t>국문 평균</t>
  </si>
  <si>
    <t>사회복지 평균</t>
  </si>
  <si>
    <t>경영 최대</t>
  </si>
  <si>
    <t>국문 최대</t>
  </si>
  <si>
    <t>사회복지 최대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</si>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</sst>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2"/>
      <color theme="4" tint="-0.24997711111789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3">
      <alignment vertical="center"/>
    </xf>
    <xf numFmtId="0" fontId="6" fillId="0" borderId="0" xfId="0" applyFont="1">
      <alignment vertical="center"/>
    </xf>
    <xf numFmtId="0" fontId="7" fillId="0" borderId="0" xfId="2" applyFont="1" applyBorder="1" applyAlignment="1">
      <alignment horizontal="center"/>
    </xf>
    <xf numFmtId="0" fontId="6" fillId="0" borderId="0" xfId="0" applyFont="1" applyBorder="1">
      <alignment vertical="center"/>
    </xf>
    <xf numFmtId="0" fontId="7" fillId="0" borderId="0" xfId="2" applyFont="1" applyBorder="1" applyAlignment="1">
      <alignment horizontal="left"/>
    </xf>
    <xf numFmtId="0" fontId="7" fillId="0" borderId="0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/>
    </xf>
    <xf numFmtId="0" fontId="5" fillId="0" borderId="0" xfId="3" applyFont="1" applyBorder="1" applyAlignment="1">
      <alignment horizontal="center" vertical="center"/>
    </xf>
    <xf numFmtId="0" fontId="2" fillId="0" borderId="0" xfId="3" applyBorder="1">
      <alignment vertical="center"/>
    </xf>
    <xf numFmtId="0" fontId="8" fillId="0" borderId="0" xfId="2" applyFont="1" applyAlignment="1"/>
    <xf numFmtId="0" fontId="9" fillId="0" borderId="1" xfId="2" applyFont="1" applyBorder="1" applyAlignment="1">
      <alignment horizontal="center"/>
    </xf>
    <xf numFmtId="0" fontId="11" fillId="0" borderId="0" xfId="2" applyFont="1" applyFill="1" applyBorder="1" applyAlignment="1">
      <alignment horizontal="left"/>
    </xf>
    <xf numFmtId="0" fontId="10" fillId="0" borderId="0" xfId="2" applyFont="1" applyAlignment="1">
      <alignment horizontal="center"/>
    </xf>
  </cellXfs>
  <cellStyles count="4">
    <cellStyle name="쉼표 [0]" xfId="1" builtinId="6"/>
    <cellStyle name="표준" xfId="0" builtinId="0"/>
    <cellStyle name="표준_2급" xfId="2" xr:uid="{00000000-0005-0000-0000-000002000000}"/>
    <cellStyle name="표준_Sheet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7" zoomScale="120" zoomScaleNormal="120" workbookViewId="0">
      <selection activeCell="H18" sqref="H18"/>
    </sheetView>
  </sheetViews>
  <sheetFormatPr defaultRowHeight="17" outlineLevelRow="2" x14ac:dyDescent="0.45"/>
  <cols>
    <col min="1" max="1" width="6" customWidth="1"/>
    <col min="2" max="2" width="8" customWidth="1"/>
  </cols>
  <sheetData>
    <row r="1" spans="1:8" ht="17.5" x14ac:dyDescent="0.45">
      <c r="A1" s="15" t="s">
        <v>30</v>
      </c>
      <c r="B1" s="15"/>
      <c r="C1" s="15"/>
      <c r="D1" s="15"/>
      <c r="E1" s="15"/>
      <c r="F1" s="15"/>
      <c r="G1" s="12"/>
      <c r="H1" s="12"/>
    </row>
    <row r="2" spans="1:8" ht="17.5" thickBot="1" x14ac:dyDescent="0.5">
      <c r="A2" s="13" t="s">
        <v>31</v>
      </c>
      <c r="B2" s="13" t="s">
        <v>0</v>
      </c>
      <c r="C2" s="13" t="s">
        <v>32</v>
      </c>
      <c r="D2" s="13" t="s">
        <v>1</v>
      </c>
      <c r="E2" s="13" t="s">
        <v>2</v>
      </c>
      <c r="F2" s="13" t="s">
        <v>3</v>
      </c>
      <c r="G2" s="4"/>
      <c r="H2" s="2"/>
    </row>
    <row r="3" spans="1:8" ht="17.5" outlineLevel="2" thickTop="1" x14ac:dyDescent="0.45">
      <c r="A3" s="3" t="s">
        <v>12</v>
      </c>
      <c r="B3" s="3" t="s">
        <v>13</v>
      </c>
      <c r="C3" s="5" t="s">
        <v>14</v>
      </c>
      <c r="D3" s="3">
        <v>95</v>
      </c>
      <c r="E3" s="6">
        <v>94</v>
      </c>
      <c r="F3" s="6">
        <f>SUM(D3:E3)</f>
        <v>189</v>
      </c>
      <c r="G3" s="4"/>
      <c r="H3" s="2"/>
    </row>
    <row r="4" spans="1:8" outlineLevel="2" x14ac:dyDescent="0.45">
      <c r="A4" s="3" t="s">
        <v>15</v>
      </c>
      <c r="B4" s="3" t="s">
        <v>16</v>
      </c>
      <c r="C4" s="5" t="s">
        <v>14</v>
      </c>
      <c r="D4" s="3">
        <v>67</v>
      </c>
      <c r="E4" s="6">
        <v>64</v>
      </c>
      <c r="F4" s="6">
        <f>SUM(D4:E4)</f>
        <v>131</v>
      </c>
      <c r="G4" s="4"/>
      <c r="H4" s="2"/>
    </row>
    <row r="5" spans="1:8" outlineLevel="2" x14ac:dyDescent="0.45">
      <c r="A5" s="3" t="s">
        <v>21</v>
      </c>
      <c r="B5" s="3" t="s">
        <v>22</v>
      </c>
      <c r="C5" s="5" t="s">
        <v>14</v>
      </c>
      <c r="D5" s="3">
        <v>85</v>
      </c>
      <c r="E5" s="6">
        <v>65</v>
      </c>
      <c r="F5" s="6">
        <f>SUM(D5:E5)</f>
        <v>150</v>
      </c>
      <c r="G5" s="4"/>
      <c r="H5" s="2"/>
    </row>
    <row r="6" spans="1:8" outlineLevel="2" x14ac:dyDescent="0.45">
      <c r="A6" s="3" t="s">
        <v>23</v>
      </c>
      <c r="B6" s="7" t="s">
        <v>33</v>
      </c>
      <c r="C6" s="8" t="s">
        <v>24</v>
      </c>
      <c r="D6" s="7">
        <v>90</v>
      </c>
      <c r="E6" s="9">
        <v>76</v>
      </c>
      <c r="F6" s="6">
        <f>SUM(D6:E6)</f>
        <v>166</v>
      </c>
      <c r="G6" s="4"/>
      <c r="H6" s="2"/>
    </row>
    <row r="7" spans="1:8" outlineLevel="1" x14ac:dyDescent="0.45">
      <c r="A7" s="3"/>
      <c r="B7" s="7"/>
      <c r="C7" s="14" t="s">
        <v>38</v>
      </c>
      <c r="D7" s="7">
        <f>SUBTOTAL(1,D3:D6)</f>
        <v>84.25</v>
      </c>
      <c r="E7" s="9">
        <f>SUBTOTAL(1,E3:E6)</f>
        <v>74.75</v>
      </c>
      <c r="F7" s="6">
        <f>SUBTOTAL(1,F3:F6)</f>
        <v>159</v>
      </c>
      <c r="G7" s="4"/>
      <c r="H7" s="2"/>
    </row>
    <row r="8" spans="1:8" outlineLevel="2" x14ac:dyDescent="0.45">
      <c r="A8" s="3" t="s">
        <v>4</v>
      </c>
      <c r="B8" s="3" t="s">
        <v>36</v>
      </c>
      <c r="C8" s="5" t="s">
        <v>5</v>
      </c>
      <c r="D8" s="3">
        <v>90</v>
      </c>
      <c r="E8" s="6">
        <v>87</v>
      </c>
      <c r="F8" s="6">
        <f>SUM(D8:E8)</f>
        <v>177</v>
      </c>
      <c r="G8" s="4"/>
      <c r="H8" s="2"/>
    </row>
    <row r="9" spans="1:8" outlineLevel="2" x14ac:dyDescent="0.45">
      <c r="A9" s="3" t="s">
        <v>9</v>
      </c>
      <c r="B9" s="3" t="s">
        <v>35</v>
      </c>
      <c r="C9" s="5" t="s">
        <v>5</v>
      </c>
      <c r="D9" s="3">
        <v>78</v>
      </c>
      <c r="E9" s="6">
        <v>95</v>
      </c>
      <c r="F9" s="6">
        <f>SUM(D9:E9)</f>
        <v>173</v>
      </c>
      <c r="G9" s="4"/>
      <c r="H9" s="2"/>
    </row>
    <row r="10" spans="1:8" outlineLevel="2" x14ac:dyDescent="0.45">
      <c r="A10" s="3" t="s">
        <v>20</v>
      </c>
      <c r="B10" s="3" t="s">
        <v>34</v>
      </c>
      <c r="C10" s="5" t="s">
        <v>5</v>
      </c>
      <c r="D10" s="3">
        <v>95</v>
      </c>
      <c r="E10" s="6">
        <v>72</v>
      </c>
      <c r="F10" s="6">
        <f>SUM(D10:E10)</f>
        <v>167</v>
      </c>
      <c r="G10" s="4"/>
      <c r="H10" s="2"/>
    </row>
    <row r="11" spans="1:8" outlineLevel="2" x14ac:dyDescent="0.45">
      <c r="A11" s="3" t="s">
        <v>27</v>
      </c>
      <c r="B11" s="7" t="s">
        <v>28</v>
      </c>
      <c r="C11" s="8" t="s">
        <v>29</v>
      </c>
      <c r="D11" s="7">
        <v>88</v>
      </c>
      <c r="E11" s="9">
        <v>98</v>
      </c>
      <c r="F11" s="6">
        <f>SUM(D11:E11)</f>
        <v>186</v>
      </c>
      <c r="G11" s="4"/>
      <c r="H11" s="2"/>
    </row>
    <row r="12" spans="1:8" outlineLevel="1" x14ac:dyDescent="0.45">
      <c r="A12" s="3"/>
      <c r="B12" s="7"/>
      <c r="C12" s="14" t="s">
        <v>39</v>
      </c>
      <c r="D12" s="7">
        <f>SUBTOTAL(1,D8:D11)</f>
        <v>87.75</v>
      </c>
      <c r="E12" s="9">
        <f>SUBTOTAL(1,E8:E11)</f>
        <v>88</v>
      </c>
      <c r="F12" s="6">
        <f>SUBTOTAL(1,F8:F11)</f>
        <v>175.75</v>
      </c>
      <c r="G12" s="4"/>
      <c r="H12" s="2"/>
    </row>
    <row r="13" spans="1:8" outlineLevel="2" x14ac:dyDescent="0.45">
      <c r="A13" s="3" t="s">
        <v>6</v>
      </c>
      <c r="B13" s="3" t="s">
        <v>7</v>
      </c>
      <c r="C13" s="5" t="s">
        <v>8</v>
      </c>
      <c r="D13" s="3">
        <v>100</v>
      </c>
      <c r="E13" s="6">
        <v>95</v>
      </c>
      <c r="F13" s="6">
        <f>SUM(D13:E13)</f>
        <v>195</v>
      </c>
      <c r="G13" s="4"/>
      <c r="H13" s="2"/>
    </row>
    <row r="14" spans="1:8" outlineLevel="2" x14ac:dyDescent="0.45">
      <c r="A14" s="3" t="s">
        <v>10</v>
      </c>
      <c r="B14" s="3" t="s">
        <v>11</v>
      </c>
      <c r="C14" s="5" t="s">
        <v>8</v>
      </c>
      <c r="D14" s="3">
        <v>88</v>
      </c>
      <c r="E14" s="6">
        <v>90</v>
      </c>
      <c r="F14" s="6">
        <f>SUM(D14:E14)</f>
        <v>178</v>
      </c>
      <c r="G14" s="4"/>
      <c r="H14" s="2"/>
    </row>
    <row r="15" spans="1:8" outlineLevel="2" x14ac:dyDescent="0.45">
      <c r="A15" s="3" t="s">
        <v>17</v>
      </c>
      <c r="B15" s="3" t="s">
        <v>18</v>
      </c>
      <c r="C15" s="5" t="s">
        <v>19</v>
      </c>
      <c r="D15" s="3">
        <v>45</v>
      </c>
      <c r="E15" s="6">
        <v>55</v>
      </c>
      <c r="F15" s="6">
        <f>SUM(D15:E15)</f>
        <v>100</v>
      </c>
      <c r="G15" s="4"/>
      <c r="H15" s="2"/>
    </row>
    <row r="16" spans="1:8" outlineLevel="2" x14ac:dyDescent="0.45">
      <c r="A16" s="3" t="s">
        <v>25</v>
      </c>
      <c r="B16" s="7" t="s">
        <v>26</v>
      </c>
      <c r="C16" s="8" t="s">
        <v>19</v>
      </c>
      <c r="D16" s="7">
        <v>96</v>
      </c>
      <c r="E16" s="9">
        <v>82</v>
      </c>
      <c r="F16" s="6">
        <f>SUM(D16:E16)</f>
        <v>178</v>
      </c>
      <c r="G16" s="4"/>
      <c r="H16" s="2"/>
    </row>
    <row r="17" spans="1:8" outlineLevel="1" x14ac:dyDescent="0.45">
      <c r="A17" s="3"/>
      <c r="B17" s="7"/>
      <c r="C17" s="14" t="s">
        <v>40</v>
      </c>
      <c r="D17" s="7">
        <f>SUBTOTAL(1,D13:D16)</f>
        <v>82.25</v>
      </c>
      <c r="E17" s="9">
        <f>SUBTOTAL(1,E13:E16)</f>
        <v>80.5</v>
      </c>
      <c r="F17" s="6">
        <f>SUBTOTAL(1,F13:F16)</f>
        <v>162.75</v>
      </c>
      <c r="G17" s="4"/>
      <c r="H17" s="2"/>
    </row>
    <row r="18" spans="1:8" x14ac:dyDescent="0.45">
      <c r="A18" s="3"/>
      <c r="B18" s="7"/>
      <c r="C18" s="14" t="s">
        <v>37</v>
      </c>
      <c r="D18" s="7">
        <f>SUBTOTAL(1,D3:D16)</f>
        <v>84.75</v>
      </c>
      <c r="E18" s="9">
        <f>SUBTOTAL(1,E3:E16)</f>
        <v>81.083333333333329</v>
      </c>
      <c r="F18" s="6">
        <f>SUBTOTAL(1,F3:F16)</f>
        <v>165.83333333333334</v>
      </c>
      <c r="G18" s="4"/>
      <c r="H18" s="2"/>
    </row>
    <row r="19" spans="1:8" x14ac:dyDescent="0.45">
      <c r="A19" s="10"/>
      <c r="B19" s="10"/>
      <c r="C19" s="11"/>
      <c r="D19" s="11"/>
      <c r="E19" s="11"/>
      <c r="F19" s="11"/>
      <c r="G19" s="11"/>
      <c r="H19" s="1"/>
    </row>
  </sheetData>
  <sortState xmlns:xlrd2="http://schemas.microsoft.com/office/spreadsheetml/2017/richdata2" ref="A3:F16">
    <sortCondition ref="C2:C16"/>
  </sortState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A85A-9FE3-46FC-AA73-DE67B169A5B4}">
  <dimension ref="A1:H23"/>
  <sheetViews>
    <sheetView topLeftCell="A10" zoomScale="120" zoomScaleNormal="120" workbookViewId="0">
      <selection activeCell="G10" sqref="G10"/>
    </sheetView>
  </sheetViews>
  <sheetFormatPr defaultRowHeight="17" outlineLevelRow="3" x14ac:dyDescent="0.45"/>
  <cols>
    <col min="1" max="1" width="6" customWidth="1"/>
    <col min="2" max="2" width="8" customWidth="1"/>
  </cols>
  <sheetData>
    <row r="1" spans="1:8" ht="17.5" x14ac:dyDescent="0.45">
      <c r="A1" s="15" t="s">
        <v>30</v>
      </c>
      <c r="B1" s="15"/>
      <c r="C1" s="15"/>
      <c r="D1" s="15"/>
      <c r="E1" s="15"/>
      <c r="F1" s="15"/>
      <c r="G1" s="12"/>
      <c r="H1" s="12"/>
    </row>
    <row r="2" spans="1:8" ht="17.5" thickBot="1" x14ac:dyDescent="0.5">
      <c r="A2" s="13" t="s">
        <v>31</v>
      </c>
      <c r="B2" s="13" t="s">
        <v>0</v>
      </c>
      <c r="C2" s="13" t="s">
        <v>32</v>
      </c>
      <c r="D2" s="13" t="s">
        <v>1</v>
      </c>
      <c r="E2" s="13" t="s">
        <v>2</v>
      </c>
      <c r="F2" s="13" t="s">
        <v>3</v>
      </c>
      <c r="G2" s="4"/>
      <c r="H2" s="2"/>
    </row>
    <row r="3" spans="1:8" ht="17.5" outlineLevel="3" thickTop="1" x14ac:dyDescent="0.45">
      <c r="A3" s="3" t="s">
        <v>12</v>
      </c>
      <c r="B3" s="3" t="s">
        <v>13</v>
      </c>
      <c r="C3" s="5" t="s">
        <v>14</v>
      </c>
      <c r="D3" s="3">
        <v>95</v>
      </c>
      <c r="E3" s="6">
        <v>94</v>
      </c>
      <c r="F3" s="6">
        <f>SUM(D3:E3)</f>
        <v>189</v>
      </c>
      <c r="G3" s="4"/>
      <c r="H3" s="2"/>
    </row>
    <row r="4" spans="1:8" outlineLevel="3" x14ac:dyDescent="0.45">
      <c r="A4" s="3" t="s">
        <v>15</v>
      </c>
      <c r="B4" s="3" t="s">
        <v>16</v>
      </c>
      <c r="C4" s="5" t="s">
        <v>14</v>
      </c>
      <c r="D4" s="3">
        <v>67</v>
      </c>
      <c r="E4" s="6">
        <v>64</v>
      </c>
      <c r="F4" s="6">
        <f>SUM(D4:E4)</f>
        <v>131</v>
      </c>
      <c r="G4" s="4"/>
      <c r="H4" s="2"/>
    </row>
    <row r="5" spans="1:8" outlineLevel="3" x14ac:dyDescent="0.45">
      <c r="A5" s="3" t="s">
        <v>21</v>
      </c>
      <c r="B5" s="3" t="s">
        <v>22</v>
      </c>
      <c r="C5" s="5" t="s">
        <v>14</v>
      </c>
      <c r="D5" s="3">
        <v>85</v>
      </c>
      <c r="E5" s="6">
        <v>65</v>
      </c>
      <c r="F5" s="6">
        <f>SUM(D5:E5)</f>
        <v>150</v>
      </c>
      <c r="G5" s="4"/>
      <c r="H5" s="2"/>
    </row>
    <row r="6" spans="1:8" outlineLevel="3" x14ac:dyDescent="0.45">
      <c r="A6" s="3" t="s">
        <v>23</v>
      </c>
      <c r="B6" s="7" t="s">
        <v>33</v>
      </c>
      <c r="C6" s="8" t="s">
        <v>24</v>
      </c>
      <c r="D6" s="7">
        <v>90</v>
      </c>
      <c r="E6" s="9">
        <v>76</v>
      </c>
      <c r="F6" s="6">
        <f>SUM(D6:E6)</f>
        <v>166</v>
      </c>
      <c r="G6" s="4"/>
      <c r="H6" s="2"/>
    </row>
    <row r="7" spans="1:8" outlineLevel="2" x14ac:dyDescent="0.45">
      <c r="A7" s="3"/>
      <c r="B7" s="7"/>
      <c r="C7" s="14" t="s">
        <v>41</v>
      </c>
      <c r="D7" s="7">
        <f>SUBTOTAL(4,D3:D6)</f>
        <v>95</v>
      </c>
      <c r="E7" s="9">
        <f>SUBTOTAL(4,E3:E6)</f>
        <v>94</v>
      </c>
      <c r="F7" s="6">
        <f>SUBTOTAL(4,F3:F6)</f>
        <v>189</v>
      </c>
      <c r="G7" s="4"/>
      <c r="H7" s="2"/>
    </row>
    <row r="8" spans="1:8" outlineLevel="1" x14ac:dyDescent="0.45">
      <c r="A8" s="3"/>
      <c r="B8" s="7"/>
      <c r="C8" s="14" t="s">
        <v>38</v>
      </c>
      <c r="D8" s="7">
        <f>SUBTOTAL(1,D3:D6)</f>
        <v>84.25</v>
      </c>
      <c r="E8" s="9">
        <f>SUBTOTAL(1,E3:E6)</f>
        <v>74.75</v>
      </c>
      <c r="F8" s="6">
        <f>SUBTOTAL(1,F3:F6)</f>
        <v>159</v>
      </c>
      <c r="G8" s="4"/>
      <c r="H8" s="2"/>
    </row>
    <row r="9" spans="1:8" outlineLevel="3" x14ac:dyDescent="0.45">
      <c r="A9" s="3" t="s">
        <v>4</v>
      </c>
      <c r="B9" s="3" t="s">
        <v>36</v>
      </c>
      <c r="C9" s="5" t="s">
        <v>5</v>
      </c>
      <c r="D9" s="3">
        <v>90</v>
      </c>
      <c r="E9" s="6">
        <v>87</v>
      </c>
      <c r="F9" s="6">
        <f>SUM(D9:E9)</f>
        <v>177</v>
      </c>
      <c r="G9" s="4"/>
      <c r="H9" s="2"/>
    </row>
    <row r="10" spans="1:8" outlineLevel="3" x14ac:dyDescent="0.45">
      <c r="A10" s="3" t="s">
        <v>9</v>
      </c>
      <c r="B10" s="3" t="s">
        <v>35</v>
      </c>
      <c r="C10" s="5" t="s">
        <v>5</v>
      </c>
      <c r="D10" s="3">
        <v>78</v>
      </c>
      <c r="E10" s="6">
        <v>95</v>
      </c>
      <c r="F10" s="6">
        <f>SUM(D10:E10)</f>
        <v>173</v>
      </c>
      <c r="G10" s="4"/>
      <c r="H10" s="2"/>
    </row>
    <row r="11" spans="1:8" outlineLevel="3" x14ac:dyDescent="0.45">
      <c r="A11" s="3" t="s">
        <v>20</v>
      </c>
      <c r="B11" s="3" t="s">
        <v>34</v>
      </c>
      <c r="C11" s="5" t="s">
        <v>5</v>
      </c>
      <c r="D11" s="3">
        <v>95</v>
      </c>
      <c r="E11" s="6">
        <v>72</v>
      </c>
      <c r="F11" s="6">
        <f>SUM(D11:E11)</f>
        <v>167</v>
      </c>
      <c r="G11" s="4"/>
      <c r="H11" s="2"/>
    </row>
    <row r="12" spans="1:8" outlineLevel="3" x14ac:dyDescent="0.45">
      <c r="A12" s="3" t="s">
        <v>27</v>
      </c>
      <c r="B12" s="7" t="s">
        <v>28</v>
      </c>
      <c r="C12" s="8" t="s">
        <v>29</v>
      </c>
      <c r="D12" s="7">
        <v>88</v>
      </c>
      <c r="E12" s="9">
        <v>98</v>
      </c>
      <c r="F12" s="6">
        <f>SUM(D12:E12)</f>
        <v>186</v>
      </c>
      <c r="G12" s="4"/>
      <c r="H12" s="2"/>
    </row>
    <row r="13" spans="1:8" outlineLevel="2" x14ac:dyDescent="0.45">
      <c r="A13" s="3"/>
      <c r="B13" s="7"/>
      <c r="C13" s="14" t="s">
        <v>42</v>
      </c>
      <c r="D13" s="7">
        <f>SUBTOTAL(4,D9:D12)</f>
        <v>95</v>
      </c>
      <c r="E13" s="9">
        <f>SUBTOTAL(4,E9:E12)</f>
        <v>98</v>
      </c>
      <c r="F13" s="6">
        <f>SUBTOTAL(4,F9:F12)</f>
        <v>186</v>
      </c>
      <c r="G13" s="4"/>
      <c r="H13" s="2"/>
    </row>
    <row r="14" spans="1:8" outlineLevel="1" x14ac:dyDescent="0.45">
      <c r="A14" s="3"/>
      <c r="B14" s="7"/>
      <c r="C14" s="14" t="s">
        <v>39</v>
      </c>
      <c r="D14" s="7">
        <f>SUBTOTAL(1,D9:D12)</f>
        <v>87.75</v>
      </c>
      <c r="E14" s="9">
        <f>SUBTOTAL(1,E9:E12)</f>
        <v>88</v>
      </c>
      <c r="F14" s="6">
        <f>SUBTOTAL(1,F9:F12)</f>
        <v>175.75</v>
      </c>
      <c r="G14" s="4"/>
      <c r="H14" s="2"/>
    </row>
    <row r="15" spans="1:8" outlineLevel="3" x14ac:dyDescent="0.45">
      <c r="A15" s="3" t="s">
        <v>6</v>
      </c>
      <c r="B15" s="3" t="s">
        <v>7</v>
      </c>
      <c r="C15" s="5" t="s">
        <v>8</v>
      </c>
      <c r="D15" s="3">
        <v>100</v>
      </c>
      <c r="E15" s="6">
        <v>95</v>
      </c>
      <c r="F15" s="6">
        <f>SUM(D15:E15)</f>
        <v>195</v>
      </c>
      <c r="G15" s="4"/>
      <c r="H15" s="2"/>
    </row>
    <row r="16" spans="1:8" outlineLevel="3" x14ac:dyDescent="0.45">
      <c r="A16" s="3" t="s">
        <v>10</v>
      </c>
      <c r="B16" s="3" t="s">
        <v>11</v>
      </c>
      <c r="C16" s="5" t="s">
        <v>8</v>
      </c>
      <c r="D16" s="3">
        <v>88</v>
      </c>
      <c r="E16" s="6">
        <v>90</v>
      </c>
      <c r="F16" s="6">
        <f>SUM(D16:E16)</f>
        <v>178</v>
      </c>
      <c r="G16" s="4"/>
      <c r="H16" s="2"/>
    </row>
    <row r="17" spans="1:8" outlineLevel="3" x14ac:dyDescent="0.45">
      <c r="A17" s="3" t="s">
        <v>17</v>
      </c>
      <c r="B17" s="3" t="s">
        <v>18</v>
      </c>
      <c r="C17" s="5" t="s">
        <v>8</v>
      </c>
      <c r="D17" s="3">
        <v>45</v>
      </c>
      <c r="E17" s="6">
        <v>55</v>
      </c>
      <c r="F17" s="6">
        <f>SUM(D17:E17)</f>
        <v>100</v>
      </c>
      <c r="G17" s="4"/>
      <c r="H17" s="2"/>
    </row>
    <row r="18" spans="1:8" outlineLevel="3" x14ac:dyDescent="0.45">
      <c r="A18" s="3" t="s">
        <v>25</v>
      </c>
      <c r="B18" s="7" t="s">
        <v>26</v>
      </c>
      <c r="C18" s="8" t="s">
        <v>8</v>
      </c>
      <c r="D18" s="7">
        <v>96</v>
      </c>
      <c r="E18" s="9">
        <v>82</v>
      </c>
      <c r="F18" s="6">
        <f>SUM(D18:E18)</f>
        <v>178</v>
      </c>
      <c r="G18" s="4"/>
      <c r="H18" s="2"/>
    </row>
    <row r="19" spans="1:8" outlineLevel="2" x14ac:dyDescent="0.45">
      <c r="A19" s="3"/>
      <c r="B19" s="7"/>
      <c r="C19" s="14" t="s">
        <v>43</v>
      </c>
      <c r="D19" s="7">
        <f>SUBTOTAL(4,D15:D18)</f>
        <v>100</v>
      </c>
      <c r="E19" s="9">
        <f>SUBTOTAL(4,E15:E18)</f>
        <v>95</v>
      </c>
      <c r="F19" s="6">
        <f>SUBTOTAL(4,F15:F18)</f>
        <v>195</v>
      </c>
      <c r="G19" s="4"/>
      <c r="H19" s="2"/>
    </row>
    <row r="20" spans="1:8" outlineLevel="1" x14ac:dyDescent="0.45">
      <c r="A20" s="3"/>
      <c r="B20" s="7"/>
      <c r="C20" s="14" t="s">
        <v>40</v>
      </c>
      <c r="D20" s="7">
        <f>SUBTOTAL(1,D15:D18)</f>
        <v>82.25</v>
      </c>
      <c r="E20" s="9">
        <f>SUBTOTAL(1,E15:E18)</f>
        <v>80.5</v>
      </c>
      <c r="F20" s="6">
        <f>SUBTOTAL(1,F15:F18)</f>
        <v>162.75</v>
      </c>
      <c r="G20" s="4"/>
      <c r="H20" s="2"/>
    </row>
    <row r="21" spans="1:8" x14ac:dyDescent="0.45">
      <c r="A21" s="3"/>
      <c r="B21" s="7"/>
      <c r="C21" s="14" t="s">
        <v>44</v>
      </c>
      <c r="D21" s="7">
        <f>SUBTOTAL(4,D3:D18)</f>
        <v>100</v>
      </c>
      <c r="E21" s="9">
        <f>SUBTOTAL(4,E3:E18)</f>
        <v>98</v>
      </c>
      <c r="F21" s="6">
        <f>SUBTOTAL(4,F3:F18)</f>
        <v>195</v>
      </c>
      <c r="G21" s="4"/>
      <c r="H21" s="2"/>
    </row>
    <row r="22" spans="1:8" x14ac:dyDescent="0.45">
      <c r="A22" s="3"/>
      <c r="B22" s="7"/>
      <c r="C22" s="14" t="s">
        <v>37</v>
      </c>
      <c r="D22" s="7">
        <f>SUBTOTAL(1,D3:D18)</f>
        <v>84.75</v>
      </c>
      <c r="E22" s="9">
        <f>SUBTOTAL(1,E3:E18)</f>
        <v>81.083333333333329</v>
      </c>
      <c r="F22" s="6">
        <f>SUBTOTAL(1,F3:F18)</f>
        <v>165.83333333333334</v>
      </c>
      <c r="G22" s="4"/>
      <c r="H22" s="2"/>
    </row>
    <row r="23" spans="1:8" x14ac:dyDescent="0.45">
      <c r="A23" s="10"/>
      <c r="B23" s="10"/>
      <c r="C23" s="11"/>
      <c r="D23" s="11"/>
      <c r="E23" s="11"/>
      <c r="F23" s="11"/>
      <c r="G23" s="11"/>
      <c r="H23" s="1"/>
    </row>
  </sheetData>
  <sortState xmlns:xlrd2="http://schemas.microsoft.com/office/spreadsheetml/2017/richdata2" ref="A3:F18">
    <sortCondition ref="C2:C18"/>
  </sortState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평균계산</vt:lpstr>
      <vt:lpstr>최대값계산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2014-01-04T09:46:51Z</dcterms:created>
  <dcterms:modified xsi:type="dcterms:W3CDTF">2021-05-12T06:15:15Z</dcterms:modified>
</cp:coreProperties>
</file>