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5628" yWindow="168" windowWidth="12456" windowHeight="6732" tabRatio="909"/>
  </bookViews>
  <sheets>
    <sheet name="累計明細表- 以類型分" sheetId="5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5" i="5" l="1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29" i="5"/>
  <c r="P128" i="5"/>
  <c r="P127" i="5"/>
  <c r="P126" i="5"/>
  <c r="P125" i="5"/>
  <c r="P124" i="5"/>
  <c r="P123" i="5"/>
  <c r="P121" i="5"/>
  <c r="P120" i="5"/>
  <c r="P118" i="5"/>
  <c r="P117" i="5"/>
  <c r="P116" i="5"/>
  <c r="P115" i="5"/>
  <c r="P114" i="5"/>
  <c r="P113" i="5"/>
  <c r="P112" i="5"/>
  <c r="P110" i="5"/>
  <c r="P109" i="5"/>
  <c r="P108" i="5"/>
  <c r="P107" i="5"/>
  <c r="P105" i="5"/>
  <c r="P104" i="5"/>
  <c r="P103" i="5"/>
  <c r="P101" i="5"/>
  <c r="P100" i="5"/>
  <c r="P99" i="5"/>
  <c r="P97" i="5"/>
  <c r="P96" i="5"/>
  <c r="P95" i="5"/>
  <c r="P94" i="5"/>
  <c r="P92" i="5"/>
  <c r="P91" i="5"/>
  <c r="P90" i="5"/>
  <c r="P89" i="5"/>
  <c r="P87" i="5"/>
  <c r="P86" i="5"/>
  <c r="P85" i="5"/>
  <c r="P84" i="5"/>
  <c r="P83" i="5"/>
  <c r="P82" i="5"/>
  <c r="P81" i="5"/>
  <c r="P79" i="5"/>
  <c r="P78" i="5"/>
  <c r="P77" i="5"/>
  <c r="P76" i="5"/>
  <c r="P75" i="5"/>
  <c r="P74" i="5"/>
  <c r="P73" i="5"/>
  <c r="P72" i="5"/>
  <c r="P71" i="5"/>
  <c r="P69" i="5"/>
  <c r="P68" i="5"/>
  <c r="P67" i="5"/>
  <c r="P66" i="5"/>
  <c r="P65" i="5"/>
  <c r="P64" i="5"/>
  <c r="P63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5" i="5"/>
  <c r="P44" i="5"/>
  <c r="P43" i="5"/>
  <c r="P42" i="5"/>
  <c r="P41" i="5"/>
  <c r="P40" i="5"/>
  <c r="P39" i="5"/>
  <c r="P38" i="5"/>
  <c r="P37" i="5"/>
  <c r="P35" i="5"/>
  <c r="P34" i="5"/>
  <c r="P33" i="5"/>
  <c r="P31" i="5"/>
  <c r="P30" i="5"/>
  <c r="P29" i="5"/>
  <c r="P28" i="5"/>
  <c r="P27" i="5"/>
  <c r="P26" i="5"/>
  <c r="P25" i="5"/>
  <c r="P24" i="5"/>
  <c r="P23" i="5"/>
  <c r="P21" i="5"/>
  <c r="P20" i="5"/>
  <c r="P19" i="5"/>
  <c r="P18" i="5"/>
  <c r="P16" i="5"/>
  <c r="P15" i="5"/>
  <c r="P14" i="5"/>
  <c r="P13" i="5"/>
  <c r="P12" i="5"/>
  <c r="P10" i="5"/>
  <c r="P9" i="5"/>
  <c r="P8" i="5"/>
  <c r="P7" i="5"/>
  <c r="P6" i="5"/>
  <c r="P5" i="5"/>
</calcChain>
</file>

<file path=xl/sharedStrings.xml><?xml version="1.0" encoding="utf-8"?>
<sst xmlns="http://schemas.openxmlformats.org/spreadsheetml/2006/main" count="1573" uniqueCount="506">
  <si>
    <t>類型</t>
    <phoneticPr fontId="1" type="noConversion"/>
  </si>
  <si>
    <t>觀光遊憩區</t>
    <phoneticPr fontId="1" type="noConversion"/>
  </si>
  <si>
    <t>縣市</t>
    <phoneticPr fontId="1" type="noConversion"/>
  </si>
  <si>
    <t>遊客人次計算方式</t>
    <phoneticPr fontId="1" type="noConversion"/>
  </si>
  <si>
    <t/>
  </si>
  <si>
    <t>國家公園</t>
  </si>
  <si>
    <t>計數器</t>
  </si>
  <si>
    <t>以門票數計算</t>
  </si>
  <si>
    <t>管理員估算</t>
  </si>
  <si>
    <t>以人工計算</t>
  </si>
  <si>
    <t>收費車輛及遊客服務站人數</t>
  </si>
  <si>
    <t>交通流量器自動偵測</t>
  </si>
  <si>
    <t>參觀多媒體簡報人數</t>
  </si>
  <si>
    <t>以住宿人數估算</t>
  </si>
  <si>
    <t>參觀團體及計數器計算</t>
  </si>
  <si>
    <t>人工計數器</t>
  </si>
  <si>
    <t>計數器計算</t>
  </si>
  <si>
    <t>以計數器計算</t>
  </si>
  <si>
    <t>門票數</t>
  </si>
  <si>
    <t>停車數概估</t>
  </si>
  <si>
    <t>車輛平均乘載率估算</t>
  </si>
  <si>
    <t>人工計算參觀人數</t>
  </si>
  <si>
    <t>來賓登記表</t>
  </si>
  <si>
    <t>計數器及參觀簡報人次估算</t>
  </si>
  <si>
    <t>交通流量監測系統</t>
  </si>
  <si>
    <t>來賓登記表及人工計數器</t>
  </si>
  <si>
    <t>以登記簿計算人次</t>
  </si>
  <si>
    <t>國家級風景特定區</t>
  </si>
  <si>
    <t>新北市</t>
  </si>
  <si>
    <t>收費停車數概估</t>
  </si>
  <si>
    <t>門票收入</t>
  </si>
  <si>
    <t>計數器概估</t>
  </si>
  <si>
    <t>門票收入及停車數概估</t>
  </si>
  <si>
    <t>以烏石港海巡單位安檢及賞鯨豚人數統計</t>
  </si>
  <si>
    <t>人工計數器及停車數</t>
  </si>
  <si>
    <t>電子計數器計算</t>
  </si>
  <si>
    <t>門票收入及人工計數器</t>
  </si>
  <si>
    <t>電子計數器</t>
  </si>
  <si>
    <t>小野柳停車費+加路蘭停車數概估</t>
  </si>
  <si>
    <t>海、空運入境人數計算</t>
  </si>
  <si>
    <t>以進入遊客中心人數計算</t>
  </si>
  <si>
    <t>停車費收入概估</t>
  </si>
  <si>
    <t>停車數量概估</t>
  </si>
  <si>
    <t>停車費估算</t>
  </si>
  <si>
    <t>用餐人數計算</t>
  </si>
  <si>
    <t>停車數+門票數+車流數概估</t>
  </si>
  <si>
    <t>住宿人數+門票數+車流數概估</t>
  </si>
  <si>
    <t>停車數+門票數概估</t>
  </si>
  <si>
    <t>住宿人數+車流數概估</t>
  </si>
  <si>
    <t>以停車數估算</t>
  </si>
  <si>
    <t>電子人流統計器</t>
  </si>
  <si>
    <t>以遊客量推估公式概估</t>
  </si>
  <si>
    <t>實際停車數暨計數器概估</t>
  </si>
  <si>
    <t>遊客中心人次 概估</t>
  </si>
  <si>
    <t>入山登記數</t>
  </si>
  <si>
    <t>人工計數器計算</t>
  </si>
  <si>
    <t>南海交通遊樂船碼頭出港安檢資料</t>
  </si>
  <si>
    <t>赤崁交通遊樂船碼頭出港安檢資料</t>
  </si>
  <si>
    <t>以人工計算參觀人數</t>
  </si>
  <si>
    <t>南滬港安檢入港人數統計</t>
  </si>
  <si>
    <t>概估(以申請多媒體觀賞人次統計)</t>
  </si>
  <si>
    <t>直轄市及縣(市)級風景特定區</t>
  </si>
  <si>
    <t>人工計算</t>
  </si>
  <si>
    <t>每月平假日各抽樣一日推估</t>
  </si>
  <si>
    <t>自動感應計數器</t>
  </si>
  <si>
    <t>清境農場人數*0.5</t>
  </si>
  <si>
    <t>臺灣特有生物研保中心人數*3.5</t>
  </si>
  <si>
    <t>出入口流量監視器</t>
  </si>
  <si>
    <t>自動車流監視系統</t>
  </si>
  <si>
    <t>車輛數及火車人數*0.55估算</t>
  </si>
  <si>
    <t>森林遊樂區</t>
  </si>
  <si>
    <t>住宿人數</t>
  </si>
  <si>
    <t>其他</t>
  </si>
  <si>
    <t>以搭乘船隻登島遊客數計算</t>
  </si>
  <si>
    <t>停車數及交通工具乘載量估算</t>
  </si>
  <si>
    <t>依13行博物館入館人數*4估算</t>
  </si>
  <si>
    <t>依捷運站出站人數/4.6估算</t>
  </si>
  <si>
    <t>停車數估算</t>
  </si>
  <si>
    <t>計數器：展期期間以門票數計算</t>
  </si>
  <si>
    <t>船票數</t>
  </si>
  <si>
    <t>概估(以住宿,車輛數推算)</t>
  </si>
  <si>
    <t>以電子計數器統計</t>
  </si>
  <si>
    <t>以接駁車發車次數依交通部車輛載客平均數據反推算遊客人次</t>
  </si>
  <si>
    <t>電子計數器計次</t>
  </si>
  <si>
    <t>以電子計數器計次</t>
  </si>
  <si>
    <t>公營遊憩區</t>
  </si>
  <si>
    <t>門票數及人工計數器</t>
  </si>
  <si>
    <t>電子計數器及人工估算</t>
  </si>
  <si>
    <t>門票數(無需購買門票者以人工計算)</t>
  </si>
  <si>
    <t>計數器及團體數及門票數計算</t>
  </si>
  <si>
    <t>以人工計數器計算入展覽場人次</t>
  </si>
  <si>
    <t>人工估算</t>
  </si>
  <si>
    <t>計數器及面積估算</t>
  </si>
  <si>
    <t>以參展團體及人工計算</t>
  </si>
  <si>
    <t>雲仙樂園門票+遊客中心+停車數估算</t>
  </si>
  <si>
    <t>乘船數+周邊停車數估算</t>
  </si>
  <si>
    <t>停車場車輛數推估</t>
  </si>
  <si>
    <t>門票數+停車費收入</t>
  </si>
  <si>
    <t>收費停車數概估加計免停車費遊客</t>
  </si>
  <si>
    <t>管理員登記</t>
  </si>
  <si>
    <t>門票數+停車數估算</t>
  </si>
  <si>
    <t>停車數+電子計數器計算</t>
  </si>
  <si>
    <t>五分車售票收入估算</t>
  </si>
  <si>
    <t>門票及人工計算</t>
  </si>
  <si>
    <t>門票數及戶外導覽人數概估</t>
  </si>
  <si>
    <t>船票+停車費收入</t>
  </si>
  <si>
    <t>車輛數概估</t>
  </si>
  <si>
    <t>人工計算及停車數</t>
  </si>
  <si>
    <t>電子及人工計數器</t>
  </si>
  <si>
    <t>海水浴場</t>
  </si>
  <si>
    <t>門票數或概估(每年約5-10月售票)</t>
  </si>
  <si>
    <t>房客人數</t>
  </si>
  <si>
    <t>民營遊憩區</t>
  </si>
  <si>
    <t>來賓登計表及人工計數器</t>
  </si>
  <si>
    <t>寺廟</t>
  </si>
  <si>
    <t>遊覽車概估</t>
  </si>
  <si>
    <t>人工估算人數</t>
  </si>
  <si>
    <t>遊覽車次概估</t>
  </si>
  <si>
    <t>預約導覽及團客人數</t>
  </si>
  <si>
    <t>停車數或接駁車載客數概估</t>
  </si>
  <si>
    <t>古蹟、歷史建物</t>
  </si>
  <si>
    <t>志工導覽+旅行團+校外教學等</t>
  </si>
  <si>
    <t>管理人員估算</t>
  </si>
  <si>
    <t>概估及門票數</t>
  </si>
  <si>
    <t>以赤嵌樓人數計算</t>
  </si>
  <si>
    <t>以延平郡王祠人數估算</t>
  </si>
  <si>
    <t>以門票及入圍人次計算</t>
  </si>
  <si>
    <t>107年1至12月國內主要觀光遊憩據點遊客人數統計
Visitors to the Principal Scenic Spots in Taiwan,
January-December 2018</t>
    <phoneticPr fontId="1" type="noConversion"/>
  </si>
  <si>
    <t>1月
Jan.</t>
  </si>
  <si>
    <t>2月
Feb.</t>
  </si>
  <si>
    <t>3月
Mar.</t>
  </si>
  <si>
    <t>4月
Apr.</t>
  </si>
  <si>
    <t>5月
May</t>
  </si>
  <si>
    <t>6月
Jun.</t>
  </si>
  <si>
    <t>7月
Jul.</t>
  </si>
  <si>
    <t>8月
Aug.</t>
  </si>
  <si>
    <t>9月
Sep.</t>
  </si>
  <si>
    <t>10月
Oct.</t>
  </si>
  <si>
    <t>11月
Nov.</t>
  </si>
  <si>
    <t>12月
Dec.</t>
  </si>
  <si>
    <t>合計
Total</t>
  </si>
  <si>
    <t xml:space="preserve"> 資料來源：臺北市政府、新北市政府、桃園市政府、臺中市政府、臺南市政府、高雄市政府、各縣市政府及公民營遊憩區管理單位。</t>
    <phoneticPr fontId="9" type="noConversion"/>
  </si>
  <si>
    <t xml:space="preserve"> 資料使用說明︰1.本資料係各別觀光遊憩據點之遊客人數，其總和非國內國民旅遊之總人次。</t>
    <phoneticPr fontId="9" type="noConversion"/>
  </si>
  <si>
    <r>
      <t xml:space="preserve">                             2.</t>
    </r>
    <r>
      <rPr>
        <sz val="9"/>
        <rFont val="細明體"/>
        <family val="3"/>
        <charset val="136"/>
      </rPr>
      <t>遊憩區分類係區分為國家風景區、國家公園、公營遊憩區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>、直轄市級及縣</t>
    </r>
    <r>
      <rPr>
        <sz val="9"/>
        <rFont val="Times New Roman"/>
        <family val="1"/>
      </rPr>
      <t>(</t>
    </r>
    <r>
      <rPr>
        <sz val="9"/>
        <rFont val="細明體"/>
        <family val="3"/>
        <charset val="136"/>
      </rPr>
      <t>市</t>
    </r>
    <r>
      <rPr>
        <sz val="9"/>
        <rFont val="Times New Roman"/>
        <family val="1"/>
      </rPr>
      <t>)</t>
    </r>
    <r>
      <rPr>
        <sz val="9"/>
        <rFont val="細明體"/>
        <family val="3"/>
        <charset val="136"/>
      </rPr>
      <t>級風景特定區、森林遊樂區、海水浴場、民營遊憩區、寺廟、古蹟歷史建物</t>
    </r>
    <phoneticPr fontId="9" type="noConversion"/>
  </si>
  <si>
    <t>註1：107年刪除據點童軍露營場、頭城海水浴場 2 處。</t>
    <phoneticPr fontId="9" type="noConversion"/>
  </si>
  <si>
    <t>註2：107年新增據點中埔遊客中心、三地門遊憩區、白石湖吊橋、靈鷲山無生道場、大溪中正公園、高美濕地、霧峰林家園區、奇美博物館 8 處。</t>
    <phoneticPr fontId="9" type="noConversion"/>
  </si>
  <si>
    <t>註3：107年更名據點金山遊憩區 (原金山遊客中心 )、台東海洋夢想館(原國立臺東海洋生物展覽館) 2 處。</t>
    <phoneticPr fontId="9" type="noConversion"/>
  </si>
  <si>
    <t xml:space="preserve">                                及其他。</t>
    <phoneticPr fontId="9" type="noConversion"/>
  </si>
  <si>
    <t>陽明山國家公園
Yangmingshan National Park</t>
  </si>
  <si>
    <t>遊客中心
Visitor Center</t>
  </si>
  <si>
    <t>臺北市 Taipei City</t>
  </si>
  <si>
    <t>陽明書屋
Yangmingshuwu</t>
  </si>
  <si>
    <t>陽明公園
Yangming Park</t>
  </si>
  <si>
    <t>大屯遊憩區
Datun Recreation Area</t>
  </si>
  <si>
    <t>龍鳳谷遊憩區
Longfonggu Recreation Area</t>
  </si>
  <si>
    <t>小油坑遊憩區
Xiaoyoukeng Recration Area</t>
  </si>
  <si>
    <t>玉山國家公園
Yushan National Park</t>
  </si>
  <si>
    <t>塔塔加遊憩區
Tataka Recreation Area</t>
  </si>
  <si>
    <t>南投縣 Nantou County                       嘉義縣 Chiayi County</t>
  </si>
  <si>
    <t>梅山遊客中心
Meishan Visitor Center</t>
  </si>
  <si>
    <t>臺中市 Taichung City</t>
  </si>
  <si>
    <t>南安遊客中心
Nanan Visitor Center</t>
  </si>
  <si>
    <t>花蓮縣 Hualien County</t>
  </si>
  <si>
    <t>管理處遊客服務中心                                                                       Headquarters Visitor Center</t>
  </si>
  <si>
    <t>南投縣 Nantou County</t>
  </si>
  <si>
    <t>排雲山莊
Paiyun Lodge</t>
  </si>
  <si>
    <t>雪霸國家公園
Shei-pa National Park</t>
  </si>
  <si>
    <t>汶水遊客中心
Wenshui Visitor Center</t>
  </si>
  <si>
    <t>苗栗縣 Miaoli County</t>
  </si>
  <si>
    <t>觀霧遊客中心
Guanwu Visitor Center</t>
  </si>
  <si>
    <t>雪見遊憩區
Xuejian Recreation Area</t>
  </si>
  <si>
    <t>武陵遊客中心
Wuling Visitor Center</t>
  </si>
  <si>
    <t>墾丁國家公園
Kenting National Park</t>
  </si>
  <si>
    <t>墾丁國家公園管理處遊客中心
Kenting National Park Headquarters Visitor Center</t>
  </si>
  <si>
    <t>屏東縣 Pingtung County</t>
  </si>
  <si>
    <t>鵝鑾鼻公園
Eluanbi Park</t>
  </si>
  <si>
    <t>貓鼻頭公園                                                                                           Maobitou Park</t>
  </si>
  <si>
    <t>佳樂水
Jialeshuei</t>
  </si>
  <si>
    <t>社頂自然公園                                                                                         Sheding Nature Park</t>
  </si>
  <si>
    <t>南灣遊憩區
Nanwam Recreation Area</t>
  </si>
  <si>
    <t>龍鑾潭自然中心
Longluan Lake Nature Center</t>
  </si>
  <si>
    <t>砂島貝殼砂展示館
Shadao Shell Beach Exhibition Hall</t>
  </si>
  <si>
    <t>國立海洋生物博物館
National Museum of Marine Biology &amp; Aquarium</t>
  </si>
  <si>
    <t>太魯閣國家公園
Taroko National Park</t>
  </si>
  <si>
    <t>太魯閣國家公園遊客中心
Taroko National Park Visitor Center</t>
  </si>
  <si>
    <t>布洛灣遊憩區
Pulowan Recreation Area</t>
  </si>
  <si>
    <t>臺八線沿線景觀區
Provincial Highway 8 Scenic Area</t>
  </si>
  <si>
    <t>金門國家公園                                                                                             Kinmen National Park</t>
  </si>
  <si>
    <t>中山林遊客中心
Jhongshanlin Visitor Center</t>
  </si>
  <si>
    <t xml:space="preserve">金門縣 Kinmen County </t>
  </si>
  <si>
    <t>翟山坑道
Jhaishan Tunnel</t>
  </si>
  <si>
    <t>雙鯉溼地自然中心
Shuangli Welands Nature Center</t>
  </si>
  <si>
    <t>古寧頭戰史館                                                                                        Guniungtou War Museum</t>
  </si>
  <si>
    <t>九宮(四維)坑道
Jiougong(Sih Wei) Tunnel</t>
  </si>
  <si>
    <t>八二三砲戰紀念館                                                                                  Auguest 23rd Bombardment Memorial Hall</t>
  </si>
  <si>
    <t>湖井頭戰史館
Hujingtou Battle Museum</t>
  </si>
  <si>
    <t>金水學校
Jinshuei Elementary School</t>
  </si>
  <si>
    <t>蔣經國先生紀念館
Chiang Ching-Kuo Memorial Hall</t>
  </si>
  <si>
    <t>東北角暨宜蘭海岸國家風景區
Northeast and Yilan Coast National Scenic Area</t>
  </si>
  <si>
    <t>鼻頭港服務區
Bitou Harbor Service Area</t>
  </si>
  <si>
    <t>新北市 New Taipei City</t>
  </si>
  <si>
    <t>龍洞灣公園
Longdongwan Coast Park</t>
  </si>
  <si>
    <t>龍洞南口海洋公園
Longdong South Ocean Park</t>
  </si>
  <si>
    <t>福隆遊客服務中心
Fulong Visitor Center</t>
  </si>
  <si>
    <t>大里遊客服務中心
Dali Visitor Center</t>
  </si>
  <si>
    <t>宜蘭縣 Yilan County</t>
  </si>
  <si>
    <t>龍門露營區
Longmen Camp Site</t>
  </si>
  <si>
    <t>鹽寮海濱公園
Yanliao Beach Park</t>
  </si>
  <si>
    <t>鼻頭角步道
Bitou Cape Trail</t>
  </si>
  <si>
    <t>舊草嶺隧道
The old Caoling Tunnel</t>
  </si>
  <si>
    <t>草嶺古道系統(含遠望坑親水公園)
Caoling Historic Trail System 
(including Yuanwangkeng Riverside Park)</t>
  </si>
  <si>
    <t>新北市 New Taipei City                        宜蘭縣 Yilan County</t>
  </si>
  <si>
    <t>北關海潮公園
Beiguan Tidal Park</t>
  </si>
  <si>
    <t>龜山島海域遊憩區
Turtle Island Coast Recreation Area</t>
  </si>
  <si>
    <t>外澳濱海遊憩區
Waiao Ocean Recreational Area</t>
  </si>
  <si>
    <t>南方澳遊客中心
Nanfangao Visitor Center</t>
  </si>
  <si>
    <t>福隆蔚藍海岸
Fulong Beach</t>
  </si>
  <si>
    <t xml:space="preserve">北海岸及觀音山國家風景區
North Coast &amp; Guanyinshan National Scenic Area     </t>
  </si>
  <si>
    <t>野柳地質公園
Yeliou Geopark</t>
  </si>
  <si>
    <t>白沙灣
Baishawan</t>
  </si>
  <si>
    <t>觀音山
Guanyinshan</t>
  </si>
  <si>
    <t>情人湖及湖海灣                                                                                               Lovers Lake &amp; Huhai Bay</t>
  </si>
  <si>
    <t>基隆市 Keelung City</t>
  </si>
  <si>
    <t>金山遊憩區
JinShan Tourist Site</t>
  </si>
  <si>
    <t>三芝遊憩區
SanZhi Tourist Site</t>
  </si>
  <si>
    <t>和平島公園
Heping Island Park</t>
  </si>
  <si>
    <t xml:space="preserve">東部海岸國家風景區
East Coast National Scenic Area </t>
  </si>
  <si>
    <t>小野柳(加路蘭)
Jialulan</t>
  </si>
  <si>
    <t>臺東縣 Taitung County</t>
  </si>
  <si>
    <t>三仙臺
Sansiantai</t>
  </si>
  <si>
    <t>八仙洞
Basian Cave</t>
  </si>
  <si>
    <t>秀姑巒溪遊客中心
Siouguluan River</t>
  </si>
  <si>
    <t>綠島
Lyudao ( Green Island )</t>
  </si>
  <si>
    <t>都歷處本部
East Coast National Scenic Area Administration Headquarters</t>
  </si>
  <si>
    <t>石梯坪
Shihtiping</t>
  </si>
  <si>
    <t>花蓮管理站遊客中心
Hualien Ranger Station Visitor Center</t>
  </si>
  <si>
    <t>水往上流遊憩區
Water Running Upward</t>
  </si>
  <si>
    <t xml:space="preserve">花東縱谷國家風景區
East Rift Valley National Scenic Area </t>
  </si>
  <si>
    <t>鯉魚潭風景特定區
Liyu Lake Scenic Area</t>
  </si>
  <si>
    <t>鹿野高臺
Luyeh High Terrace</t>
  </si>
  <si>
    <t>新光兆豐休閒農場
Jhaofong Leisure Farm</t>
  </si>
  <si>
    <t>花蓮觀光糖廠
Hualien Tourism Sugar Factory</t>
  </si>
  <si>
    <t>立川漁場
Li Chuan Aquafarm</t>
  </si>
  <si>
    <t>關山親水公園
Guanshan Water Park</t>
  </si>
  <si>
    <t>初鹿牧場
Chulu Pasturage</t>
  </si>
  <si>
    <t>參山國家風景區
Tri-Mountain National Scenic Area</t>
  </si>
  <si>
    <t>獅頭山風景區
Lion's Head Mountain Scenic Area</t>
  </si>
  <si>
    <t>新竹縣 Hsinchu County
苗栗縣 Miaoli County</t>
  </si>
  <si>
    <t>梨山遊憩區
Lishan Recreation Area</t>
  </si>
  <si>
    <t>八卦山風景區
Mt. Bagua Scenic Area</t>
  </si>
  <si>
    <t>彰化縣 Changhua County
南投縣 Nantou County</t>
  </si>
  <si>
    <t>谷關遊憩區
Guguan Recreation Area</t>
  </si>
  <si>
    <t>雲嘉南濱海國家風景區
Southwest Coast National Scenic Area</t>
  </si>
  <si>
    <t>七股鹽山
Cigu Salt Mountains</t>
  </si>
  <si>
    <t>臺南市 Tainan City</t>
  </si>
  <si>
    <t>北門遊客中心
Beimen Visitor Center</t>
  </si>
  <si>
    <t>井仔腳瓦盤鹽田
Jingzaijiao Tile-paved Salt Fields</t>
  </si>
  <si>
    <t>臺灣鹽博物館
Taiwan Salt Museum</t>
  </si>
  <si>
    <t xml:space="preserve">阿里山國家風景區
Alishan National Scenic Area </t>
  </si>
  <si>
    <t>圓潭自然生態園區
Yuantan Ecological Park</t>
  </si>
  <si>
    <t>嘉義縣 Chiayi County</t>
  </si>
  <si>
    <t>達娜伊谷
Danayigu</t>
  </si>
  <si>
    <t>觸口遊客中心
Chukou Visitor Center</t>
  </si>
  <si>
    <t>日月潭國家風景區
Sun Moon Lake National Scenic Area</t>
  </si>
  <si>
    <t>日月潭風景區
The Sunmoonlake Scenic Area</t>
  </si>
  <si>
    <t>水里蛇窯
Shueili Snake Kiln</t>
  </si>
  <si>
    <t>車埕
Checheng</t>
  </si>
  <si>
    <t>西拉雅國家風景區
Siraya National Scenic Area</t>
  </si>
  <si>
    <t xml:space="preserve">尖山埤江南渡假村
Jianshanbi Scenic Area </t>
  </si>
  <si>
    <t>烏山頭水庫風景區
Wu Shan Tou Reservoir</t>
  </si>
  <si>
    <t>南元休閒農場
Nan Yuan Resort Farm</t>
  </si>
  <si>
    <t>中埔遊客中心
Zhongpu Tourist Center</t>
  </si>
  <si>
    <t>茂林國家風景區
Maolin National Scenic Area</t>
  </si>
  <si>
    <t>茂林遊憩區                                                                                                                      Maolin Distric</t>
  </si>
  <si>
    <t>高雄市 Kaohsiung City</t>
  </si>
  <si>
    <t>寶來、不老溫泉區
Boalai, Bulao Hot Springs</t>
  </si>
  <si>
    <t>臺灣原住民文化園區
Taiwan Aboriginal Culture Park</t>
  </si>
  <si>
    <t>賽嘉遊憩區
Saijia Recreation Area</t>
  </si>
  <si>
    <t>霧臺遊憩區
Wutai Recreation Area</t>
  </si>
  <si>
    <t>涼山遊憩區
Liangshan District</t>
  </si>
  <si>
    <t>三地門遊憩區
Sandimen Recreation Area</t>
  </si>
  <si>
    <t>大鵬灣國家風景區
Dapeng Bay National Scenic Area</t>
  </si>
  <si>
    <t>小琉球遊憩區
Liouciou Recreation Area</t>
  </si>
  <si>
    <t>大鵬灣遊憩區
Dapeng Bay Recreation Area</t>
  </si>
  <si>
    <t>澎湖國家風景區
Penghu National Scenic Area</t>
  </si>
  <si>
    <t>澎湖遊客中心
Penghu Visitor Center</t>
  </si>
  <si>
    <t>澎湖縣 Penghu County</t>
  </si>
  <si>
    <t>南海遊客中心
South Sea Visitor Center</t>
  </si>
  <si>
    <t>北海遊客中心
North Sea Visitor Center</t>
  </si>
  <si>
    <t>西嶼西臺
Siyu Western Fort</t>
  </si>
  <si>
    <t>小門地質展示中心                                                                                 Siaomen Geology Gallery</t>
  </si>
  <si>
    <t>綠蠵龜觀光保育中心 
Green Turtle Tourism and Conservation Center</t>
  </si>
  <si>
    <t>七美遊客中心 
Qimei Visitor Center</t>
  </si>
  <si>
    <t xml:space="preserve">馬祖國家風景區
Matsu National Scenic Area </t>
  </si>
  <si>
    <t>東引遊客中心
Dongyin Visitor Center</t>
  </si>
  <si>
    <t xml:space="preserve">連江縣 Lienchiang County </t>
  </si>
  <si>
    <t>莒光遊客中心
Juguang Visitor Center</t>
  </si>
  <si>
    <t>北竿遊客中心
Beigan Visitor Center</t>
  </si>
  <si>
    <t>南竿遊客中心
Nangan Visitor Center</t>
  </si>
  <si>
    <t>武荖坑風景區                                                                                          Wulaokeng Scenic Area</t>
  </si>
  <si>
    <t>虎頭山風景特定區
Houtou Mountain Scenic Area</t>
  </si>
  <si>
    <t>桃園市 Taoyuan City</t>
  </si>
  <si>
    <t>冬山河親水公園                                                                                       Dongshan River Water Park</t>
  </si>
  <si>
    <t>五峰旗瀑布                                                                                                Wufongci Waterfall</t>
  </si>
  <si>
    <t>龍潭湖                                                                                                           Longtan Lake</t>
  </si>
  <si>
    <t>七星潭風景區
Chishingtarn Scenic Area</t>
  </si>
  <si>
    <t>小烏來風景特定區
Siaowulai Scenic Area</t>
  </si>
  <si>
    <t>十七公里海岸觀光帶
17 Kilometers Coastline Scenic Area</t>
  </si>
  <si>
    <t>新竹市 Hsinchu City</t>
  </si>
  <si>
    <t>鐵砧山                                                                                                            Tiehchenshan Mountain Recreation Area</t>
  </si>
  <si>
    <t>霧社
Wushe</t>
  </si>
  <si>
    <t>東埔溫泉
Dongpu Hot Springs</t>
  </si>
  <si>
    <t>蘭潭
Lantan</t>
  </si>
  <si>
    <t>嘉義市 Chiayi City</t>
  </si>
  <si>
    <t>關子嶺溫泉區
Guan Zih Ling Hot Spring Area</t>
  </si>
  <si>
    <t>虎頭埤風景區
Hutoubei Scenic Area</t>
  </si>
  <si>
    <t>內灣風景區
Neiwan Scenic Area</t>
  </si>
  <si>
    <t>新竹縣 Hsinchu County</t>
  </si>
  <si>
    <t>池南國家森林遊樂區
Chihnan National Forest Recreation Area</t>
  </si>
  <si>
    <t>富源國家森林遊樂區
Fuyuan National Forest Recreation Area</t>
  </si>
  <si>
    <t>阿里山國家森林遊樂區
Alishan National Forest Recreation Area</t>
  </si>
  <si>
    <t>墾丁國家森林遊樂區
Kenting National Forest Recreation Area</t>
  </si>
  <si>
    <t>滿月圓國家森林遊樂區
Manyueyuan National Forest Recreation Area</t>
  </si>
  <si>
    <t>內洞國家森林遊樂區
Neidong National Forest Recreation Area</t>
  </si>
  <si>
    <t>太平山國家森林遊樂區
Taipingshan National Forest Recreation Area</t>
  </si>
  <si>
    <t>棲蘭森林遊樂區
Cilan Forest Recreation Area</t>
  </si>
  <si>
    <t>明池森林遊樂區
Mingchih Forest Recreation Area</t>
  </si>
  <si>
    <t>東眼山國家森林遊樂區 
Dongyanshan National Forest Recreation Area</t>
  </si>
  <si>
    <t>八仙山國家森林遊樂區
Basianshan National Forest Recreation Area</t>
  </si>
  <si>
    <t>大雪山國家森林遊樂區 
Dasyueshan National Forest Recreation Area</t>
  </si>
  <si>
    <t>奧萬大國家森林遊樂區
Aowanda National Forest Recreation Area</t>
  </si>
  <si>
    <t>惠蓀林場                                                                                                       Huisun Forest Recreation Area</t>
  </si>
  <si>
    <t>溪頭自然教育園區
Xitou Nature Education Area</t>
  </si>
  <si>
    <t>合歡山國家森林遊樂區
Hehuanshan National Forest Recreation Area</t>
  </si>
  <si>
    <t>雙流國家森林遊樂區
Shuangliou National Forest Recreation Area</t>
  </si>
  <si>
    <t>知本國家森林遊樂區
Jhihben National Forest Recreation Area</t>
  </si>
  <si>
    <t>草嶺                                                                                                                 Tsaoling</t>
  </si>
  <si>
    <t>雲林縣 Yunlin County</t>
  </si>
  <si>
    <t>奇美博物館
Chimei Museum</t>
  </si>
  <si>
    <t>基隆嶼
Keelung Islet</t>
  </si>
  <si>
    <t>鶯歌老街
Yingge Historic Street</t>
  </si>
  <si>
    <t>三峽老街
Sansia Old Street</t>
  </si>
  <si>
    <t>八里左岸公園
Bali Zou-an</t>
  </si>
  <si>
    <t>淡水金色水岸
Golden Coast</t>
  </si>
  <si>
    <t>竹圍漁港
Zhuwei Fishing Port</t>
  </si>
  <si>
    <t>大湖草莓文化館
Dahu Strawberry Culture Museum</t>
  </si>
  <si>
    <t>客家大院
Hakka House</t>
  </si>
  <si>
    <t>田尾公路花園 
Tienwei Highway Garden</t>
  </si>
  <si>
    <t>彰化縣 Changhua County</t>
  </si>
  <si>
    <t>溪州公園 
Si Jhou Park</t>
  </si>
  <si>
    <t>臺灣玻璃館
Taiwan Glass Gallery</t>
  </si>
  <si>
    <t>蘭嶼
Lanyu (Orchid Island)</t>
  </si>
  <si>
    <t>臺塑六輕阿媽公園
No. 6 Cracker Ama Park</t>
  </si>
  <si>
    <t>駁二藝術特區
Pier-2 Art Center</t>
  </si>
  <si>
    <t>愛河
Love River</t>
  </si>
  <si>
    <t>紅毛港文化園區
Hongmaogang Cultural Park</t>
  </si>
  <si>
    <t>金針山休閒農業區
Mt. Jinjhen Recreation Farming Area</t>
  </si>
  <si>
    <t>澎湖生活博物館
Penghu living Museum</t>
  </si>
  <si>
    <t>白石湖吊橋
Baishihu Suspension Bridge</t>
  </si>
  <si>
    <t>靈鷲山無生道場
Lingjiou Mountain Wusheng Monastery</t>
  </si>
  <si>
    <t>大溪中正公園
Daxi Zhongzheng Park</t>
  </si>
  <si>
    <t>高美濕地
Gaomei Wetland</t>
  </si>
  <si>
    <t>國立故宮博物院
National Palace Museum</t>
  </si>
  <si>
    <t>市立美術館
Taipei Fine Arts Museum</t>
  </si>
  <si>
    <t>國民革命忠烈祠
National Revolutionary Martyr' Shrine</t>
  </si>
  <si>
    <t>國立歷史博物館
National Museum of History</t>
  </si>
  <si>
    <t>國立臺灣科學教育館
National Taiwan Science Education Center</t>
  </si>
  <si>
    <t>國立臺灣藝術教育館
National Taiwan Arts Education Center</t>
  </si>
  <si>
    <t>市立動物園                                                                                                    Taipei Zoo</t>
  </si>
  <si>
    <t>市立天文科學教育館
Taipei Astronomical Museum</t>
  </si>
  <si>
    <t>國父紀念館
National Dr. Sun Yat-Sen Memorial Hall</t>
  </si>
  <si>
    <t>士林官邸公園
Chiang Kai-Shek Shihlin Residence Park</t>
  </si>
  <si>
    <t>臺北自來水園區
Taipei Water Park</t>
  </si>
  <si>
    <t>國立中正紀念堂
National Chiang Kai-Shek Memorial Hall</t>
  </si>
  <si>
    <t>臺北探索館
Discovery Center of Taipei</t>
  </si>
  <si>
    <t>坪林茶業博物館
Pinglin Tea Museum</t>
  </si>
  <si>
    <t>新北市立鶯歌陶瓷博物館
Taipei County Yingge Ceramics Museum</t>
  </si>
  <si>
    <t>烏來風景特定區
Wulai Special Scenic Area</t>
  </si>
  <si>
    <t>十分瀑布
Shihfen Waterfall</t>
  </si>
  <si>
    <t>碧潭風景特定區
Bitan Special Scenic Area</t>
  </si>
  <si>
    <t>十分旅遊服務中心                                                                                         Shihfen Sightseeing Service Center</t>
  </si>
  <si>
    <t>淡水漁人碼頭
Tamshui Fishman's Wharf</t>
  </si>
  <si>
    <t>新北市立十三行博物館
Taipei County Shinsanhang Museum of Archaeology</t>
  </si>
  <si>
    <t>新北市黃金博物園區
Taipei County Gold Ecological Park</t>
  </si>
  <si>
    <t>新北市客家文化園區
Taipei County Hakka Museum</t>
  </si>
  <si>
    <t>猴硐煤礦博物園區
Houtong coalmine Ecological Park</t>
  </si>
  <si>
    <t>水湳洞遊客中心
Shuinandong Visitor Center</t>
  </si>
  <si>
    <t>國立海洋科技博物館
National Museum of Marine Science &amp; Technology</t>
  </si>
  <si>
    <t>蘇澳冷泉
Su-ao Cold Spring</t>
  </si>
  <si>
    <t>國立傳統藝術中心
National Center for Traditional Arts</t>
  </si>
  <si>
    <t>蘭陽博物館
Yilan County Lanyang Museum</t>
  </si>
  <si>
    <t>石門水庫風景區                                                                                        Shihmen Reservoir</t>
  </si>
  <si>
    <t>慈湖
Cihu</t>
  </si>
  <si>
    <t>角板山行館
Jiaobanshan Resort</t>
  </si>
  <si>
    <t>木雕博物館
Miaoli Woodsculpture Museum</t>
  </si>
  <si>
    <t>國立自然科學博物館                                                                                 National Museum of Natural Science</t>
  </si>
  <si>
    <t xml:space="preserve">大坑登山步道
Ta-Keng Hiking Path </t>
  </si>
  <si>
    <t>福壽山農場                                                                                           Fushoushan Farm</t>
  </si>
  <si>
    <t>后里馬場
Houli Race Course</t>
  </si>
  <si>
    <t>梧棲觀光漁港
Wuci Tourist Fish Port</t>
  </si>
  <si>
    <t>臺中都會公園
Taichung Metropolitan Park</t>
  </si>
  <si>
    <t>國立臺灣美術館
National Taiwan Museum of Fine Arts</t>
  </si>
  <si>
    <t>草悟道
Calligraphy Greenway</t>
  </si>
  <si>
    <t>東豐自行車綠廊及后豐鐵馬道
Dongfong Green Bikeway and Houfeng Bikeway</t>
  </si>
  <si>
    <t>鳳凰谷鳥園
Phoenix Valley Bird Park</t>
  </si>
  <si>
    <t>清境農場
Cingjing Farm</t>
  </si>
  <si>
    <t>武陵農場
Wuling Farm</t>
  </si>
  <si>
    <t>臺灣省特有生物研究保育中心
Taiwan Endemic Species Research Institute</t>
  </si>
  <si>
    <t>竹山天梯風景區
Jhushan Sky ladder Scenic Area</t>
  </si>
  <si>
    <t>天空之橋
The Nantou Panoramic Skywalk</t>
  </si>
  <si>
    <t>曾文水庫                                                                                                  Zengwun Dam</t>
  </si>
  <si>
    <t>烏樹林休閒園區
Wu Shu Lin Recreational Park</t>
  </si>
  <si>
    <t>國立臺灣歷史博物館
National Museum of Taiwan History</t>
  </si>
  <si>
    <t>壽山動物園                                                                                                  Shoushan Zoo</t>
  </si>
  <si>
    <t>打狗英國領事館文化園區                                                                                   The British Consulate at Takow</t>
  </si>
  <si>
    <t>蓮池潭
Lotus Pond</t>
  </si>
  <si>
    <t>國立科學工藝博物館
National Science and Technology Museum</t>
  </si>
  <si>
    <t>高雄市立美術館
Kaoshiung Museum of Fine Arts</t>
  </si>
  <si>
    <t>高雄市立歷史博物館 
Kaohsiung Museum of History</t>
  </si>
  <si>
    <t>高雄市文化中心                                                                                     Kaohsiung Cultural Center</t>
  </si>
  <si>
    <t>世運主場館
Main Stadium</t>
  </si>
  <si>
    <t>旗津風景區
Cijin Scenic Aera</t>
  </si>
  <si>
    <t>國立臺灣史前文化博物館
National Museum of Prehistory</t>
  </si>
  <si>
    <t>台東海洋夢想館
Taitung Ocean Dream</t>
  </si>
  <si>
    <t>卑南文化公園                                                                                               Beinan Cultural Park</t>
  </si>
  <si>
    <t>慶修院
Chinxiu Temple</t>
  </si>
  <si>
    <t>花蓮縣石雕博物館
Hualien Stone Sculpture Museum</t>
  </si>
  <si>
    <t>澄清湖                                                                                                     Chengching Lake</t>
  </si>
  <si>
    <t>莒光樓
Juguang Tower</t>
  </si>
  <si>
    <t>嘉義市立博物館
Chiayi Municipal Museum</t>
  </si>
  <si>
    <t>瑞芳風景特定區
Rueifan Special Scenic Area</t>
  </si>
  <si>
    <t>美濃客家文物館
Meei-Nong The Hakkas Museum</t>
  </si>
  <si>
    <t>臺中公園                                                                                                      Taichung Park</t>
  </si>
  <si>
    <t>凱達格蘭文化館
Ketagalan Culture Center</t>
  </si>
  <si>
    <t>台北市立兒童新樂園
Taipei Children's Amusement Park</t>
  </si>
  <si>
    <t>台北植物園
Taipei Botanical Garden</t>
  </si>
  <si>
    <t>華山1914文化創意產業園區
Huashan 1914 Creative Park</t>
  </si>
  <si>
    <t>國立臺灣博物館
National Taiwan Museum</t>
  </si>
  <si>
    <t>翡翠灣濱海遊樂區
Green Bay</t>
  </si>
  <si>
    <t>馬沙溝濱海遊憩區
Mashagou Coastal Recreation Area</t>
  </si>
  <si>
    <t>墾丁海水浴場 
Kenting Beach</t>
  </si>
  <si>
    <t>花蓮海洋公園
Hualien Ocean Park</t>
  </si>
  <si>
    <t>原生應用植物園
Yuan Sen Applied Botanical Garden</t>
  </si>
  <si>
    <t>布農部落
Bunun Leisure Farming</t>
  </si>
  <si>
    <t>九族文化村
Formosan Aboriginal Culture Village</t>
  </si>
  <si>
    <t>陽明海洋文化藝術館
Yangming Oceanic Culture and Art Museum</t>
  </si>
  <si>
    <t>陽明高雄海洋探索館 
YM Museum of Marine Exploration Kaohsiung</t>
  </si>
  <si>
    <t>關渡自然公園                                                                                                Guandu Nature Park</t>
  </si>
  <si>
    <t>台北當代藝術館 
Museum of Contemporary Art, Taipei</t>
  </si>
  <si>
    <t>美麗華摩天輪
Miramar Ferris Wheel</t>
  </si>
  <si>
    <t>臺北101景觀臺
TAIPEI 101 OBSERVATORY</t>
  </si>
  <si>
    <t>野柳海洋世界
Yeliou Ocean World</t>
  </si>
  <si>
    <t>雲仙樂園 
Yun Hsien Holiday Resort</t>
  </si>
  <si>
    <t>三峽鎮大板根森林溫泉渡假村
The Great Roots Forestry Spa Resort</t>
  </si>
  <si>
    <t>朱銘美術館 
Juming Museum</t>
  </si>
  <si>
    <t>小人國主題樂園
Window on China Theme Park</t>
  </si>
  <si>
    <t>味全埔心牧場 
Wei Chuan Pushin Ranch</t>
  </si>
  <si>
    <t>六福村主題遊樂園 
Leofoo Village Theme Park</t>
  </si>
  <si>
    <t>小叮噹科學遊樂園
Little Ding-Dong Science Park</t>
  </si>
  <si>
    <t>萬瑞森林樂園
Wanjui Forest Recreational Area</t>
  </si>
  <si>
    <t>綠世界生態休閒農場
Green World</t>
  </si>
  <si>
    <t>南園清心園林休閒農場
Garden Nan</t>
  </si>
  <si>
    <t>香格里拉樂園
Shangrila Paradise</t>
  </si>
  <si>
    <t>西湖渡假村
West Lake Resortopia</t>
  </si>
  <si>
    <t>飛牛牧場 
Flying Cow Ranch</t>
  </si>
  <si>
    <t>麗寶樂園 
LihPaoLand</t>
  </si>
  <si>
    <t>東勢林場遊樂區
Dongshi Forest Garden</t>
  </si>
  <si>
    <t>杉林溪森林遊樂區 
Sun Link Sea Forest Recreation Area</t>
  </si>
  <si>
    <t>泰雅渡假村 
Atayal Village</t>
  </si>
  <si>
    <t>紙教堂見學園區
Paper Dome Education Center</t>
  </si>
  <si>
    <t>劍湖山世界                                                                                                 JanFuSun Fancyworld</t>
  </si>
  <si>
    <t>走馬瀨農場◎ 
Tsou-Ma-Lai Farm</t>
  </si>
  <si>
    <t>頑皮世界
Leopard King Safari Zoo</t>
  </si>
  <si>
    <t>8大森林博覽樂園
Bada Forest Theme Park</t>
  </si>
  <si>
    <t>大路觀主題樂園
Dalukuanlamd</t>
  </si>
  <si>
    <t>小墾丁渡假村
Kentington Resort</t>
  </si>
  <si>
    <t>民俗文化村
Shanhou  Folk Cultural Village</t>
  </si>
  <si>
    <t>北港朝天宮
BeiGang ChaoTian Temple</t>
  </si>
  <si>
    <t>南鯤鯓代天府                                                                                            Daitianfu Temple, Nankunshen</t>
  </si>
  <si>
    <t>麻豆代天府                                                                                               Daitianfu Temple, Madou</t>
  </si>
  <si>
    <t>中臺禪寺 
Chung-Tai Buddhist Temple</t>
  </si>
  <si>
    <t>佛光山                                                                                                       Foguangshan</t>
  </si>
  <si>
    <t>萬和宮
Wan-He Temple</t>
  </si>
  <si>
    <t>大甲鎮瀾宮
Da Jia Jenn Lann Temple</t>
  </si>
  <si>
    <t>清水祖師廟
Cingshui Zushih Temple</t>
  </si>
  <si>
    <t>法鼓山世界佛教教育園
Dharma Drum Mountain World Center for Buddhist Education</t>
  </si>
  <si>
    <t>北投溫泉博物館 
Beitou Hot Spring Museum</t>
  </si>
  <si>
    <t>龍山寺                                                                                                              Lung Shan Temple</t>
  </si>
  <si>
    <t>台北故事館
Taipei Story House</t>
  </si>
  <si>
    <t>臺北市孔廟 
Taipei Confucius Temple</t>
  </si>
  <si>
    <t>淡水紅毛城 
Fort San Domingo, Tamsui</t>
  </si>
  <si>
    <t>林本源園邸( 林家花園) 
The Lin Family Mans</t>
  </si>
  <si>
    <t>滬尾砲臺
Huwei Fort</t>
  </si>
  <si>
    <t>前清淡水關稅務司官邸
Tamsui Customs Officer's Residence</t>
  </si>
  <si>
    <t>北埔遊憩區
Beipu Scenic Area</t>
  </si>
  <si>
    <t>鹿港龍山寺
Longshan Temple, Lugang</t>
  </si>
  <si>
    <t>彰化孔子廟 
Confucius Temple, Chunghua</t>
  </si>
  <si>
    <t>延平郡王祠
Koxinga Shrine</t>
  </si>
  <si>
    <t>赤嵌樓
Fort Provintia</t>
  </si>
  <si>
    <t>臺南孔子廟
Confucius Temple, Tainan</t>
  </si>
  <si>
    <t>祀典武廟
War God Temple</t>
  </si>
  <si>
    <t>五妃廟 
Five Concubines Temple</t>
  </si>
  <si>
    <t>大天后宮
Great Empress of Heaven Temple</t>
  </si>
  <si>
    <t>安平小鎮
Anping Recreation Area</t>
  </si>
  <si>
    <t>三峽鎮歷史文物館
Sansia Historical Relic Hall</t>
  </si>
  <si>
    <t>霧峰林家園區
Wufeng Lin Family Garden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</si>
</sst>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16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Times New Roman"/>
      <family val="1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2" fillId="0" borderId="1" xfId="0" applyFont="1" applyBorder="1">
      <alignment vertical="center"/>
    </xf>
    <xf numFmtId="0" fontId="9" fillId="0" borderId="2" xfId="1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9" fillId="0" borderId="0" xfId="1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</cellXfs>
  <cellStyles count="2">
    <cellStyle name="一般" xfId="0" builtinId="0"/>
    <cellStyle name="一般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2"/>
  <sheetViews>
    <sheetView tabSelected="1"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T332" sqref="T332"/>
    </sheetView>
  </sheetViews>
  <sheetFormatPr defaultRowHeight="16.2"/>
  <cols>
    <col min="1" max="1" width="11.5546875" customWidth="1"/>
    <col min="2" max="2" width="35.109375" style="2" customWidth="1"/>
    <col min="3" max="3" width="20.88671875" style="2" customWidth="1"/>
    <col min="4" max="15" width="7.77734375" customWidth="1"/>
    <col min="16" max="16" width="10.6640625" customWidth="1"/>
    <col min="17" max="17" width="25.33203125" customWidth="1"/>
  </cols>
  <sheetData>
    <row r="1" spans="1:17" s="8" customFormat="1" ht="70.2" customHeight="1">
      <c r="A1" s="11" t="s">
        <v>127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t="6.75" customHeight="1">
      <c r="A2" s="1"/>
      <c r="B2" s="17"/>
      <c r="C2" s="17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7" customFormat="1" ht="30">
      <c r="A3" s="4" t="s">
        <v>0</v>
      </c>
      <c r="B3" s="6" t="s">
        <v>1</v>
      </c>
      <c r="C3" s="6" t="s">
        <v>2</v>
      </c>
      <c r="D3" s="6" t="s">
        <v>128</v>
      </c>
      <c r="E3" s="6" t="s">
        <v>129</v>
      </c>
      <c r="F3" s="6" t="s">
        <v>130</v>
      </c>
      <c r="G3" s="6" t="s">
        <v>131</v>
      </c>
      <c r="H3" s="6" t="s">
        <v>132</v>
      </c>
      <c r="I3" s="6" t="s">
        <v>133</v>
      </c>
      <c r="J3" s="6" t="s">
        <v>134</v>
      </c>
      <c r="K3" s="6" t="s">
        <v>135</v>
      </c>
      <c r="L3" s="6" t="s">
        <v>136</v>
      </c>
      <c r="M3" s="6" t="s">
        <v>137</v>
      </c>
      <c r="N3" s="6" t="s">
        <v>138</v>
      </c>
      <c r="O3" s="6" t="s">
        <v>139</v>
      </c>
      <c r="P3" s="6" t="s">
        <v>140</v>
      </c>
      <c r="Q3" s="5" t="s">
        <v>3</v>
      </c>
    </row>
    <row r="4" spans="1:17" s="9" customFormat="1" ht="15" customHeight="1">
      <c r="A4" s="12" t="s">
        <v>5</v>
      </c>
      <c r="B4" s="19" t="s">
        <v>148</v>
      </c>
      <c r="C4" s="1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0"/>
    </row>
    <row r="5" spans="1:17" ht="27.6">
      <c r="A5" s="12" t="s">
        <v>5</v>
      </c>
      <c r="B5" s="19" t="s">
        <v>149</v>
      </c>
      <c r="C5" s="18" t="s">
        <v>150</v>
      </c>
      <c r="D5" s="3">
        <v>18832</v>
      </c>
      <c r="E5" s="3">
        <v>52386</v>
      </c>
      <c r="F5" s="3">
        <v>16896</v>
      </c>
      <c r="G5" s="3">
        <v>15409</v>
      </c>
      <c r="H5" s="3">
        <v>17161</v>
      </c>
      <c r="I5" s="3">
        <v>52793</v>
      </c>
      <c r="J5" s="3">
        <v>15355</v>
      </c>
      <c r="K5" s="3">
        <v>15512</v>
      </c>
      <c r="L5" s="3">
        <v>13055</v>
      </c>
      <c r="M5" s="3">
        <v>16738</v>
      </c>
      <c r="N5" s="3">
        <v>18460</v>
      </c>
      <c r="O5" s="3">
        <v>20950</v>
      </c>
      <c r="P5" s="3">
        <f t="shared" ref="P5:P10" si="0">SUM(D5:O5)</f>
        <v>273547</v>
      </c>
      <c r="Q5" s="10" t="s">
        <v>6</v>
      </c>
    </row>
    <row r="6" spans="1:17" ht="27.6">
      <c r="A6" s="12" t="s">
        <v>5</v>
      </c>
      <c r="B6" s="19" t="s">
        <v>151</v>
      </c>
      <c r="C6" s="18" t="s">
        <v>150</v>
      </c>
      <c r="D6" s="3">
        <v>1616</v>
      </c>
      <c r="E6" s="3">
        <v>2745</v>
      </c>
      <c r="F6" s="3">
        <v>2811</v>
      </c>
      <c r="G6" s="3">
        <v>13045</v>
      </c>
      <c r="H6" s="3">
        <v>11270</v>
      </c>
      <c r="I6" s="3">
        <v>10926</v>
      </c>
      <c r="J6" s="3">
        <v>6813</v>
      </c>
      <c r="K6" s="3">
        <v>6009</v>
      </c>
      <c r="L6" s="3">
        <v>11634</v>
      </c>
      <c r="M6" s="3">
        <v>9339</v>
      </c>
      <c r="N6" s="3">
        <v>7987</v>
      </c>
      <c r="O6" s="3">
        <v>9317</v>
      </c>
      <c r="P6" s="3">
        <f t="shared" si="0"/>
        <v>93512</v>
      </c>
      <c r="Q6" s="10" t="s">
        <v>7</v>
      </c>
    </row>
    <row r="7" spans="1:17" ht="27.6">
      <c r="A7" s="12" t="s">
        <v>5</v>
      </c>
      <c r="B7" s="19" t="s">
        <v>152</v>
      </c>
      <c r="C7" s="18" t="s">
        <v>150</v>
      </c>
      <c r="D7" s="3">
        <v>8750</v>
      </c>
      <c r="E7" s="3">
        <v>247131</v>
      </c>
      <c r="F7" s="3">
        <v>891890</v>
      </c>
      <c r="G7" s="3">
        <v>26500</v>
      </c>
      <c r="H7" s="3">
        <v>23500</v>
      </c>
      <c r="I7" s="3">
        <v>24400</v>
      </c>
      <c r="J7" s="3">
        <v>15700</v>
      </c>
      <c r="K7" s="3">
        <v>16060</v>
      </c>
      <c r="L7" s="3">
        <v>14010</v>
      </c>
      <c r="M7" s="3">
        <v>7630</v>
      </c>
      <c r="N7" s="3">
        <v>9940</v>
      </c>
      <c r="O7" s="3">
        <v>9480</v>
      </c>
      <c r="P7" s="3">
        <f t="shared" si="0"/>
        <v>1294991</v>
      </c>
      <c r="Q7" s="10" t="s">
        <v>8</v>
      </c>
    </row>
    <row r="8" spans="1:17" ht="27.6">
      <c r="A8" s="12" t="s">
        <v>5</v>
      </c>
      <c r="B8" s="19" t="s">
        <v>153</v>
      </c>
      <c r="C8" s="18" t="s">
        <v>150</v>
      </c>
      <c r="D8" s="3">
        <v>30588</v>
      </c>
      <c r="E8" s="3">
        <v>52168</v>
      </c>
      <c r="F8" s="3">
        <v>33536</v>
      </c>
      <c r="G8" s="3">
        <v>47707</v>
      </c>
      <c r="H8" s="3">
        <v>65776</v>
      </c>
      <c r="I8" s="3">
        <v>83168</v>
      </c>
      <c r="J8" s="3">
        <v>88858</v>
      </c>
      <c r="K8" s="3">
        <v>89094</v>
      </c>
      <c r="L8" s="3">
        <v>64101</v>
      </c>
      <c r="M8" s="3">
        <v>65939</v>
      </c>
      <c r="N8" s="3">
        <v>60155</v>
      </c>
      <c r="O8" s="3">
        <v>45507</v>
      </c>
      <c r="P8" s="3">
        <f t="shared" si="0"/>
        <v>726597</v>
      </c>
      <c r="Q8" s="10" t="s">
        <v>9</v>
      </c>
    </row>
    <row r="9" spans="1:17" ht="27.6">
      <c r="A9" s="12" t="s">
        <v>5</v>
      </c>
      <c r="B9" s="19" t="s">
        <v>154</v>
      </c>
      <c r="C9" s="18" t="s">
        <v>150</v>
      </c>
      <c r="D9" s="3">
        <v>27405</v>
      </c>
      <c r="E9" s="3">
        <v>45304</v>
      </c>
      <c r="F9" s="3">
        <v>59814</v>
      </c>
      <c r="G9" s="3">
        <v>160759</v>
      </c>
      <c r="H9" s="3">
        <v>29675</v>
      </c>
      <c r="I9" s="3">
        <v>23714</v>
      </c>
      <c r="J9" s="3">
        <v>22649</v>
      </c>
      <c r="K9" s="3">
        <v>22851</v>
      </c>
      <c r="L9" s="3">
        <v>22109</v>
      </c>
      <c r="M9" s="3">
        <v>21424</v>
      </c>
      <c r="N9" s="3">
        <v>28537</v>
      </c>
      <c r="O9" s="3">
        <v>33115</v>
      </c>
      <c r="P9" s="3">
        <f t="shared" si="0"/>
        <v>497356</v>
      </c>
      <c r="Q9" s="10" t="s">
        <v>9</v>
      </c>
    </row>
    <row r="10" spans="1:17" ht="27.6">
      <c r="A10" s="12" t="s">
        <v>5</v>
      </c>
      <c r="B10" s="19" t="s">
        <v>155</v>
      </c>
      <c r="C10" s="18" t="s">
        <v>150</v>
      </c>
      <c r="D10" s="3">
        <v>25298</v>
      </c>
      <c r="E10" s="3">
        <v>38515</v>
      </c>
      <c r="F10" s="3">
        <v>43575</v>
      </c>
      <c r="G10" s="3">
        <v>46086</v>
      </c>
      <c r="H10" s="3">
        <v>48112</v>
      </c>
      <c r="I10" s="3">
        <v>32134</v>
      </c>
      <c r="J10" s="3">
        <v>40787</v>
      </c>
      <c r="K10" s="3">
        <v>36922</v>
      </c>
      <c r="L10" s="3">
        <v>27528</v>
      </c>
      <c r="M10" s="3">
        <v>34442</v>
      </c>
      <c r="N10" s="3">
        <v>38472</v>
      </c>
      <c r="O10" s="3">
        <v>36223</v>
      </c>
      <c r="P10" s="3">
        <f t="shared" si="0"/>
        <v>448094</v>
      </c>
      <c r="Q10" s="10" t="s">
        <v>10</v>
      </c>
    </row>
    <row r="11" spans="1:17" ht="27.6">
      <c r="A11" s="12" t="s">
        <v>5</v>
      </c>
      <c r="B11" s="19" t="s">
        <v>156</v>
      </c>
      <c r="C11" s="18" t="s">
        <v>4</v>
      </c>
      <c r="D11" s="3" t="s">
        <v>4</v>
      </c>
      <c r="E11" s="3" t="s">
        <v>4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3" t="s">
        <v>4</v>
      </c>
      <c r="L11" s="3" t="s">
        <v>4</v>
      </c>
      <c r="M11" s="3" t="s">
        <v>4</v>
      </c>
      <c r="N11" s="3" t="s">
        <v>4</v>
      </c>
      <c r="O11" s="3" t="s">
        <v>4</v>
      </c>
      <c r="P11" s="3" t="s">
        <v>4</v>
      </c>
      <c r="Q11" s="10" t="s">
        <v>4</v>
      </c>
    </row>
    <row r="12" spans="1:17" ht="27.6">
      <c r="A12" s="12" t="s">
        <v>5</v>
      </c>
      <c r="B12" s="19" t="s">
        <v>157</v>
      </c>
      <c r="C12" s="18" t="s">
        <v>158</v>
      </c>
      <c r="D12" s="3">
        <v>64502</v>
      </c>
      <c r="E12" s="3">
        <v>33911</v>
      </c>
      <c r="F12" s="3">
        <v>51136</v>
      </c>
      <c r="G12" s="3">
        <v>56037</v>
      </c>
      <c r="H12" s="3">
        <v>50017</v>
      </c>
      <c r="I12" s="3">
        <v>40728</v>
      </c>
      <c r="J12" s="3">
        <v>44841</v>
      </c>
      <c r="K12" s="3">
        <v>42422</v>
      </c>
      <c r="L12" s="3">
        <v>43306</v>
      </c>
      <c r="M12" s="3">
        <v>42754</v>
      </c>
      <c r="N12" s="3">
        <v>32886</v>
      </c>
      <c r="O12" s="3">
        <v>39888</v>
      </c>
      <c r="P12" s="3">
        <f>SUM(D12:O12)</f>
        <v>542428</v>
      </c>
      <c r="Q12" s="10" t="s">
        <v>11</v>
      </c>
    </row>
    <row r="13" spans="1:17" ht="27.6">
      <c r="A13" s="12" t="s">
        <v>5</v>
      </c>
      <c r="B13" s="19" t="s">
        <v>159</v>
      </c>
      <c r="C13" s="18" t="s">
        <v>160</v>
      </c>
      <c r="D13" s="3">
        <v>4997</v>
      </c>
      <c r="E13" s="3">
        <v>5325</v>
      </c>
      <c r="F13" s="3">
        <v>1456</v>
      </c>
      <c r="G13" s="3">
        <v>1961</v>
      </c>
      <c r="H13" s="3">
        <v>1339</v>
      </c>
      <c r="I13" s="3">
        <v>987</v>
      </c>
      <c r="J13" s="3">
        <v>1708</v>
      </c>
      <c r="K13" s="3">
        <v>1174</v>
      </c>
      <c r="L13" s="3">
        <v>981</v>
      </c>
      <c r="M13" s="3">
        <v>1145</v>
      </c>
      <c r="N13" s="3">
        <v>631</v>
      </c>
      <c r="O13" s="3">
        <v>1331</v>
      </c>
      <c r="P13" s="3">
        <f>SUM(D13:O13)</f>
        <v>23035</v>
      </c>
      <c r="Q13" s="10" t="s">
        <v>11</v>
      </c>
    </row>
    <row r="14" spans="1:17" ht="27.6">
      <c r="A14" s="12" t="s">
        <v>5</v>
      </c>
      <c r="B14" s="19" t="s">
        <v>161</v>
      </c>
      <c r="C14" s="18" t="s">
        <v>162</v>
      </c>
      <c r="D14" s="3">
        <v>22627</v>
      </c>
      <c r="E14" s="3">
        <v>23265</v>
      </c>
      <c r="F14" s="3">
        <v>23404</v>
      </c>
      <c r="G14" s="3">
        <v>30310</v>
      </c>
      <c r="H14" s="3">
        <v>23693</v>
      </c>
      <c r="I14" s="3">
        <v>22302</v>
      </c>
      <c r="J14" s="3">
        <v>28858</v>
      </c>
      <c r="K14" s="3">
        <v>27862</v>
      </c>
      <c r="L14" s="3">
        <v>23275</v>
      </c>
      <c r="M14" s="3">
        <v>21618</v>
      </c>
      <c r="N14" s="3">
        <v>23855</v>
      </c>
      <c r="O14" s="3">
        <v>26657</v>
      </c>
      <c r="P14" s="3">
        <f>SUM(D14:O14)</f>
        <v>297726</v>
      </c>
      <c r="Q14" s="10" t="s">
        <v>11</v>
      </c>
    </row>
    <row r="15" spans="1:17" ht="27.6">
      <c r="A15" s="12" t="s">
        <v>5</v>
      </c>
      <c r="B15" s="19" t="s">
        <v>163</v>
      </c>
      <c r="C15" s="18" t="s">
        <v>164</v>
      </c>
      <c r="D15" s="3">
        <v>11857</v>
      </c>
      <c r="E15" s="3">
        <v>8459</v>
      </c>
      <c r="F15" s="3">
        <v>5983</v>
      </c>
      <c r="G15" s="3">
        <v>8302</v>
      </c>
      <c r="H15" s="3">
        <v>6585</v>
      </c>
      <c r="I15" s="3">
        <v>6388</v>
      </c>
      <c r="J15" s="3">
        <v>8756</v>
      </c>
      <c r="K15" s="3">
        <v>8591</v>
      </c>
      <c r="L15" s="3">
        <v>6803</v>
      </c>
      <c r="M15" s="3">
        <v>6103</v>
      </c>
      <c r="N15" s="3">
        <v>7703</v>
      </c>
      <c r="O15" s="3">
        <v>2195</v>
      </c>
      <c r="P15" s="3">
        <f>SUM(D15:O15)</f>
        <v>87725</v>
      </c>
      <c r="Q15" s="10" t="s">
        <v>12</v>
      </c>
    </row>
    <row r="16" spans="1:17" ht="27.6">
      <c r="A16" s="12" t="s">
        <v>5</v>
      </c>
      <c r="B16" s="19" t="s">
        <v>165</v>
      </c>
      <c r="C16" s="18" t="s">
        <v>164</v>
      </c>
      <c r="D16" s="3">
        <v>693</v>
      </c>
      <c r="E16" s="3">
        <v>7</v>
      </c>
      <c r="F16" s="3">
        <v>2912</v>
      </c>
      <c r="G16" s="3">
        <v>5727</v>
      </c>
      <c r="H16" s="3">
        <v>6222</v>
      </c>
      <c r="I16" s="3">
        <v>5402</v>
      </c>
      <c r="J16" s="3">
        <v>5837</v>
      </c>
      <c r="K16" s="3">
        <v>5319</v>
      </c>
      <c r="L16" s="3">
        <v>5457</v>
      </c>
      <c r="M16" s="3">
        <v>6305</v>
      </c>
      <c r="N16" s="3">
        <v>5404</v>
      </c>
      <c r="O16" s="3">
        <v>5167</v>
      </c>
      <c r="P16" s="3">
        <f>SUM(D16:O16)</f>
        <v>54452</v>
      </c>
      <c r="Q16" s="10" t="s">
        <v>13</v>
      </c>
    </row>
    <row r="17" spans="1:17" ht="27.6">
      <c r="A17" s="12" t="s">
        <v>5</v>
      </c>
      <c r="B17" s="19" t="s">
        <v>166</v>
      </c>
      <c r="C17" s="18"/>
      <c r="D17" s="3" t="s">
        <v>4</v>
      </c>
      <c r="E17" s="3" t="s">
        <v>4</v>
      </c>
      <c r="F17" s="3" t="s">
        <v>4</v>
      </c>
      <c r="G17" s="3" t="s">
        <v>4</v>
      </c>
      <c r="H17" s="3" t="s">
        <v>4</v>
      </c>
      <c r="I17" s="3" t="s">
        <v>4</v>
      </c>
      <c r="J17" s="3" t="s">
        <v>4</v>
      </c>
      <c r="K17" s="3" t="s">
        <v>4</v>
      </c>
      <c r="L17" s="3" t="s">
        <v>4</v>
      </c>
      <c r="M17" s="3" t="s">
        <v>4</v>
      </c>
      <c r="N17" s="3" t="s">
        <v>4</v>
      </c>
      <c r="O17" s="3" t="s">
        <v>4</v>
      </c>
      <c r="P17" s="3" t="s">
        <v>4</v>
      </c>
      <c r="Q17" s="10" t="s">
        <v>4</v>
      </c>
    </row>
    <row r="18" spans="1:17" ht="27.6">
      <c r="A18" s="12" t="s">
        <v>5</v>
      </c>
      <c r="B18" s="19" t="s">
        <v>167</v>
      </c>
      <c r="C18" s="18" t="s">
        <v>168</v>
      </c>
      <c r="D18" s="3">
        <v>43391</v>
      </c>
      <c r="E18" s="3">
        <v>42462</v>
      </c>
      <c r="F18" s="3">
        <v>52124</v>
      </c>
      <c r="G18" s="3">
        <v>59436</v>
      </c>
      <c r="H18" s="3">
        <v>59527</v>
      </c>
      <c r="I18" s="3">
        <v>49527</v>
      </c>
      <c r="J18" s="3">
        <v>58791</v>
      </c>
      <c r="K18" s="3">
        <v>45285</v>
      </c>
      <c r="L18" s="3">
        <v>51002</v>
      </c>
      <c r="M18" s="3">
        <v>54135</v>
      </c>
      <c r="N18" s="3">
        <v>46818</v>
      </c>
      <c r="O18" s="3">
        <v>62591</v>
      </c>
      <c r="P18" s="3">
        <f>SUM(D18:O18)</f>
        <v>625089</v>
      </c>
      <c r="Q18" s="10" t="s">
        <v>14</v>
      </c>
    </row>
    <row r="19" spans="1:17" ht="27.6">
      <c r="A19" s="12" t="s">
        <v>5</v>
      </c>
      <c r="B19" s="19" t="s">
        <v>169</v>
      </c>
      <c r="C19" s="18" t="s">
        <v>168</v>
      </c>
      <c r="D19" s="3">
        <v>7922</v>
      </c>
      <c r="E19" s="3">
        <v>8584</v>
      </c>
      <c r="F19" s="3">
        <v>9767</v>
      </c>
      <c r="G19" s="3">
        <v>12425</v>
      </c>
      <c r="H19" s="3">
        <v>8392</v>
      </c>
      <c r="I19" s="3">
        <v>9385</v>
      </c>
      <c r="J19" s="3">
        <v>15272</v>
      </c>
      <c r="K19" s="3">
        <v>15340</v>
      </c>
      <c r="L19" s="3">
        <v>6045</v>
      </c>
      <c r="M19" s="3">
        <v>9571</v>
      </c>
      <c r="N19" s="3">
        <v>6846</v>
      </c>
      <c r="O19" s="3">
        <v>9326</v>
      </c>
      <c r="P19" s="3">
        <f>SUM(D19:O19)</f>
        <v>118875</v>
      </c>
      <c r="Q19" s="10" t="s">
        <v>15</v>
      </c>
    </row>
    <row r="20" spans="1:17" ht="27.6">
      <c r="A20" s="12" t="s">
        <v>5</v>
      </c>
      <c r="B20" s="19" t="s">
        <v>170</v>
      </c>
      <c r="C20" s="18" t="s">
        <v>168</v>
      </c>
      <c r="D20" s="3">
        <v>7130</v>
      </c>
      <c r="E20" s="3">
        <v>10013</v>
      </c>
      <c r="F20" s="3">
        <v>5305</v>
      </c>
      <c r="G20" s="3">
        <v>8839</v>
      </c>
      <c r="H20" s="3">
        <v>8011</v>
      </c>
      <c r="I20" s="3">
        <v>10309</v>
      </c>
      <c r="J20" s="3">
        <v>14833</v>
      </c>
      <c r="K20" s="3">
        <v>16085</v>
      </c>
      <c r="L20" s="3">
        <v>8944</v>
      </c>
      <c r="M20" s="3">
        <v>16139</v>
      </c>
      <c r="N20" s="3">
        <v>12203</v>
      </c>
      <c r="O20" s="3">
        <v>11060</v>
      </c>
      <c r="P20" s="3">
        <f>SUM(D20:O20)</f>
        <v>128871</v>
      </c>
      <c r="Q20" s="10" t="s">
        <v>16</v>
      </c>
    </row>
    <row r="21" spans="1:17" ht="27.6">
      <c r="A21" s="12" t="s">
        <v>5</v>
      </c>
      <c r="B21" s="19" t="s">
        <v>171</v>
      </c>
      <c r="C21" s="18" t="s">
        <v>160</v>
      </c>
      <c r="D21" s="3">
        <v>8193</v>
      </c>
      <c r="E21" s="3">
        <v>32714</v>
      </c>
      <c r="F21" s="3">
        <v>17022</v>
      </c>
      <c r="G21" s="3">
        <v>13069</v>
      </c>
      <c r="H21" s="3">
        <v>6592</v>
      </c>
      <c r="I21" s="3">
        <v>10459</v>
      </c>
      <c r="J21" s="3">
        <v>17682</v>
      </c>
      <c r="K21" s="3">
        <v>29461</v>
      </c>
      <c r="L21" s="3">
        <v>9010</v>
      </c>
      <c r="M21" s="3">
        <v>8454</v>
      </c>
      <c r="N21" s="3">
        <v>12310</v>
      </c>
      <c r="O21" s="3">
        <v>13419</v>
      </c>
      <c r="P21" s="3">
        <f>SUM(D21:O21)</f>
        <v>178385</v>
      </c>
      <c r="Q21" s="10" t="s">
        <v>14</v>
      </c>
    </row>
    <row r="22" spans="1:17" ht="27.6">
      <c r="A22" s="12" t="s">
        <v>5</v>
      </c>
      <c r="B22" s="19" t="s">
        <v>172</v>
      </c>
      <c r="C22" s="18" t="s">
        <v>4</v>
      </c>
      <c r="D22" s="3" t="s">
        <v>4</v>
      </c>
      <c r="E22" s="3" t="s">
        <v>4</v>
      </c>
      <c r="F22" s="3" t="s">
        <v>4</v>
      </c>
      <c r="G22" s="3" t="s">
        <v>4</v>
      </c>
      <c r="H22" s="3" t="s">
        <v>4</v>
      </c>
      <c r="I22" s="3" t="s">
        <v>4</v>
      </c>
      <c r="J22" s="3" t="s">
        <v>4</v>
      </c>
      <c r="K22" s="3" t="s">
        <v>4</v>
      </c>
      <c r="L22" s="3" t="s">
        <v>4</v>
      </c>
      <c r="M22" s="3" t="s">
        <v>4</v>
      </c>
      <c r="N22" s="3" t="s">
        <v>4</v>
      </c>
      <c r="O22" s="3" t="s">
        <v>4</v>
      </c>
      <c r="P22" s="3" t="s">
        <v>4</v>
      </c>
      <c r="Q22" s="10" t="s">
        <v>4</v>
      </c>
    </row>
    <row r="23" spans="1:17" ht="41.4">
      <c r="A23" s="12" t="s">
        <v>5</v>
      </c>
      <c r="B23" s="19" t="s">
        <v>173</v>
      </c>
      <c r="C23" s="18" t="s">
        <v>174</v>
      </c>
      <c r="D23" s="3">
        <v>5806</v>
      </c>
      <c r="E23" s="3">
        <v>9185</v>
      </c>
      <c r="F23" s="3">
        <v>7043</v>
      </c>
      <c r="G23" s="3">
        <v>10255</v>
      </c>
      <c r="H23" s="3">
        <v>5151</v>
      </c>
      <c r="I23" s="3">
        <v>7676</v>
      </c>
      <c r="J23" s="3">
        <v>6722</v>
      </c>
      <c r="K23" s="3">
        <v>6627</v>
      </c>
      <c r="L23" s="3">
        <v>3806</v>
      </c>
      <c r="M23" s="3">
        <v>5474</v>
      </c>
      <c r="N23" s="3">
        <v>4436</v>
      </c>
      <c r="O23" s="3">
        <v>7430</v>
      </c>
      <c r="P23" s="3">
        <f t="shared" ref="P23:P31" si="1">SUM(D23:O23)</f>
        <v>79611</v>
      </c>
      <c r="Q23" s="10" t="s">
        <v>17</v>
      </c>
    </row>
    <row r="24" spans="1:17" ht="27.6">
      <c r="A24" s="12" t="s">
        <v>5</v>
      </c>
      <c r="B24" s="19" t="s">
        <v>175</v>
      </c>
      <c r="C24" s="18" t="s">
        <v>174</v>
      </c>
      <c r="D24" s="3">
        <v>39422</v>
      </c>
      <c r="E24" s="3">
        <v>69925</v>
      </c>
      <c r="F24" s="3">
        <v>53864</v>
      </c>
      <c r="G24" s="3">
        <v>67362</v>
      </c>
      <c r="H24" s="3">
        <v>57833</v>
      </c>
      <c r="I24" s="3">
        <v>42673</v>
      </c>
      <c r="J24" s="3">
        <v>66993</v>
      </c>
      <c r="K24" s="3">
        <v>83150</v>
      </c>
      <c r="L24" s="3">
        <v>39913</v>
      </c>
      <c r="M24" s="3">
        <v>76939</v>
      </c>
      <c r="N24" s="3">
        <v>58286</v>
      </c>
      <c r="O24" s="3">
        <v>69846</v>
      </c>
      <c r="P24" s="3">
        <f t="shared" si="1"/>
        <v>726206</v>
      </c>
      <c r="Q24" s="10" t="s">
        <v>18</v>
      </c>
    </row>
    <row r="25" spans="1:17" ht="27.6">
      <c r="A25" s="12" t="s">
        <v>5</v>
      </c>
      <c r="B25" s="19" t="s">
        <v>176</v>
      </c>
      <c r="C25" s="18" t="s">
        <v>174</v>
      </c>
      <c r="D25" s="3">
        <v>53133</v>
      </c>
      <c r="E25" s="3">
        <v>69205</v>
      </c>
      <c r="F25" s="3">
        <v>64893</v>
      </c>
      <c r="G25" s="3">
        <v>60932</v>
      </c>
      <c r="H25" s="3">
        <v>76733</v>
      </c>
      <c r="I25" s="3">
        <v>39043</v>
      </c>
      <c r="J25" s="3">
        <v>43640</v>
      </c>
      <c r="K25" s="3">
        <v>59359</v>
      </c>
      <c r="L25" s="3">
        <v>36404</v>
      </c>
      <c r="M25" s="3">
        <v>53787</v>
      </c>
      <c r="N25" s="3">
        <v>57964</v>
      </c>
      <c r="O25" s="3">
        <v>65409</v>
      </c>
      <c r="P25" s="3">
        <f t="shared" si="1"/>
        <v>680502</v>
      </c>
      <c r="Q25" s="10" t="s">
        <v>19</v>
      </c>
    </row>
    <row r="26" spans="1:17" ht="27.6">
      <c r="A26" s="12" t="s">
        <v>5</v>
      </c>
      <c r="B26" s="19" t="s">
        <v>177</v>
      </c>
      <c r="C26" s="18" t="s">
        <v>174</v>
      </c>
      <c r="D26" s="3">
        <v>6779</v>
      </c>
      <c r="E26" s="3">
        <v>16057</v>
      </c>
      <c r="F26" s="3">
        <v>18150</v>
      </c>
      <c r="G26" s="3">
        <v>28510</v>
      </c>
      <c r="H26" s="3">
        <v>10911</v>
      </c>
      <c r="I26" s="3">
        <v>7844</v>
      </c>
      <c r="J26" s="3">
        <v>14541</v>
      </c>
      <c r="K26" s="3">
        <v>10661</v>
      </c>
      <c r="L26" s="3">
        <v>8355</v>
      </c>
      <c r="M26" s="3">
        <v>12020</v>
      </c>
      <c r="N26" s="3">
        <v>8418</v>
      </c>
      <c r="O26" s="3">
        <v>13460</v>
      </c>
      <c r="P26" s="3">
        <f t="shared" si="1"/>
        <v>155706</v>
      </c>
      <c r="Q26" s="10" t="s">
        <v>18</v>
      </c>
    </row>
    <row r="27" spans="1:17" ht="27.6">
      <c r="A27" s="12" t="s">
        <v>5</v>
      </c>
      <c r="B27" s="19" t="s">
        <v>178</v>
      </c>
      <c r="C27" s="18" t="s">
        <v>174</v>
      </c>
      <c r="D27" s="3">
        <v>6595</v>
      </c>
      <c r="E27" s="3">
        <v>8784</v>
      </c>
      <c r="F27" s="3">
        <v>8505</v>
      </c>
      <c r="G27" s="3">
        <v>10125</v>
      </c>
      <c r="H27" s="3">
        <v>8198</v>
      </c>
      <c r="I27" s="3">
        <v>5266</v>
      </c>
      <c r="J27" s="3">
        <v>6361</v>
      </c>
      <c r="K27" s="3">
        <v>3926</v>
      </c>
      <c r="L27" s="3">
        <v>5912</v>
      </c>
      <c r="M27" s="3">
        <v>10765</v>
      </c>
      <c r="N27" s="3">
        <v>8396</v>
      </c>
      <c r="O27" s="3">
        <v>10875</v>
      </c>
      <c r="P27" s="3">
        <f t="shared" si="1"/>
        <v>93708</v>
      </c>
      <c r="Q27" s="10" t="s">
        <v>20</v>
      </c>
    </row>
    <row r="28" spans="1:17" ht="27.6">
      <c r="A28" s="12" t="s">
        <v>5</v>
      </c>
      <c r="B28" s="19" t="s">
        <v>179</v>
      </c>
      <c r="C28" s="18" t="s">
        <v>174</v>
      </c>
      <c r="D28" s="3">
        <v>28186</v>
      </c>
      <c r="E28" s="3">
        <v>27441</v>
      </c>
      <c r="F28" s="3">
        <v>27639</v>
      </c>
      <c r="G28" s="3">
        <v>42556</v>
      </c>
      <c r="H28" s="3">
        <v>33018</v>
      </c>
      <c r="I28" s="3">
        <v>28696</v>
      </c>
      <c r="J28" s="3">
        <v>42398</v>
      </c>
      <c r="K28" s="3">
        <v>35877</v>
      </c>
      <c r="L28" s="3">
        <v>25017</v>
      </c>
      <c r="M28" s="3">
        <v>18975</v>
      </c>
      <c r="N28" s="3">
        <v>21335</v>
      </c>
      <c r="O28" s="3">
        <v>25713</v>
      </c>
      <c r="P28" s="3">
        <f t="shared" si="1"/>
        <v>356851</v>
      </c>
      <c r="Q28" s="10" t="s">
        <v>21</v>
      </c>
    </row>
    <row r="29" spans="1:17" ht="27.6">
      <c r="A29" s="12" t="s">
        <v>5</v>
      </c>
      <c r="B29" s="19" t="s">
        <v>180</v>
      </c>
      <c r="C29" s="18" t="s">
        <v>174</v>
      </c>
      <c r="D29" s="3">
        <v>5742</v>
      </c>
      <c r="E29" s="3">
        <v>5904</v>
      </c>
      <c r="F29" s="3">
        <v>6528</v>
      </c>
      <c r="G29" s="3">
        <v>6926</v>
      </c>
      <c r="H29" s="3">
        <v>4685</v>
      </c>
      <c r="I29" s="3">
        <v>4422</v>
      </c>
      <c r="J29" s="3">
        <v>3761</v>
      </c>
      <c r="K29" s="3">
        <v>3336</v>
      </c>
      <c r="L29" s="3">
        <v>4261</v>
      </c>
      <c r="M29" s="3">
        <v>5574</v>
      </c>
      <c r="N29" s="3">
        <v>4270</v>
      </c>
      <c r="O29" s="3">
        <v>8281</v>
      </c>
      <c r="P29" s="3">
        <f t="shared" si="1"/>
        <v>63690</v>
      </c>
      <c r="Q29" s="10" t="s">
        <v>22</v>
      </c>
    </row>
    <row r="30" spans="1:17" ht="27.6">
      <c r="A30" s="12" t="s">
        <v>5</v>
      </c>
      <c r="B30" s="19" t="s">
        <v>181</v>
      </c>
      <c r="C30" s="18" t="s">
        <v>174</v>
      </c>
      <c r="D30" s="3">
        <v>9606</v>
      </c>
      <c r="E30" s="3">
        <v>23171</v>
      </c>
      <c r="F30" s="3">
        <v>8626</v>
      </c>
      <c r="G30" s="3">
        <v>12009</v>
      </c>
      <c r="H30" s="3">
        <v>10952</v>
      </c>
      <c r="I30" s="3">
        <v>10490</v>
      </c>
      <c r="J30" s="3">
        <v>14230</v>
      </c>
      <c r="K30" s="3">
        <v>13275</v>
      </c>
      <c r="L30" s="3">
        <v>12720</v>
      </c>
      <c r="M30" s="3">
        <v>17315</v>
      </c>
      <c r="N30" s="3">
        <v>12325</v>
      </c>
      <c r="O30" s="3">
        <v>16130</v>
      </c>
      <c r="P30" s="3">
        <f t="shared" si="1"/>
        <v>160849</v>
      </c>
      <c r="Q30" s="10" t="s">
        <v>21</v>
      </c>
    </row>
    <row r="31" spans="1:17" ht="41.4">
      <c r="A31" s="12" t="s">
        <v>5</v>
      </c>
      <c r="B31" s="19" t="s">
        <v>182</v>
      </c>
      <c r="C31" s="18" t="s">
        <v>174</v>
      </c>
      <c r="D31" s="3">
        <v>40988</v>
      </c>
      <c r="E31" s="3">
        <v>82165</v>
      </c>
      <c r="F31" s="3">
        <v>50683</v>
      </c>
      <c r="G31" s="3">
        <v>83679</v>
      </c>
      <c r="H31" s="3">
        <v>66842</v>
      </c>
      <c r="I31" s="3">
        <v>72504</v>
      </c>
      <c r="J31" s="3">
        <v>115817</v>
      </c>
      <c r="K31" s="3">
        <v>116285</v>
      </c>
      <c r="L31" s="3">
        <v>67488</v>
      </c>
      <c r="M31" s="3">
        <v>66921</v>
      </c>
      <c r="N31" s="3">
        <v>50670</v>
      </c>
      <c r="O31" s="3">
        <v>64738</v>
      </c>
      <c r="P31" s="3">
        <f t="shared" si="1"/>
        <v>878780</v>
      </c>
      <c r="Q31" s="10" t="s">
        <v>18</v>
      </c>
    </row>
    <row r="32" spans="1:17" ht="27.6">
      <c r="A32" s="12" t="s">
        <v>5</v>
      </c>
      <c r="B32" s="19" t="s">
        <v>183</v>
      </c>
      <c r="C32" s="18"/>
      <c r="D32" s="3" t="s">
        <v>4</v>
      </c>
      <c r="E32" s="3" t="s">
        <v>4</v>
      </c>
      <c r="F32" s="3" t="s">
        <v>4</v>
      </c>
      <c r="G32" s="3" t="s">
        <v>4</v>
      </c>
      <c r="H32" s="3" t="s">
        <v>4</v>
      </c>
      <c r="I32" s="3" t="s">
        <v>4</v>
      </c>
      <c r="J32" s="3" t="s">
        <v>4</v>
      </c>
      <c r="K32" s="3" t="s">
        <v>4</v>
      </c>
      <c r="L32" s="3" t="s">
        <v>4</v>
      </c>
      <c r="M32" s="3" t="s">
        <v>4</v>
      </c>
      <c r="N32" s="3" t="s">
        <v>4</v>
      </c>
      <c r="O32" s="3" t="s">
        <v>4</v>
      </c>
      <c r="P32" s="3" t="s">
        <v>4</v>
      </c>
      <c r="Q32" s="10" t="s">
        <v>4</v>
      </c>
    </row>
    <row r="33" spans="1:17" ht="27.6">
      <c r="A33" s="12" t="s">
        <v>5</v>
      </c>
      <c r="B33" s="19" t="s">
        <v>184</v>
      </c>
      <c r="C33" s="18" t="s">
        <v>162</v>
      </c>
      <c r="D33" s="3">
        <v>66469</v>
      </c>
      <c r="E33" s="3">
        <v>45114</v>
      </c>
      <c r="F33" s="3">
        <v>49641</v>
      </c>
      <c r="G33" s="3">
        <v>74514</v>
      </c>
      <c r="H33" s="3">
        <v>66291</v>
      </c>
      <c r="I33" s="3">
        <v>69121</v>
      </c>
      <c r="J33" s="3">
        <v>85304</v>
      </c>
      <c r="K33" s="3">
        <v>96049</v>
      </c>
      <c r="L33" s="3">
        <v>61888</v>
      </c>
      <c r="M33" s="3">
        <v>69611</v>
      </c>
      <c r="N33" s="3">
        <v>75196</v>
      </c>
      <c r="O33" s="3">
        <v>82510</v>
      </c>
      <c r="P33" s="3">
        <f>SUM(D33:O33)</f>
        <v>841708</v>
      </c>
      <c r="Q33" s="10" t="s">
        <v>23</v>
      </c>
    </row>
    <row r="34" spans="1:17" ht="27.6">
      <c r="A34" s="12" t="s">
        <v>5</v>
      </c>
      <c r="B34" s="19" t="s">
        <v>185</v>
      </c>
      <c r="C34" s="18" t="s">
        <v>162</v>
      </c>
      <c r="D34" s="3">
        <v>17709</v>
      </c>
      <c r="E34" s="3">
        <v>8341</v>
      </c>
      <c r="F34" s="3">
        <v>13140</v>
      </c>
      <c r="G34" s="3">
        <v>16475</v>
      </c>
      <c r="H34" s="3">
        <v>16315</v>
      </c>
      <c r="I34" s="3">
        <v>22856</v>
      </c>
      <c r="J34" s="3">
        <v>23519</v>
      </c>
      <c r="K34" s="3">
        <v>28010</v>
      </c>
      <c r="L34" s="3">
        <v>13976</v>
      </c>
      <c r="M34" s="3">
        <v>21978</v>
      </c>
      <c r="N34" s="3">
        <v>20223</v>
      </c>
      <c r="O34" s="3">
        <v>20204</v>
      </c>
      <c r="P34" s="3">
        <f>SUM(D34:O34)</f>
        <v>222746</v>
      </c>
      <c r="Q34" s="10" t="s">
        <v>23</v>
      </c>
    </row>
    <row r="35" spans="1:17" ht="27.6">
      <c r="A35" s="12" t="s">
        <v>5</v>
      </c>
      <c r="B35" s="19" t="s">
        <v>186</v>
      </c>
      <c r="C35" s="18" t="s">
        <v>162</v>
      </c>
      <c r="D35" s="3">
        <v>193605</v>
      </c>
      <c r="E35" s="3">
        <v>132130</v>
      </c>
      <c r="F35" s="3">
        <v>129927</v>
      </c>
      <c r="G35" s="3">
        <v>211046</v>
      </c>
      <c r="H35" s="3">
        <v>221065</v>
      </c>
      <c r="I35" s="3">
        <v>262122</v>
      </c>
      <c r="J35" s="3">
        <v>394427</v>
      </c>
      <c r="K35" s="3">
        <v>408119</v>
      </c>
      <c r="L35" s="3">
        <v>248751</v>
      </c>
      <c r="M35" s="3">
        <v>297595</v>
      </c>
      <c r="N35" s="3">
        <v>289202</v>
      </c>
      <c r="O35" s="3">
        <v>316288</v>
      </c>
      <c r="P35" s="3">
        <f>SUM(D35:O35)</f>
        <v>3104277</v>
      </c>
      <c r="Q35" s="10" t="s">
        <v>24</v>
      </c>
    </row>
    <row r="36" spans="1:17" ht="27.6">
      <c r="A36" s="12" t="s">
        <v>5</v>
      </c>
      <c r="B36" s="19" t="s">
        <v>187</v>
      </c>
      <c r="C36" s="18"/>
      <c r="D36" s="3" t="s">
        <v>4</v>
      </c>
      <c r="E36" s="3" t="s">
        <v>4</v>
      </c>
      <c r="F36" s="3" t="s">
        <v>4</v>
      </c>
      <c r="G36" s="3" t="s">
        <v>4</v>
      </c>
      <c r="H36" s="3" t="s">
        <v>4</v>
      </c>
      <c r="I36" s="3" t="s">
        <v>4</v>
      </c>
      <c r="J36" s="3" t="s">
        <v>4</v>
      </c>
      <c r="K36" s="3" t="s">
        <v>4</v>
      </c>
      <c r="L36" s="3" t="s">
        <v>4</v>
      </c>
      <c r="M36" s="3" t="s">
        <v>4</v>
      </c>
      <c r="N36" s="3" t="s">
        <v>4</v>
      </c>
      <c r="O36" s="3" t="s">
        <v>4</v>
      </c>
      <c r="P36" s="3" t="s">
        <v>4</v>
      </c>
      <c r="Q36" s="10" t="s">
        <v>4</v>
      </c>
    </row>
    <row r="37" spans="1:17" ht="27.6">
      <c r="A37" s="12" t="s">
        <v>5</v>
      </c>
      <c r="B37" s="19" t="s">
        <v>188</v>
      </c>
      <c r="C37" s="18" t="s">
        <v>189</v>
      </c>
      <c r="D37" s="3">
        <v>10576</v>
      </c>
      <c r="E37" s="3">
        <v>10594</v>
      </c>
      <c r="F37" s="3">
        <v>13122</v>
      </c>
      <c r="G37" s="3">
        <v>12930</v>
      </c>
      <c r="H37" s="3">
        <v>13441</v>
      </c>
      <c r="I37" s="3">
        <v>12129</v>
      </c>
      <c r="J37" s="3">
        <v>14024</v>
      </c>
      <c r="K37" s="3">
        <v>13812</v>
      </c>
      <c r="L37" s="3">
        <v>12075</v>
      </c>
      <c r="M37" s="3">
        <v>11674</v>
      </c>
      <c r="N37" s="3">
        <v>10530</v>
      </c>
      <c r="O37" s="3">
        <v>11810</v>
      </c>
      <c r="P37" s="3">
        <f t="shared" ref="P37:P45" si="2">SUM(D37:O37)</f>
        <v>146717</v>
      </c>
      <c r="Q37" s="10" t="s">
        <v>15</v>
      </c>
    </row>
    <row r="38" spans="1:17" ht="27.6">
      <c r="A38" s="12" t="s">
        <v>5</v>
      </c>
      <c r="B38" s="19" t="s">
        <v>190</v>
      </c>
      <c r="C38" s="18" t="s">
        <v>189</v>
      </c>
      <c r="D38" s="3">
        <v>25779</v>
      </c>
      <c r="E38" s="3">
        <v>26746</v>
      </c>
      <c r="F38" s="3">
        <v>37485</v>
      </c>
      <c r="G38" s="3">
        <v>50047</v>
      </c>
      <c r="H38" s="3">
        <v>50867</v>
      </c>
      <c r="I38" s="3">
        <v>48280</v>
      </c>
      <c r="J38" s="3">
        <v>55786</v>
      </c>
      <c r="K38" s="3">
        <v>59556</v>
      </c>
      <c r="L38" s="3">
        <v>40764</v>
      </c>
      <c r="M38" s="3">
        <v>53449</v>
      </c>
      <c r="N38" s="3">
        <v>43304</v>
      </c>
      <c r="O38" s="3">
        <v>48084</v>
      </c>
      <c r="P38" s="3">
        <f t="shared" si="2"/>
        <v>540147</v>
      </c>
      <c r="Q38" s="10" t="s">
        <v>15</v>
      </c>
    </row>
    <row r="39" spans="1:17" ht="27.6">
      <c r="A39" s="12" t="s">
        <v>5</v>
      </c>
      <c r="B39" s="19" t="s">
        <v>191</v>
      </c>
      <c r="C39" s="18" t="s">
        <v>189</v>
      </c>
      <c r="D39" s="3">
        <v>6193</v>
      </c>
      <c r="E39" s="3">
        <v>6974</v>
      </c>
      <c r="F39" s="3">
        <v>9812</v>
      </c>
      <c r="G39" s="3">
        <v>13403</v>
      </c>
      <c r="H39" s="3">
        <v>15588</v>
      </c>
      <c r="I39" s="3">
        <v>14748</v>
      </c>
      <c r="J39" s="3">
        <v>16469</v>
      </c>
      <c r="K39" s="3">
        <v>14501</v>
      </c>
      <c r="L39" s="3">
        <v>11500</v>
      </c>
      <c r="M39" s="3">
        <v>15546</v>
      </c>
      <c r="N39" s="3">
        <v>10585</v>
      </c>
      <c r="O39" s="3">
        <v>10113</v>
      </c>
      <c r="P39" s="3">
        <f t="shared" si="2"/>
        <v>145432</v>
      </c>
      <c r="Q39" s="10" t="s">
        <v>25</v>
      </c>
    </row>
    <row r="40" spans="1:17" ht="27.6">
      <c r="A40" s="12" t="s">
        <v>5</v>
      </c>
      <c r="B40" s="19" t="s">
        <v>192</v>
      </c>
      <c r="C40" s="18" t="s">
        <v>189</v>
      </c>
      <c r="D40" s="3">
        <v>9172</v>
      </c>
      <c r="E40" s="3">
        <v>9695</v>
      </c>
      <c r="F40" s="3">
        <v>15947</v>
      </c>
      <c r="G40" s="3">
        <v>19961</v>
      </c>
      <c r="H40" s="3">
        <v>22518</v>
      </c>
      <c r="I40" s="3">
        <v>22876</v>
      </c>
      <c r="J40" s="3">
        <v>25681</v>
      </c>
      <c r="K40" s="3">
        <v>23927</v>
      </c>
      <c r="L40" s="3">
        <v>18597</v>
      </c>
      <c r="M40" s="3">
        <v>23145</v>
      </c>
      <c r="N40" s="3">
        <v>15851</v>
      </c>
      <c r="O40" s="3">
        <v>14804</v>
      </c>
      <c r="P40" s="3">
        <f t="shared" si="2"/>
        <v>222174</v>
      </c>
      <c r="Q40" s="10" t="s">
        <v>25</v>
      </c>
    </row>
    <row r="41" spans="1:17" ht="27.6">
      <c r="A41" s="12" t="s">
        <v>5</v>
      </c>
      <c r="B41" s="19" t="s">
        <v>193</v>
      </c>
      <c r="C41" s="18" t="s">
        <v>189</v>
      </c>
      <c r="D41" s="3">
        <v>3915</v>
      </c>
      <c r="E41" s="3">
        <v>4176</v>
      </c>
      <c r="F41" s="3">
        <v>8137</v>
      </c>
      <c r="G41" s="3">
        <v>12538</v>
      </c>
      <c r="H41" s="3">
        <v>14917</v>
      </c>
      <c r="I41" s="3">
        <v>13905</v>
      </c>
      <c r="J41" s="3">
        <v>17636</v>
      </c>
      <c r="K41" s="3">
        <v>14533</v>
      </c>
      <c r="L41" s="3">
        <v>11055</v>
      </c>
      <c r="M41" s="3">
        <v>14136</v>
      </c>
      <c r="N41" s="3">
        <v>9920</v>
      </c>
      <c r="O41" s="3">
        <v>8214</v>
      </c>
      <c r="P41" s="3">
        <f t="shared" si="2"/>
        <v>133082</v>
      </c>
      <c r="Q41" s="10" t="s">
        <v>15</v>
      </c>
    </row>
    <row r="42" spans="1:17" ht="27.6">
      <c r="A42" s="12" t="s">
        <v>5</v>
      </c>
      <c r="B42" s="19" t="s">
        <v>194</v>
      </c>
      <c r="C42" s="18" t="s">
        <v>189</v>
      </c>
      <c r="D42" s="3">
        <v>6496</v>
      </c>
      <c r="E42" s="3">
        <v>7183</v>
      </c>
      <c r="F42" s="3">
        <v>12731</v>
      </c>
      <c r="G42" s="3">
        <v>15144</v>
      </c>
      <c r="H42" s="3">
        <v>15503</v>
      </c>
      <c r="I42" s="3">
        <v>14364</v>
      </c>
      <c r="J42" s="3">
        <v>17852</v>
      </c>
      <c r="K42" s="3">
        <v>16257</v>
      </c>
      <c r="L42" s="3">
        <v>11803</v>
      </c>
      <c r="M42" s="3">
        <v>17941</v>
      </c>
      <c r="N42" s="3">
        <v>12294</v>
      </c>
      <c r="O42" s="3">
        <v>12575</v>
      </c>
      <c r="P42" s="3">
        <f t="shared" si="2"/>
        <v>160143</v>
      </c>
      <c r="Q42" s="10" t="s">
        <v>26</v>
      </c>
    </row>
    <row r="43" spans="1:17" ht="27.6">
      <c r="A43" s="12" t="s">
        <v>5</v>
      </c>
      <c r="B43" s="19" t="s">
        <v>195</v>
      </c>
      <c r="C43" s="18" t="s">
        <v>189</v>
      </c>
      <c r="D43" s="3">
        <v>4750</v>
      </c>
      <c r="E43" s="3">
        <v>4977</v>
      </c>
      <c r="F43" s="3">
        <v>9432</v>
      </c>
      <c r="G43" s="3">
        <v>13879</v>
      </c>
      <c r="H43" s="3">
        <v>15806</v>
      </c>
      <c r="I43" s="3">
        <v>14531</v>
      </c>
      <c r="J43" s="3">
        <v>18510</v>
      </c>
      <c r="K43" s="3">
        <v>15557</v>
      </c>
      <c r="L43" s="3">
        <v>12619</v>
      </c>
      <c r="M43" s="3">
        <v>15659</v>
      </c>
      <c r="N43" s="3">
        <v>10693</v>
      </c>
      <c r="O43" s="3">
        <v>9384</v>
      </c>
      <c r="P43" s="3">
        <f t="shared" si="2"/>
        <v>145797</v>
      </c>
      <c r="Q43" s="10" t="s">
        <v>26</v>
      </c>
    </row>
    <row r="44" spans="1:17" ht="27.6">
      <c r="A44" s="12" t="s">
        <v>5</v>
      </c>
      <c r="B44" s="19" t="s">
        <v>196</v>
      </c>
      <c r="C44" s="18" t="s">
        <v>189</v>
      </c>
      <c r="D44" s="3">
        <v>12497</v>
      </c>
      <c r="E44" s="3">
        <v>13048</v>
      </c>
      <c r="F44" s="3">
        <v>14963</v>
      </c>
      <c r="G44" s="3">
        <v>23015</v>
      </c>
      <c r="H44" s="3">
        <v>23719</v>
      </c>
      <c r="I44" s="3">
        <v>20631</v>
      </c>
      <c r="J44" s="3">
        <v>25558</v>
      </c>
      <c r="K44" s="3">
        <v>27571</v>
      </c>
      <c r="L44" s="3">
        <v>21753</v>
      </c>
      <c r="M44" s="3">
        <v>27772</v>
      </c>
      <c r="N44" s="3">
        <v>22151</v>
      </c>
      <c r="O44" s="3">
        <v>22168</v>
      </c>
      <c r="P44" s="3">
        <f t="shared" si="2"/>
        <v>254846</v>
      </c>
      <c r="Q44" s="10" t="s">
        <v>25</v>
      </c>
    </row>
    <row r="45" spans="1:17" ht="27.6">
      <c r="A45" s="12" t="s">
        <v>5</v>
      </c>
      <c r="B45" s="19" t="s">
        <v>197</v>
      </c>
      <c r="C45" s="18" t="s">
        <v>189</v>
      </c>
      <c r="D45" s="3">
        <v>11108</v>
      </c>
      <c r="E45" s="3">
        <v>11531</v>
      </c>
      <c r="F45" s="3">
        <v>18203</v>
      </c>
      <c r="G45" s="3">
        <v>20960</v>
      </c>
      <c r="H45" s="3">
        <v>20089</v>
      </c>
      <c r="I45" s="3">
        <v>17598</v>
      </c>
      <c r="J45" s="3">
        <v>19062</v>
      </c>
      <c r="K45" s="3">
        <v>20226</v>
      </c>
      <c r="L45" s="3">
        <v>15306</v>
      </c>
      <c r="M45" s="3">
        <v>20831</v>
      </c>
      <c r="N45" s="3">
        <v>20410</v>
      </c>
      <c r="O45" s="3">
        <v>22539</v>
      </c>
      <c r="P45" s="3">
        <f t="shared" si="2"/>
        <v>217863</v>
      </c>
      <c r="Q45" s="10" t="s">
        <v>25</v>
      </c>
    </row>
    <row r="46" spans="1:17" ht="27.6">
      <c r="A46" s="12" t="s">
        <v>27</v>
      </c>
      <c r="B46" s="19" t="s">
        <v>198</v>
      </c>
      <c r="C46" s="18"/>
      <c r="D46" s="3" t="s">
        <v>4</v>
      </c>
      <c r="E46" s="3" t="s">
        <v>4</v>
      </c>
      <c r="F46" s="3" t="s">
        <v>4</v>
      </c>
      <c r="G46" s="3" t="s">
        <v>4</v>
      </c>
      <c r="H46" s="3" t="s">
        <v>4</v>
      </c>
      <c r="I46" s="3" t="s">
        <v>4</v>
      </c>
      <c r="J46" s="3" t="s">
        <v>4</v>
      </c>
      <c r="K46" s="3" t="s">
        <v>4</v>
      </c>
      <c r="L46" s="3" t="s">
        <v>4</v>
      </c>
      <c r="M46" s="3" t="s">
        <v>4</v>
      </c>
      <c r="N46" s="3" t="s">
        <v>4</v>
      </c>
      <c r="O46" s="3" t="s">
        <v>4</v>
      </c>
      <c r="P46" s="3" t="s">
        <v>4</v>
      </c>
      <c r="Q46" s="10" t="s">
        <v>4</v>
      </c>
    </row>
    <row r="47" spans="1:17" ht="27.6">
      <c r="A47" s="12" t="s">
        <v>27</v>
      </c>
      <c r="B47" s="19" t="s">
        <v>199</v>
      </c>
      <c r="C47" s="18" t="s">
        <v>200</v>
      </c>
      <c r="D47" s="3">
        <v>3989</v>
      </c>
      <c r="E47" s="3">
        <v>8650</v>
      </c>
      <c r="F47" s="3">
        <v>9621</v>
      </c>
      <c r="G47" s="3">
        <v>13198</v>
      </c>
      <c r="H47" s="3">
        <v>12666</v>
      </c>
      <c r="I47" s="3">
        <v>11611</v>
      </c>
      <c r="J47" s="3">
        <v>12372</v>
      </c>
      <c r="K47" s="3">
        <v>11887</v>
      </c>
      <c r="L47" s="3">
        <v>9428</v>
      </c>
      <c r="M47" s="3">
        <v>11270</v>
      </c>
      <c r="N47" s="3">
        <v>15830</v>
      </c>
      <c r="O47" s="3">
        <v>6832</v>
      </c>
      <c r="P47" s="3">
        <f t="shared" ref="P47:P61" si="3">SUM(D47:O47)</f>
        <v>127354</v>
      </c>
      <c r="Q47" s="10" t="s">
        <v>29</v>
      </c>
    </row>
    <row r="48" spans="1:17" ht="27.6">
      <c r="A48" s="12" t="s">
        <v>27</v>
      </c>
      <c r="B48" s="19" t="s">
        <v>201</v>
      </c>
      <c r="C48" s="18" t="s">
        <v>200</v>
      </c>
      <c r="D48" s="3">
        <v>1421</v>
      </c>
      <c r="E48" s="3">
        <v>2690</v>
      </c>
      <c r="F48" s="3">
        <v>2396</v>
      </c>
      <c r="G48" s="3">
        <v>3710</v>
      </c>
      <c r="H48" s="3">
        <v>4349</v>
      </c>
      <c r="I48" s="3">
        <v>7459</v>
      </c>
      <c r="J48" s="3">
        <v>15077</v>
      </c>
      <c r="K48" s="3">
        <v>11489</v>
      </c>
      <c r="L48" s="3">
        <v>5357</v>
      </c>
      <c r="M48" s="3">
        <v>1901</v>
      </c>
      <c r="N48" s="3">
        <v>2238</v>
      </c>
      <c r="O48" s="3">
        <v>1641</v>
      </c>
      <c r="P48" s="3">
        <f t="shared" si="3"/>
        <v>59728</v>
      </c>
      <c r="Q48" s="10" t="s">
        <v>29</v>
      </c>
    </row>
    <row r="49" spans="1:17" ht="27.6">
      <c r="A49" s="12" t="s">
        <v>27</v>
      </c>
      <c r="B49" s="19" t="s">
        <v>202</v>
      </c>
      <c r="C49" s="18" t="s">
        <v>200</v>
      </c>
      <c r="D49" s="3">
        <v>255</v>
      </c>
      <c r="E49" s="3">
        <v>568</v>
      </c>
      <c r="F49" s="3">
        <v>644</v>
      </c>
      <c r="G49" s="3">
        <v>1047</v>
      </c>
      <c r="H49" s="3">
        <v>3499</v>
      </c>
      <c r="I49" s="3">
        <v>4447</v>
      </c>
      <c r="J49" s="3">
        <v>11918</v>
      </c>
      <c r="K49" s="3">
        <v>10638</v>
      </c>
      <c r="L49" s="3">
        <v>2812</v>
      </c>
      <c r="M49" s="3">
        <v>1587</v>
      </c>
      <c r="N49" s="3">
        <v>539</v>
      </c>
      <c r="O49" s="3">
        <v>571</v>
      </c>
      <c r="P49" s="3">
        <f t="shared" si="3"/>
        <v>38525</v>
      </c>
      <c r="Q49" s="10" t="s">
        <v>30</v>
      </c>
    </row>
    <row r="50" spans="1:17" ht="27.6">
      <c r="A50" s="12" t="s">
        <v>27</v>
      </c>
      <c r="B50" s="19" t="s">
        <v>203</v>
      </c>
      <c r="C50" s="18" t="s">
        <v>200</v>
      </c>
      <c r="D50" s="3">
        <v>29655</v>
      </c>
      <c r="E50" s="3">
        <v>20111</v>
      </c>
      <c r="F50" s="3">
        <v>14273</v>
      </c>
      <c r="G50" s="3">
        <v>28016</v>
      </c>
      <c r="H50" s="3">
        <v>52397</v>
      </c>
      <c r="I50" s="3">
        <v>74264</v>
      </c>
      <c r="J50" s="3">
        <v>181355</v>
      </c>
      <c r="K50" s="3">
        <v>94815</v>
      </c>
      <c r="L50" s="3">
        <v>60929</v>
      </c>
      <c r="M50" s="3">
        <v>27465</v>
      </c>
      <c r="N50" s="3">
        <v>49784</v>
      </c>
      <c r="O50" s="3">
        <v>35157</v>
      </c>
      <c r="P50" s="3">
        <f t="shared" si="3"/>
        <v>668221</v>
      </c>
      <c r="Q50" s="10" t="s">
        <v>6</v>
      </c>
    </row>
    <row r="51" spans="1:17" ht="27.6">
      <c r="A51" s="12" t="s">
        <v>27</v>
      </c>
      <c r="B51" s="19" t="s">
        <v>204</v>
      </c>
      <c r="C51" s="18" t="s">
        <v>205</v>
      </c>
      <c r="D51" s="3">
        <v>30114</v>
      </c>
      <c r="E51" s="3">
        <v>74116</v>
      </c>
      <c r="F51" s="3">
        <v>21121</v>
      </c>
      <c r="G51" s="3">
        <v>33140</v>
      </c>
      <c r="H51" s="3">
        <v>26987</v>
      </c>
      <c r="I51" s="3">
        <v>35678</v>
      </c>
      <c r="J51" s="3">
        <v>18889</v>
      </c>
      <c r="K51" s="3">
        <v>28433</v>
      </c>
      <c r="L51" s="3">
        <v>28446</v>
      </c>
      <c r="M51" s="3">
        <v>35838</v>
      </c>
      <c r="N51" s="3">
        <v>139462</v>
      </c>
      <c r="O51" s="3">
        <v>35101</v>
      </c>
      <c r="P51" s="3">
        <f t="shared" si="3"/>
        <v>507325</v>
      </c>
      <c r="Q51" s="10" t="s">
        <v>31</v>
      </c>
    </row>
    <row r="52" spans="1:17" ht="27.6">
      <c r="A52" s="12" t="s">
        <v>27</v>
      </c>
      <c r="B52" s="19" t="s">
        <v>206</v>
      </c>
      <c r="C52" s="18" t="s">
        <v>200</v>
      </c>
      <c r="D52" s="3">
        <v>1283</v>
      </c>
      <c r="E52" s="3">
        <v>1543</v>
      </c>
      <c r="F52" s="3">
        <v>2600</v>
      </c>
      <c r="G52" s="3">
        <v>4507</v>
      </c>
      <c r="H52" s="3">
        <v>4101</v>
      </c>
      <c r="I52" s="3">
        <v>3610</v>
      </c>
      <c r="J52" s="3">
        <v>3736</v>
      </c>
      <c r="K52" s="3">
        <v>3686</v>
      </c>
      <c r="L52" s="3">
        <v>5307</v>
      </c>
      <c r="M52" s="3">
        <v>7817</v>
      </c>
      <c r="N52" s="3">
        <v>3689</v>
      </c>
      <c r="O52" s="3">
        <v>24193</v>
      </c>
      <c r="P52" s="3">
        <f t="shared" si="3"/>
        <v>66072</v>
      </c>
      <c r="Q52" s="10" t="s">
        <v>30</v>
      </c>
    </row>
    <row r="53" spans="1:17" ht="27.6">
      <c r="A53" s="12" t="s">
        <v>27</v>
      </c>
      <c r="B53" s="19" t="s">
        <v>207</v>
      </c>
      <c r="C53" s="18" t="s">
        <v>200</v>
      </c>
      <c r="D53" s="3">
        <v>1510</v>
      </c>
      <c r="E53" s="3">
        <v>1911</v>
      </c>
      <c r="F53" s="3">
        <v>3193</v>
      </c>
      <c r="G53" s="3">
        <v>6416</v>
      </c>
      <c r="H53" s="3">
        <v>8114</v>
      </c>
      <c r="I53" s="3">
        <v>5518</v>
      </c>
      <c r="J53" s="3">
        <v>6855</v>
      </c>
      <c r="K53" s="3">
        <v>4951</v>
      </c>
      <c r="L53" s="3">
        <v>5369</v>
      </c>
      <c r="M53" s="3">
        <v>6278</v>
      </c>
      <c r="N53" s="3">
        <v>5326</v>
      </c>
      <c r="O53" s="3">
        <v>4753</v>
      </c>
      <c r="P53" s="3">
        <f t="shared" si="3"/>
        <v>60194</v>
      </c>
      <c r="Q53" s="10" t="s">
        <v>32</v>
      </c>
    </row>
    <row r="54" spans="1:17" ht="27.6">
      <c r="A54" s="12" t="s">
        <v>27</v>
      </c>
      <c r="B54" s="19" t="s">
        <v>208</v>
      </c>
      <c r="C54" s="18" t="s">
        <v>200</v>
      </c>
      <c r="D54" s="3">
        <v>4806</v>
      </c>
      <c r="E54" s="3">
        <v>5241</v>
      </c>
      <c r="F54" s="3">
        <v>3381</v>
      </c>
      <c r="G54" s="3">
        <v>4725</v>
      </c>
      <c r="H54" s="3">
        <v>3009</v>
      </c>
      <c r="I54" s="3">
        <v>5220</v>
      </c>
      <c r="J54" s="3">
        <v>7238</v>
      </c>
      <c r="K54" s="3">
        <v>6303</v>
      </c>
      <c r="L54" s="3">
        <v>4417</v>
      </c>
      <c r="M54" s="3">
        <v>5523</v>
      </c>
      <c r="N54" s="3">
        <v>7530</v>
      </c>
      <c r="O54" s="3">
        <v>4520</v>
      </c>
      <c r="P54" s="3">
        <f t="shared" si="3"/>
        <v>61913</v>
      </c>
      <c r="Q54" s="10" t="s">
        <v>19</v>
      </c>
    </row>
    <row r="55" spans="1:17" ht="27.6">
      <c r="A55" s="12" t="s">
        <v>27</v>
      </c>
      <c r="B55" s="19" t="s">
        <v>209</v>
      </c>
      <c r="C55" s="18" t="s">
        <v>200</v>
      </c>
      <c r="D55" s="3">
        <v>17539</v>
      </c>
      <c r="E55" s="3">
        <v>18077</v>
      </c>
      <c r="F55" s="3">
        <v>19265</v>
      </c>
      <c r="G55" s="3">
        <v>35887</v>
      </c>
      <c r="H55" s="3">
        <v>31607</v>
      </c>
      <c r="I55" s="3">
        <v>22428</v>
      </c>
      <c r="J55" s="3">
        <v>34247</v>
      </c>
      <c r="K55" s="3">
        <v>27634</v>
      </c>
      <c r="L55" s="3">
        <v>20536</v>
      </c>
      <c r="M55" s="3">
        <v>23238</v>
      </c>
      <c r="N55" s="3">
        <v>28588</v>
      </c>
      <c r="O55" s="3">
        <v>17780</v>
      </c>
      <c r="P55" s="3">
        <f t="shared" si="3"/>
        <v>296826</v>
      </c>
      <c r="Q55" s="10" t="s">
        <v>31</v>
      </c>
    </row>
    <row r="56" spans="1:17" ht="41.4">
      <c r="A56" s="12" t="s">
        <v>27</v>
      </c>
      <c r="B56" s="19" t="s">
        <v>210</v>
      </c>
      <c r="C56" s="18" t="s">
        <v>211</v>
      </c>
      <c r="D56" s="3">
        <v>28749</v>
      </c>
      <c r="E56" s="3">
        <v>61419</v>
      </c>
      <c r="F56" s="3">
        <v>57798</v>
      </c>
      <c r="G56" s="3">
        <v>49128</v>
      </c>
      <c r="H56" s="3">
        <v>38549</v>
      </c>
      <c r="I56" s="3">
        <v>62298</v>
      </c>
      <c r="J56" s="3">
        <v>33195</v>
      </c>
      <c r="K56" s="3">
        <v>33321</v>
      </c>
      <c r="L56" s="3">
        <v>32741</v>
      </c>
      <c r="M56" s="3">
        <v>44699</v>
      </c>
      <c r="N56" s="3">
        <v>248736</v>
      </c>
      <c r="O56" s="3">
        <v>35278</v>
      </c>
      <c r="P56" s="3">
        <f t="shared" si="3"/>
        <v>725911</v>
      </c>
      <c r="Q56" s="10" t="s">
        <v>6</v>
      </c>
    </row>
    <row r="57" spans="1:17" ht="27.6">
      <c r="A57" s="12" t="s">
        <v>27</v>
      </c>
      <c r="B57" s="19" t="s">
        <v>212</v>
      </c>
      <c r="C57" s="18" t="s">
        <v>205</v>
      </c>
      <c r="D57" s="3">
        <v>31682</v>
      </c>
      <c r="E57" s="3">
        <v>13600</v>
      </c>
      <c r="F57" s="3">
        <v>11550</v>
      </c>
      <c r="G57" s="3">
        <v>15692</v>
      </c>
      <c r="H57" s="3">
        <v>12741</v>
      </c>
      <c r="I57" s="3">
        <v>10791</v>
      </c>
      <c r="J57" s="3">
        <v>12038</v>
      </c>
      <c r="K57" s="3">
        <v>29860</v>
      </c>
      <c r="L57" s="3">
        <v>17740</v>
      </c>
      <c r="M57" s="3">
        <v>12970</v>
      </c>
      <c r="N57" s="3">
        <v>25428</v>
      </c>
      <c r="O57" s="3">
        <v>11043</v>
      </c>
      <c r="P57" s="3">
        <f t="shared" si="3"/>
        <v>205135</v>
      </c>
      <c r="Q57" s="10" t="s">
        <v>19</v>
      </c>
    </row>
    <row r="58" spans="1:17" ht="27.6">
      <c r="A58" s="12" t="s">
        <v>27</v>
      </c>
      <c r="B58" s="19" t="s">
        <v>213</v>
      </c>
      <c r="C58" s="18" t="s">
        <v>205</v>
      </c>
      <c r="D58" s="3">
        <v>0</v>
      </c>
      <c r="E58" s="3">
        <v>0</v>
      </c>
      <c r="F58" s="3">
        <v>5523</v>
      </c>
      <c r="G58" s="3">
        <v>16027</v>
      </c>
      <c r="H58" s="3">
        <v>21881</v>
      </c>
      <c r="I58" s="3">
        <v>19038</v>
      </c>
      <c r="J58" s="3">
        <v>21720</v>
      </c>
      <c r="K58" s="3">
        <v>16471</v>
      </c>
      <c r="L58" s="3">
        <v>7348</v>
      </c>
      <c r="M58" s="3">
        <v>9108</v>
      </c>
      <c r="N58" s="3">
        <v>4495</v>
      </c>
      <c r="O58" s="3">
        <v>0</v>
      </c>
      <c r="P58" s="3">
        <f t="shared" si="3"/>
        <v>121611</v>
      </c>
      <c r="Q58" s="10" t="s">
        <v>33</v>
      </c>
    </row>
    <row r="59" spans="1:17" ht="27.6">
      <c r="A59" s="12" t="s">
        <v>27</v>
      </c>
      <c r="B59" s="19" t="s">
        <v>214</v>
      </c>
      <c r="C59" s="18" t="s">
        <v>205</v>
      </c>
      <c r="D59" s="3">
        <v>16825</v>
      </c>
      <c r="E59" s="3">
        <v>26825</v>
      </c>
      <c r="F59" s="3">
        <v>19777</v>
      </c>
      <c r="G59" s="3">
        <v>15016</v>
      </c>
      <c r="H59" s="3">
        <v>22968</v>
      </c>
      <c r="I59" s="3">
        <v>28011</v>
      </c>
      <c r="J59" s="3">
        <v>70016</v>
      </c>
      <c r="K59" s="3">
        <v>55472</v>
      </c>
      <c r="L59" s="3">
        <v>26721</v>
      </c>
      <c r="M59" s="3">
        <v>27731</v>
      </c>
      <c r="N59" s="3">
        <v>21197</v>
      </c>
      <c r="O59" s="3">
        <v>13712</v>
      </c>
      <c r="P59" s="3">
        <f t="shared" si="3"/>
        <v>344271</v>
      </c>
      <c r="Q59" s="10" t="s">
        <v>34</v>
      </c>
    </row>
    <row r="60" spans="1:17" ht="27.6">
      <c r="A60" s="12" t="s">
        <v>27</v>
      </c>
      <c r="B60" s="19" t="s">
        <v>215</v>
      </c>
      <c r="C60" s="18" t="s">
        <v>205</v>
      </c>
      <c r="D60" s="3">
        <v>19886</v>
      </c>
      <c r="E60" s="3">
        <v>34924</v>
      </c>
      <c r="F60" s="3">
        <v>22053</v>
      </c>
      <c r="G60" s="3">
        <v>31880</v>
      </c>
      <c r="H60" s="3">
        <v>24497</v>
      </c>
      <c r="I60" s="3">
        <v>24839</v>
      </c>
      <c r="J60" s="3">
        <v>52243</v>
      </c>
      <c r="K60" s="3">
        <v>22692</v>
      </c>
      <c r="L60" s="3">
        <v>19516</v>
      </c>
      <c r="M60" s="3">
        <v>28192</v>
      </c>
      <c r="N60" s="3">
        <v>33912</v>
      </c>
      <c r="O60" s="3">
        <v>28922</v>
      </c>
      <c r="P60" s="3">
        <f t="shared" si="3"/>
        <v>343556</v>
      </c>
      <c r="Q60" s="10" t="s">
        <v>35</v>
      </c>
    </row>
    <row r="61" spans="1:17" ht="27.6">
      <c r="A61" s="12" t="s">
        <v>27</v>
      </c>
      <c r="B61" s="19" t="s">
        <v>216</v>
      </c>
      <c r="C61" s="18" t="s">
        <v>200</v>
      </c>
      <c r="D61" s="3">
        <v>621</v>
      </c>
      <c r="E61" s="3">
        <v>1967</v>
      </c>
      <c r="F61" s="3">
        <v>3478</v>
      </c>
      <c r="G61" s="3">
        <v>45323</v>
      </c>
      <c r="H61" s="3">
        <v>80976</v>
      </c>
      <c r="I61" s="3">
        <v>72538</v>
      </c>
      <c r="J61" s="3">
        <v>773405</v>
      </c>
      <c r="K61" s="3">
        <v>15548</v>
      </c>
      <c r="L61" s="3">
        <v>4647</v>
      </c>
      <c r="M61" s="3">
        <v>1817</v>
      </c>
      <c r="N61" s="3">
        <v>1917</v>
      </c>
      <c r="O61" s="3">
        <v>1276</v>
      </c>
      <c r="P61" s="3">
        <f t="shared" si="3"/>
        <v>1003513</v>
      </c>
      <c r="Q61" s="10" t="s">
        <v>36</v>
      </c>
    </row>
    <row r="62" spans="1:17" ht="41.4">
      <c r="A62" s="12" t="s">
        <v>27</v>
      </c>
      <c r="B62" s="19" t="s">
        <v>217</v>
      </c>
      <c r="C62" s="18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  <c r="J62" s="3" t="s">
        <v>4</v>
      </c>
      <c r="K62" s="3" t="s">
        <v>4</v>
      </c>
      <c r="L62" s="3" t="s">
        <v>4</v>
      </c>
      <c r="M62" s="3" t="s">
        <v>4</v>
      </c>
      <c r="N62" s="3" t="s">
        <v>4</v>
      </c>
      <c r="O62" s="3" t="s">
        <v>4</v>
      </c>
      <c r="P62" s="3" t="s">
        <v>4</v>
      </c>
      <c r="Q62" s="10" t="s">
        <v>4</v>
      </c>
    </row>
    <row r="63" spans="1:17" ht="27.6">
      <c r="A63" s="12" t="s">
        <v>27</v>
      </c>
      <c r="B63" s="19" t="s">
        <v>218</v>
      </c>
      <c r="C63" s="18" t="s">
        <v>200</v>
      </c>
      <c r="D63" s="3">
        <v>217858</v>
      </c>
      <c r="E63" s="3">
        <v>202105</v>
      </c>
      <c r="F63" s="3">
        <v>214484</v>
      </c>
      <c r="G63" s="3">
        <v>228974</v>
      </c>
      <c r="H63" s="3">
        <v>206286</v>
      </c>
      <c r="I63" s="3">
        <v>177585</v>
      </c>
      <c r="J63" s="3">
        <v>174444</v>
      </c>
      <c r="K63" s="3">
        <v>190446</v>
      </c>
      <c r="L63" s="3">
        <v>162482</v>
      </c>
      <c r="M63" s="3">
        <v>229725</v>
      </c>
      <c r="N63" s="3">
        <v>221704</v>
      </c>
      <c r="O63" s="3">
        <v>212855</v>
      </c>
      <c r="P63" s="3">
        <f t="shared" ref="P63:P69" si="4">SUM(D63:O63)</f>
        <v>2438948</v>
      </c>
      <c r="Q63" s="10" t="s">
        <v>18</v>
      </c>
    </row>
    <row r="64" spans="1:17" ht="27.6">
      <c r="A64" s="12" t="s">
        <v>27</v>
      </c>
      <c r="B64" s="19" t="s">
        <v>219</v>
      </c>
      <c r="C64" s="18" t="s">
        <v>200</v>
      </c>
      <c r="D64" s="3">
        <v>22344</v>
      </c>
      <c r="E64" s="3">
        <v>29698</v>
      </c>
      <c r="F64" s="3">
        <v>57986</v>
      </c>
      <c r="G64" s="3">
        <v>93304</v>
      </c>
      <c r="H64" s="3">
        <v>124862</v>
      </c>
      <c r="I64" s="3">
        <v>140689</v>
      </c>
      <c r="J64" s="3">
        <v>166813</v>
      </c>
      <c r="K64" s="3">
        <v>132082</v>
      </c>
      <c r="L64" s="3">
        <v>143289</v>
      </c>
      <c r="M64" s="3">
        <v>62359</v>
      </c>
      <c r="N64" s="3">
        <v>50250</v>
      </c>
      <c r="O64" s="3">
        <v>34313</v>
      </c>
      <c r="P64" s="3">
        <f t="shared" si="4"/>
        <v>1057989</v>
      </c>
      <c r="Q64" s="10" t="s">
        <v>16</v>
      </c>
    </row>
    <row r="65" spans="1:17" ht="27.6">
      <c r="A65" s="12" t="s">
        <v>27</v>
      </c>
      <c r="B65" s="19" t="s">
        <v>220</v>
      </c>
      <c r="C65" s="18" t="s">
        <v>200</v>
      </c>
      <c r="D65" s="3">
        <v>73259</v>
      </c>
      <c r="E65" s="3">
        <v>61936</v>
      </c>
      <c r="F65" s="3">
        <v>80733</v>
      </c>
      <c r="G65" s="3">
        <v>86314</v>
      </c>
      <c r="H65" s="3">
        <v>86016</v>
      </c>
      <c r="I65" s="3">
        <v>86260</v>
      </c>
      <c r="J65" s="3">
        <v>87605</v>
      </c>
      <c r="K65" s="3">
        <v>79103</v>
      </c>
      <c r="L65" s="3">
        <v>79140</v>
      </c>
      <c r="M65" s="3">
        <v>90148</v>
      </c>
      <c r="N65" s="3">
        <v>79586</v>
      </c>
      <c r="O65" s="3">
        <v>112853</v>
      </c>
      <c r="P65" s="3">
        <f t="shared" si="4"/>
        <v>1002953</v>
      </c>
      <c r="Q65" s="10" t="s">
        <v>17</v>
      </c>
    </row>
    <row r="66" spans="1:17" ht="27.6">
      <c r="A66" s="12" t="s">
        <v>27</v>
      </c>
      <c r="B66" s="19" t="s">
        <v>221</v>
      </c>
      <c r="C66" s="18" t="s">
        <v>222</v>
      </c>
      <c r="D66" s="3">
        <v>41185</v>
      </c>
      <c r="E66" s="3">
        <v>48820</v>
      </c>
      <c r="F66" s="3">
        <v>78057</v>
      </c>
      <c r="G66" s="3">
        <v>97437</v>
      </c>
      <c r="H66" s="3">
        <v>88680</v>
      </c>
      <c r="I66" s="3">
        <v>80603</v>
      </c>
      <c r="J66" s="3">
        <v>113254</v>
      </c>
      <c r="K66" s="3">
        <v>85221</v>
      </c>
      <c r="L66" s="3">
        <v>100964</v>
      </c>
      <c r="M66" s="3">
        <v>99016</v>
      </c>
      <c r="N66" s="3">
        <v>79792</v>
      </c>
      <c r="O66" s="3">
        <v>92838</v>
      </c>
      <c r="P66" s="3">
        <f t="shared" si="4"/>
        <v>1005867</v>
      </c>
      <c r="Q66" s="10" t="s">
        <v>37</v>
      </c>
    </row>
    <row r="67" spans="1:17" ht="27.6">
      <c r="A67" s="12" t="s">
        <v>27</v>
      </c>
      <c r="B67" s="19" t="s">
        <v>223</v>
      </c>
      <c r="C67" s="18" t="s">
        <v>200</v>
      </c>
      <c r="D67" s="3">
        <v>23967</v>
      </c>
      <c r="E67" s="3">
        <v>14846</v>
      </c>
      <c r="F67" s="3">
        <v>27575</v>
      </c>
      <c r="G67" s="3">
        <v>31454</v>
      </c>
      <c r="H67" s="3">
        <v>30997</v>
      </c>
      <c r="I67" s="3">
        <v>22357</v>
      </c>
      <c r="J67" s="3">
        <v>24732</v>
      </c>
      <c r="K67" s="3">
        <v>28461</v>
      </c>
      <c r="L67" s="3">
        <v>28061</v>
      </c>
      <c r="M67" s="3">
        <v>22968</v>
      </c>
      <c r="N67" s="3">
        <v>27455</v>
      </c>
      <c r="O67" s="3">
        <v>20224</v>
      </c>
      <c r="P67" s="3">
        <f t="shared" si="4"/>
        <v>303097</v>
      </c>
      <c r="Q67" s="10" t="s">
        <v>17</v>
      </c>
    </row>
    <row r="68" spans="1:17" ht="27.6">
      <c r="A68" s="12" t="s">
        <v>27</v>
      </c>
      <c r="B68" s="19" t="s">
        <v>224</v>
      </c>
      <c r="C68" s="18" t="s">
        <v>200</v>
      </c>
      <c r="D68" s="3">
        <v>20378</v>
      </c>
      <c r="E68" s="3">
        <v>13261</v>
      </c>
      <c r="F68" s="3">
        <v>44503</v>
      </c>
      <c r="G68" s="3">
        <v>51518</v>
      </c>
      <c r="H68" s="3">
        <v>47633</v>
      </c>
      <c r="I68" s="3">
        <v>44324</v>
      </c>
      <c r="J68" s="3">
        <v>53568</v>
      </c>
      <c r="K68" s="3">
        <v>40904</v>
      </c>
      <c r="L68" s="3">
        <v>35615</v>
      </c>
      <c r="M68" s="3">
        <v>34428</v>
      </c>
      <c r="N68" s="3">
        <v>27132</v>
      </c>
      <c r="O68" s="3">
        <v>23144</v>
      </c>
      <c r="P68" s="3">
        <f t="shared" si="4"/>
        <v>436408</v>
      </c>
      <c r="Q68" s="10" t="s">
        <v>17</v>
      </c>
    </row>
    <row r="69" spans="1:17" ht="27.6">
      <c r="A69" s="12" t="s">
        <v>27</v>
      </c>
      <c r="B69" s="19" t="s">
        <v>225</v>
      </c>
      <c r="C69" s="18" t="s">
        <v>222</v>
      </c>
      <c r="D69" s="3">
        <v>14837</v>
      </c>
      <c r="E69" s="3">
        <v>26087</v>
      </c>
      <c r="F69" s="3">
        <v>28992</v>
      </c>
      <c r="G69" s="3">
        <v>49741</v>
      </c>
      <c r="H69" s="3">
        <v>40353</v>
      </c>
      <c r="I69" s="3">
        <v>51249</v>
      </c>
      <c r="J69" s="3">
        <v>75571</v>
      </c>
      <c r="K69" s="3">
        <v>88903</v>
      </c>
      <c r="L69" s="3">
        <v>58238</v>
      </c>
      <c r="M69" s="3">
        <v>58456</v>
      </c>
      <c r="N69" s="3">
        <v>46868</v>
      </c>
      <c r="O69" s="3">
        <v>38006</v>
      </c>
      <c r="P69" s="3">
        <f t="shared" si="4"/>
        <v>577301</v>
      </c>
      <c r="Q69" s="10" t="s">
        <v>18</v>
      </c>
    </row>
    <row r="70" spans="1:17" ht="27.6">
      <c r="A70" s="12" t="s">
        <v>27</v>
      </c>
      <c r="B70" s="19" t="s">
        <v>226</v>
      </c>
      <c r="C70" s="18" t="s">
        <v>4</v>
      </c>
      <c r="D70" s="3" t="s">
        <v>4</v>
      </c>
      <c r="E70" s="3" t="s">
        <v>4</v>
      </c>
      <c r="F70" s="3" t="s">
        <v>4</v>
      </c>
      <c r="G70" s="3" t="s">
        <v>4</v>
      </c>
      <c r="H70" s="3" t="s">
        <v>4</v>
      </c>
      <c r="I70" s="3" t="s">
        <v>4</v>
      </c>
      <c r="J70" s="3" t="s">
        <v>4</v>
      </c>
      <c r="K70" s="3" t="s">
        <v>4</v>
      </c>
      <c r="L70" s="3" t="s">
        <v>4</v>
      </c>
      <c r="M70" s="3" t="s">
        <v>4</v>
      </c>
      <c r="N70" s="3" t="s">
        <v>4</v>
      </c>
      <c r="O70" s="3" t="s">
        <v>4</v>
      </c>
      <c r="P70" s="3" t="s">
        <v>4</v>
      </c>
      <c r="Q70" s="10" t="s">
        <v>4</v>
      </c>
    </row>
    <row r="71" spans="1:17" ht="27.6">
      <c r="A71" s="12" t="s">
        <v>27</v>
      </c>
      <c r="B71" s="19" t="s">
        <v>227</v>
      </c>
      <c r="C71" s="18" t="s">
        <v>228</v>
      </c>
      <c r="D71" s="3">
        <v>16787</v>
      </c>
      <c r="E71" s="3">
        <v>26046</v>
      </c>
      <c r="F71" s="3">
        <v>36121</v>
      </c>
      <c r="G71" s="3">
        <v>62523</v>
      </c>
      <c r="H71" s="3">
        <v>31473</v>
      </c>
      <c r="I71" s="3">
        <v>32438</v>
      </c>
      <c r="J71" s="3">
        <v>50428</v>
      </c>
      <c r="K71" s="3">
        <v>46807</v>
      </c>
      <c r="L71" s="3">
        <v>35571</v>
      </c>
      <c r="M71" s="3">
        <v>39609</v>
      </c>
      <c r="N71" s="3">
        <v>39572</v>
      </c>
      <c r="O71" s="3">
        <v>67228</v>
      </c>
      <c r="P71" s="3">
        <f t="shared" ref="P71:P79" si="5">SUM(D71:O71)</f>
        <v>484603</v>
      </c>
      <c r="Q71" s="10" t="s">
        <v>38</v>
      </c>
    </row>
    <row r="72" spans="1:17" ht="27.6">
      <c r="A72" s="12" t="s">
        <v>27</v>
      </c>
      <c r="B72" s="19" t="s">
        <v>229</v>
      </c>
      <c r="C72" s="18" t="s">
        <v>228</v>
      </c>
      <c r="D72" s="3">
        <v>35508</v>
      </c>
      <c r="E72" s="3">
        <v>45443</v>
      </c>
      <c r="F72" s="3">
        <v>36136</v>
      </c>
      <c r="G72" s="3">
        <v>48227</v>
      </c>
      <c r="H72" s="3">
        <v>32009</v>
      </c>
      <c r="I72" s="3">
        <v>33613</v>
      </c>
      <c r="J72" s="3">
        <v>62804</v>
      </c>
      <c r="K72" s="3">
        <v>60210</v>
      </c>
      <c r="L72" s="3">
        <v>32762</v>
      </c>
      <c r="M72" s="3">
        <v>39387</v>
      </c>
      <c r="N72" s="3">
        <v>36509</v>
      </c>
      <c r="O72" s="3">
        <v>56511</v>
      </c>
      <c r="P72" s="3">
        <f t="shared" si="5"/>
        <v>519119</v>
      </c>
      <c r="Q72" s="10" t="s">
        <v>29</v>
      </c>
    </row>
    <row r="73" spans="1:17" ht="27.6">
      <c r="A73" s="12" t="s">
        <v>27</v>
      </c>
      <c r="B73" s="19" t="s">
        <v>230</v>
      </c>
      <c r="C73" s="18" t="s">
        <v>228</v>
      </c>
      <c r="D73" s="3">
        <v>6804</v>
      </c>
      <c r="E73" s="3">
        <v>11446</v>
      </c>
      <c r="F73" s="3">
        <v>6412</v>
      </c>
      <c r="G73" s="3">
        <v>9124</v>
      </c>
      <c r="H73" s="3">
        <v>6333</v>
      </c>
      <c r="I73" s="3">
        <v>6768</v>
      </c>
      <c r="J73" s="3">
        <v>10231</v>
      </c>
      <c r="K73" s="3">
        <v>9854</v>
      </c>
      <c r="L73" s="3">
        <v>5924</v>
      </c>
      <c r="M73" s="3">
        <v>6542</v>
      </c>
      <c r="N73" s="3">
        <v>6183</v>
      </c>
      <c r="O73" s="3">
        <v>11909</v>
      </c>
      <c r="P73" s="3">
        <f t="shared" si="5"/>
        <v>97530</v>
      </c>
      <c r="Q73" s="10" t="s">
        <v>29</v>
      </c>
    </row>
    <row r="74" spans="1:17" ht="27.6">
      <c r="A74" s="12" t="s">
        <v>27</v>
      </c>
      <c r="B74" s="19" t="s">
        <v>231</v>
      </c>
      <c r="C74" s="18" t="s">
        <v>162</v>
      </c>
      <c r="D74" s="3">
        <v>13853</v>
      </c>
      <c r="E74" s="3">
        <v>11182</v>
      </c>
      <c r="F74" s="3">
        <v>12494</v>
      </c>
      <c r="G74" s="3">
        <v>15795</v>
      </c>
      <c r="H74" s="3">
        <v>16308</v>
      </c>
      <c r="I74" s="3">
        <v>19396</v>
      </c>
      <c r="J74" s="3">
        <v>26969</v>
      </c>
      <c r="K74" s="3">
        <v>25079</v>
      </c>
      <c r="L74" s="3">
        <v>17969</v>
      </c>
      <c r="M74" s="3">
        <v>16119</v>
      </c>
      <c r="N74" s="3">
        <v>13185</v>
      </c>
      <c r="O74" s="3">
        <v>16230</v>
      </c>
      <c r="P74" s="3">
        <f t="shared" si="5"/>
        <v>204579</v>
      </c>
      <c r="Q74" s="10" t="s">
        <v>19</v>
      </c>
    </row>
    <row r="75" spans="1:17" ht="27.6">
      <c r="A75" s="12" t="s">
        <v>27</v>
      </c>
      <c r="B75" s="19" t="s">
        <v>232</v>
      </c>
      <c r="C75" s="18" t="s">
        <v>228</v>
      </c>
      <c r="D75" s="3">
        <v>5872</v>
      </c>
      <c r="E75" s="3">
        <v>10210</v>
      </c>
      <c r="F75" s="3">
        <v>13213</v>
      </c>
      <c r="G75" s="3">
        <v>42587</v>
      </c>
      <c r="H75" s="3">
        <v>39920</v>
      </c>
      <c r="I75" s="3">
        <v>43395</v>
      </c>
      <c r="J75" s="3">
        <v>62794</v>
      </c>
      <c r="K75" s="3">
        <v>51393</v>
      </c>
      <c r="L75" s="3">
        <v>26671</v>
      </c>
      <c r="M75" s="3">
        <v>21745</v>
      </c>
      <c r="N75" s="3">
        <v>11525</v>
      </c>
      <c r="O75" s="3">
        <v>10294</v>
      </c>
      <c r="P75" s="3">
        <f t="shared" si="5"/>
        <v>339619</v>
      </c>
      <c r="Q75" s="10" t="s">
        <v>39</v>
      </c>
    </row>
    <row r="76" spans="1:17" ht="41.4">
      <c r="A76" s="12" t="s">
        <v>27</v>
      </c>
      <c r="B76" s="19" t="s">
        <v>233</v>
      </c>
      <c r="C76" s="18" t="s">
        <v>228</v>
      </c>
      <c r="D76" s="3">
        <v>5718</v>
      </c>
      <c r="E76" s="3">
        <v>9215</v>
      </c>
      <c r="F76" s="3">
        <v>7378</v>
      </c>
      <c r="G76" s="3">
        <v>9292</v>
      </c>
      <c r="H76" s="3">
        <v>6141</v>
      </c>
      <c r="I76" s="3">
        <v>9881</v>
      </c>
      <c r="J76" s="3">
        <v>15852</v>
      </c>
      <c r="K76" s="3">
        <v>12263</v>
      </c>
      <c r="L76" s="3">
        <v>0</v>
      </c>
      <c r="M76" s="3">
        <v>0</v>
      </c>
      <c r="N76" s="3">
        <v>0</v>
      </c>
      <c r="O76" s="3">
        <v>0</v>
      </c>
      <c r="P76" s="3">
        <f t="shared" si="5"/>
        <v>75740</v>
      </c>
      <c r="Q76" s="10" t="s">
        <v>40</v>
      </c>
    </row>
    <row r="77" spans="1:17" ht="27.6">
      <c r="A77" s="12" t="s">
        <v>27</v>
      </c>
      <c r="B77" s="19" t="s">
        <v>234</v>
      </c>
      <c r="C77" s="18" t="s">
        <v>162</v>
      </c>
      <c r="D77" s="3">
        <v>24490</v>
      </c>
      <c r="E77" s="3">
        <v>20489</v>
      </c>
      <c r="F77" s="3">
        <v>21872</v>
      </c>
      <c r="G77" s="3">
        <v>30864</v>
      </c>
      <c r="H77" s="3">
        <v>23204</v>
      </c>
      <c r="I77" s="3">
        <v>22266</v>
      </c>
      <c r="J77" s="3">
        <v>29394</v>
      </c>
      <c r="K77" s="3">
        <v>31647</v>
      </c>
      <c r="L77" s="3">
        <v>18735</v>
      </c>
      <c r="M77" s="3">
        <v>21001</v>
      </c>
      <c r="N77" s="3">
        <v>20058</v>
      </c>
      <c r="O77" s="3">
        <v>27983</v>
      </c>
      <c r="P77" s="3">
        <f t="shared" si="5"/>
        <v>292003</v>
      </c>
      <c r="Q77" s="10" t="s">
        <v>41</v>
      </c>
    </row>
    <row r="78" spans="1:17" ht="27.6">
      <c r="A78" s="12" t="s">
        <v>27</v>
      </c>
      <c r="B78" s="19" t="s">
        <v>235</v>
      </c>
      <c r="C78" s="18" t="s">
        <v>162</v>
      </c>
      <c r="D78" s="3">
        <v>3835</v>
      </c>
      <c r="E78" s="3">
        <v>3752</v>
      </c>
      <c r="F78" s="3">
        <v>3441</v>
      </c>
      <c r="G78" s="3">
        <v>5837</v>
      </c>
      <c r="H78" s="3">
        <v>3732</v>
      </c>
      <c r="I78" s="3">
        <v>4549</v>
      </c>
      <c r="J78" s="3">
        <v>4189</v>
      </c>
      <c r="K78" s="3">
        <v>3922</v>
      </c>
      <c r="L78" s="3">
        <v>3968</v>
      </c>
      <c r="M78" s="3">
        <v>3726</v>
      </c>
      <c r="N78" s="3">
        <v>3590</v>
      </c>
      <c r="O78" s="3">
        <v>4540</v>
      </c>
      <c r="P78" s="3">
        <f t="shared" si="5"/>
        <v>49081</v>
      </c>
      <c r="Q78" s="10" t="s">
        <v>19</v>
      </c>
    </row>
    <row r="79" spans="1:17" ht="27.6">
      <c r="A79" s="12" t="s">
        <v>27</v>
      </c>
      <c r="B79" s="19" t="s">
        <v>236</v>
      </c>
      <c r="C79" s="18" t="s">
        <v>228</v>
      </c>
      <c r="D79" s="3">
        <v>32387</v>
      </c>
      <c r="E79" s="3">
        <v>49497</v>
      </c>
      <c r="F79" s="3">
        <v>37698</v>
      </c>
      <c r="G79" s="3">
        <v>61069</v>
      </c>
      <c r="H79" s="3">
        <v>39131</v>
      </c>
      <c r="I79" s="3">
        <v>32798</v>
      </c>
      <c r="J79" s="3">
        <v>40740</v>
      </c>
      <c r="K79" s="3">
        <v>42170</v>
      </c>
      <c r="L79" s="3">
        <v>26242</v>
      </c>
      <c r="M79" s="3">
        <v>31632</v>
      </c>
      <c r="N79" s="3">
        <v>33008</v>
      </c>
      <c r="O79" s="3">
        <v>52667</v>
      </c>
      <c r="P79" s="3">
        <f t="shared" si="5"/>
        <v>479039</v>
      </c>
      <c r="Q79" s="10" t="s">
        <v>42</v>
      </c>
    </row>
    <row r="80" spans="1:17" ht="27.6">
      <c r="A80" s="12" t="s">
        <v>27</v>
      </c>
      <c r="B80" s="19" t="s">
        <v>237</v>
      </c>
      <c r="C80" s="18"/>
      <c r="D80" s="3" t="s">
        <v>4</v>
      </c>
      <c r="E80" s="3" t="s">
        <v>4</v>
      </c>
      <c r="F80" s="3" t="s">
        <v>4</v>
      </c>
      <c r="G80" s="3" t="s">
        <v>4</v>
      </c>
      <c r="H80" s="3" t="s">
        <v>4</v>
      </c>
      <c r="I80" s="3" t="s">
        <v>4</v>
      </c>
      <c r="J80" s="3" t="s">
        <v>4</v>
      </c>
      <c r="K80" s="3" t="s">
        <v>4</v>
      </c>
      <c r="L80" s="3" t="s">
        <v>4</v>
      </c>
      <c r="M80" s="3" t="s">
        <v>4</v>
      </c>
      <c r="N80" s="3" t="s">
        <v>4</v>
      </c>
      <c r="O80" s="3" t="s">
        <v>4</v>
      </c>
      <c r="P80" s="3" t="s">
        <v>4</v>
      </c>
      <c r="Q80" s="10" t="s">
        <v>4</v>
      </c>
    </row>
    <row r="81" spans="1:17" ht="27.6">
      <c r="A81" s="12" t="s">
        <v>27</v>
      </c>
      <c r="B81" s="19" t="s">
        <v>238</v>
      </c>
      <c r="C81" s="18" t="s">
        <v>162</v>
      </c>
      <c r="D81" s="3">
        <v>82977</v>
      </c>
      <c r="E81" s="3">
        <v>98811</v>
      </c>
      <c r="F81" s="3">
        <v>79311</v>
      </c>
      <c r="G81" s="3">
        <v>103594</v>
      </c>
      <c r="H81" s="3">
        <v>88154</v>
      </c>
      <c r="I81" s="3">
        <v>102916</v>
      </c>
      <c r="J81" s="3">
        <v>115322</v>
      </c>
      <c r="K81" s="3">
        <v>97363</v>
      </c>
      <c r="L81" s="3">
        <v>78613</v>
      </c>
      <c r="M81" s="3">
        <v>90250</v>
      </c>
      <c r="N81" s="3">
        <v>78184</v>
      </c>
      <c r="O81" s="3">
        <v>87865</v>
      </c>
      <c r="P81" s="3">
        <f t="shared" ref="P81:P87" si="6">SUM(D81:O81)</f>
        <v>1103360</v>
      </c>
      <c r="Q81" s="10" t="s">
        <v>19</v>
      </c>
    </row>
    <row r="82" spans="1:17" ht="27.6">
      <c r="A82" s="12" t="s">
        <v>27</v>
      </c>
      <c r="B82" s="19" t="s">
        <v>239</v>
      </c>
      <c r="C82" s="18" t="s">
        <v>228</v>
      </c>
      <c r="D82" s="3">
        <v>41463</v>
      </c>
      <c r="E82" s="3">
        <v>98811</v>
      </c>
      <c r="F82" s="3">
        <v>41487</v>
      </c>
      <c r="G82" s="3">
        <v>58529</v>
      </c>
      <c r="H82" s="3">
        <v>42694</v>
      </c>
      <c r="I82" s="3">
        <v>53386</v>
      </c>
      <c r="J82" s="3">
        <v>222981</v>
      </c>
      <c r="K82" s="3">
        <v>160235</v>
      </c>
      <c r="L82" s="3">
        <v>42476</v>
      </c>
      <c r="M82" s="3">
        <v>43940</v>
      </c>
      <c r="N82" s="3">
        <v>42666</v>
      </c>
      <c r="O82" s="3">
        <v>59130</v>
      </c>
      <c r="P82" s="3">
        <f t="shared" si="6"/>
        <v>907798</v>
      </c>
      <c r="Q82" s="10" t="s">
        <v>19</v>
      </c>
    </row>
    <row r="83" spans="1:17" ht="27.6">
      <c r="A83" s="12" t="s">
        <v>27</v>
      </c>
      <c r="B83" s="19" t="s">
        <v>240</v>
      </c>
      <c r="C83" s="18" t="s">
        <v>162</v>
      </c>
      <c r="D83" s="3">
        <v>8615</v>
      </c>
      <c r="E83" s="3">
        <v>7609</v>
      </c>
      <c r="F83" s="3">
        <v>6216</v>
      </c>
      <c r="G83" s="3">
        <v>16164</v>
      </c>
      <c r="H83" s="3">
        <v>13168</v>
      </c>
      <c r="I83" s="3">
        <v>11540</v>
      </c>
      <c r="J83" s="3">
        <v>17182</v>
      </c>
      <c r="K83" s="3">
        <v>14488</v>
      </c>
      <c r="L83" s="3">
        <v>6978</v>
      </c>
      <c r="M83" s="3">
        <v>10228</v>
      </c>
      <c r="N83" s="3">
        <v>8625</v>
      </c>
      <c r="O83" s="3">
        <v>15765</v>
      </c>
      <c r="P83" s="3">
        <f t="shared" si="6"/>
        <v>136578</v>
      </c>
      <c r="Q83" s="10" t="s">
        <v>18</v>
      </c>
    </row>
    <row r="84" spans="1:17" ht="27.6">
      <c r="A84" s="12" t="s">
        <v>27</v>
      </c>
      <c r="B84" s="19" t="s">
        <v>241</v>
      </c>
      <c r="C84" s="18" t="s">
        <v>162</v>
      </c>
      <c r="D84" s="3">
        <v>25797</v>
      </c>
      <c r="E84" s="3">
        <v>60007</v>
      </c>
      <c r="F84" s="3">
        <v>37170</v>
      </c>
      <c r="G84" s="3">
        <v>56955</v>
      </c>
      <c r="H84" s="3">
        <v>40515</v>
      </c>
      <c r="I84" s="3">
        <v>43970</v>
      </c>
      <c r="J84" s="3">
        <v>65886</v>
      </c>
      <c r="K84" s="3">
        <v>73086</v>
      </c>
      <c r="L84" s="3">
        <v>43044</v>
      </c>
      <c r="M84" s="3">
        <v>30996</v>
      </c>
      <c r="N84" s="3">
        <v>28920</v>
      </c>
      <c r="O84" s="3">
        <v>41941</v>
      </c>
      <c r="P84" s="3">
        <f t="shared" si="6"/>
        <v>548287</v>
      </c>
      <c r="Q84" s="10" t="s">
        <v>43</v>
      </c>
    </row>
    <row r="85" spans="1:17" ht="27.6">
      <c r="A85" s="12" t="s">
        <v>27</v>
      </c>
      <c r="B85" s="19" t="s">
        <v>242</v>
      </c>
      <c r="C85" s="18" t="s">
        <v>162</v>
      </c>
      <c r="D85" s="3">
        <v>14627</v>
      </c>
      <c r="E85" s="3">
        <v>0</v>
      </c>
      <c r="F85" s="3">
        <v>16800</v>
      </c>
      <c r="G85" s="3">
        <v>29500</v>
      </c>
      <c r="H85" s="3">
        <v>29300</v>
      </c>
      <c r="I85" s="3">
        <v>29385</v>
      </c>
      <c r="J85" s="3">
        <v>52700</v>
      </c>
      <c r="K85" s="3">
        <v>36000</v>
      </c>
      <c r="L85" s="3">
        <v>40200</v>
      </c>
      <c r="M85" s="3">
        <v>27141</v>
      </c>
      <c r="N85" s="3">
        <v>25470</v>
      </c>
      <c r="O85" s="3">
        <v>35700</v>
      </c>
      <c r="P85" s="3">
        <f t="shared" si="6"/>
        <v>336823</v>
      </c>
      <c r="Q85" s="10" t="s">
        <v>44</v>
      </c>
    </row>
    <row r="86" spans="1:17" ht="27.6">
      <c r="A86" s="12" t="s">
        <v>27</v>
      </c>
      <c r="B86" s="19" t="s">
        <v>243</v>
      </c>
      <c r="C86" s="18" t="s">
        <v>228</v>
      </c>
      <c r="D86" s="3">
        <v>4285</v>
      </c>
      <c r="E86" s="3">
        <v>12090</v>
      </c>
      <c r="F86" s="3">
        <v>3672</v>
      </c>
      <c r="G86" s="3">
        <v>6533</v>
      </c>
      <c r="H86" s="3">
        <v>2306</v>
      </c>
      <c r="I86" s="3">
        <v>1774</v>
      </c>
      <c r="J86" s="3">
        <v>6234</v>
      </c>
      <c r="K86" s="3">
        <v>10766</v>
      </c>
      <c r="L86" s="3">
        <v>4649</v>
      </c>
      <c r="M86" s="3">
        <v>5145</v>
      </c>
      <c r="N86" s="3">
        <v>5392</v>
      </c>
      <c r="O86" s="3">
        <v>10820</v>
      </c>
      <c r="P86" s="3">
        <f t="shared" si="6"/>
        <v>73666</v>
      </c>
      <c r="Q86" s="10" t="s">
        <v>18</v>
      </c>
    </row>
    <row r="87" spans="1:17" ht="27.6">
      <c r="A87" s="12" t="s">
        <v>27</v>
      </c>
      <c r="B87" s="19" t="s">
        <v>244</v>
      </c>
      <c r="C87" s="18" t="s">
        <v>228</v>
      </c>
      <c r="D87" s="3">
        <v>15889</v>
      </c>
      <c r="E87" s="3">
        <v>32521</v>
      </c>
      <c r="F87" s="3">
        <v>12980</v>
      </c>
      <c r="G87" s="3">
        <v>24804</v>
      </c>
      <c r="H87" s="3">
        <v>11380</v>
      </c>
      <c r="I87" s="3">
        <v>14048</v>
      </c>
      <c r="J87" s="3">
        <v>40572</v>
      </c>
      <c r="K87" s="3">
        <v>35225</v>
      </c>
      <c r="L87" s="3">
        <v>14638</v>
      </c>
      <c r="M87" s="3">
        <v>16741</v>
      </c>
      <c r="N87" s="3">
        <v>15712</v>
      </c>
      <c r="O87" s="3">
        <v>28542</v>
      </c>
      <c r="P87" s="3">
        <f t="shared" si="6"/>
        <v>263052</v>
      </c>
      <c r="Q87" s="10" t="s">
        <v>18</v>
      </c>
    </row>
    <row r="88" spans="1:17" ht="27.6">
      <c r="A88" s="12" t="s">
        <v>27</v>
      </c>
      <c r="B88" s="19" t="s">
        <v>245</v>
      </c>
      <c r="C88" s="18"/>
      <c r="D88" s="3" t="s">
        <v>4</v>
      </c>
      <c r="E88" s="3" t="s">
        <v>4</v>
      </c>
      <c r="F88" s="3" t="s">
        <v>4</v>
      </c>
      <c r="G88" s="3" t="s">
        <v>4</v>
      </c>
      <c r="H88" s="3" t="s">
        <v>4</v>
      </c>
      <c r="I88" s="3" t="s">
        <v>4</v>
      </c>
      <c r="J88" s="3" t="s">
        <v>4</v>
      </c>
      <c r="K88" s="3" t="s">
        <v>4</v>
      </c>
      <c r="L88" s="3" t="s">
        <v>4</v>
      </c>
      <c r="M88" s="3" t="s">
        <v>4</v>
      </c>
      <c r="N88" s="3" t="s">
        <v>4</v>
      </c>
      <c r="O88" s="3" t="s">
        <v>4</v>
      </c>
      <c r="P88" s="3" t="s">
        <v>4</v>
      </c>
      <c r="Q88" s="10" t="s">
        <v>4</v>
      </c>
    </row>
    <row r="89" spans="1:17" ht="27.6">
      <c r="A89" s="12" t="s">
        <v>27</v>
      </c>
      <c r="B89" s="19" t="s">
        <v>246</v>
      </c>
      <c r="C89" s="18" t="s">
        <v>247</v>
      </c>
      <c r="D89" s="3">
        <v>449020</v>
      </c>
      <c r="E89" s="3">
        <v>569326</v>
      </c>
      <c r="F89" s="3">
        <v>505014</v>
      </c>
      <c r="G89" s="3">
        <v>579917</v>
      </c>
      <c r="H89" s="3">
        <v>632156</v>
      </c>
      <c r="I89" s="3">
        <v>587825</v>
      </c>
      <c r="J89" s="3">
        <v>597328</v>
      </c>
      <c r="K89" s="3">
        <v>452975</v>
      </c>
      <c r="L89" s="3">
        <v>442006</v>
      </c>
      <c r="M89" s="3">
        <v>461778</v>
      </c>
      <c r="N89" s="3">
        <v>433259</v>
      </c>
      <c r="O89" s="3">
        <v>470489</v>
      </c>
      <c r="P89" s="3">
        <f>SUM(D89:O89)</f>
        <v>6181093</v>
      </c>
      <c r="Q89" s="10" t="s">
        <v>45</v>
      </c>
    </row>
    <row r="90" spans="1:17" ht="27.6">
      <c r="A90" s="12" t="s">
        <v>27</v>
      </c>
      <c r="B90" s="19" t="s">
        <v>248</v>
      </c>
      <c r="C90" s="18" t="s">
        <v>160</v>
      </c>
      <c r="D90" s="3">
        <v>18678</v>
      </c>
      <c r="E90" s="3">
        <v>31318</v>
      </c>
      <c r="F90" s="3">
        <v>27012</v>
      </c>
      <c r="G90" s="3">
        <v>27221</v>
      </c>
      <c r="H90" s="3">
        <v>17360</v>
      </c>
      <c r="I90" s="3">
        <v>22812</v>
      </c>
      <c r="J90" s="3">
        <v>34555</v>
      </c>
      <c r="K90" s="3">
        <v>30517</v>
      </c>
      <c r="L90" s="3">
        <v>22703</v>
      </c>
      <c r="M90" s="3">
        <v>35818</v>
      </c>
      <c r="N90" s="3">
        <v>88110</v>
      </c>
      <c r="O90" s="3">
        <v>54474</v>
      </c>
      <c r="P90" s="3">
        <f>SUM(D90:O90)</f>
        <v>410578</v>
      </c>
      <c r="Q90" s="10" t="s">
        <v>46</v>
      </c>
    </row>
    <row r="91" spans="1:17" ht="27.6">
      <c r="A91" s="12" t="s">
        <v>27</v>
      </c>
      <c r="B91" s="19" t="s">
        <v>249</v>
      </c>
      <c r="C91" s="18" t="s">
        <v>250</v>
      </c>
      <c r="D91" s="3">
        <v>314061</v>
      </c>
      <c r="E91" s="3">
        <v>498176</v>
      </c>
      <c r="F91" s="3">
        <v>396735</v>
      </c>
      <c r="G91" s="3">
        <v>479976</v>
      </c>
      <c r="H91" s="3">
        <v>330634</v>
      </c>
      <c r="I91" s="3">
        <v>326136</v>
      </c>
      <c r="J91" s="3">
        <v>353298</v>
      </c>
      <c r="K91" s="3">
        <v>387440</v>
      </c>
      <c r="L91" s="3">
        <v>402885</v>
      </c>
      <c r="M91" s="3">
        <v>394646</v>
      </c>
      <c r="N91" s="3">
        <v>381102</v>
      </c>
      <c r="O91" s="3">
        <v>428144</v>
      </c>
      <c r="P91" s="3">
        <f>SUM(D91:O91)</f>
        <v>4693233</v>
      </c>
      <c r="Q91" s="10" t="s">
        <v>47</v>
      </c>
    </row>
    <row r="92" spans="1:17" ht="27.6">
      <c r="A92" s="12" t="s">
        <v>27</v>
      </c>
      <c r="B92" s="19" t="s">
        <v>251</v>
      </c>
      <c r="C92" s="18" t="s">
        <v>160</v>
      </c>
      <c r="D92" s="3">
        <v>151397</v>
      </c>
      <c r="E92" s="3">
        <v>151951</v>
      </c>
      <c r="F92" s="3">
        <v>127943</v>
      </c>
      <c r="G92" s="3">
        <v>147752</v>
      </c>
      <c r="H92" s="3">
        <v>108086</v>
      </c>
      <c r="I92" s="3">
        <v>112835</v>
      </c>
      <c r="J92" s="3">
        <v>121329</v>
      </c>
      <c r="K92" s="3">
        <v>103038</v>
      </c>
      <c r="L92" s="3">
        <v>134118</v>
      </c>
      <c r="M92" s="3">
        <v>129351</v>
      </c>
      <c r="N92" s="3">
        <v>144019</v>
      </c>
      <c r="O92" s="3">
        <v>205617</v>
      </c>
      <c r="P92" s="3">
        <f>SUM(D92:O92)</f>
        <v>1637436</v>
      </c>
      <c r="Q92" s="10" t="s">
        <v>48</v>
      </c>
    </row>
    <row r="93" spans="1:17" ht="27.6">
      <c r="A93" s="12" t="s">
        <v>27</v>
      </c>
      <c r="B93" s="19" t="s">
        <v>252</v>
      </c>
      <c r="C93" s="18"/>
      <c r="D93" s="3" t="s">
        <v>4</v>
      </c>
      <c r="E93" s="3" t="s">
        <v>4</v>
      </c>
      <c r="F93" s="3" t="s">
        <v>4</v>
      </c>
      <c r="G93" s="3" t="s">
        <v>4</v>
      </c>
      <c r="H93" s="3" t="s">
        <v>4</v>
      </c>
      <c r="I93" s="3" t="s">
        <v>4</v>
      </c>
      <c r="J93" s="3" t="s">
        <v>4</v>
      </c>
      <c r="K93" s="3" t="s">
        <v>4</v>
      </c>
      <c r="L93" s="3" t="s">
        <v>4</v>
      </c>
      <c r="M93" s="3" t="s">
        <v>4</v>
      </c>
      <c r="N93" s="3" t="s">
        <v>4</v>
      </c>
      <c r="O93" s="3" t="s">
        <v>4</v>
      </c>
      <c r="P93" s="3" t="s">
        <v>4</v>
      </c>
      <c r="Q93" s="10" t="s">
        <v>4</v>
      </c>
    </row>
    <row r="94" spans="1:17" ht="27.6">
      <c r="A94" s="12" t="s">
        <v>27</v>
      </c>
      <c r="B94" s="19" t="s">
        <v>253</v>
      </c>
      <c r="C94" s="18" t="s">
        <v>254</v>
      </c>
      <c r="D94" s="3">
        <v>52438</v>
      </c>
      <c r="E94" s="3">
        <v>95002</v>
      </c>
      <c r="F94" s="3">
        <v>51559</v>
      </c>
      <c r="G94" s="3">
        <v>72686</v>
      </c>
      <c r="H94" s="3">
        <v>36430</v>
      </c>
      <c r="I94" s="3">
        <v>30855</v>
      </c>
      <c r="J94" s="3">
        <v>53581</v>
      </c>
      <c r="K94" s="3">
        <v>41876</v>
      </c>
      <c r="L94" s="3">
        <v>35366</v>
      </c>
      <c r="M94" s="3">
        <v>45915</v>
      </c>
      <c r="N94" s="3">
        <v>42768</v>
      </c>
      <c r="O94" s="3">
        <v>65218</v>
      </c>
      <c r="P94" s="3">
        <f>SUM(D94:O94)</f>
        <v>623694</v>
      </c>
      <c r="Q94" s="10" t="s">
        <v>18</v>
      </c>
    </row>
    <row r="95" spans="1:17" ht="27.6">
      <c r="A95" s="12" t="s">
        <v>27</v>
      </c>
      <c r="B95" s="19" t="s">
        <v>255</v>
      </c>
      <c r="C95" s="18" t="s">
        <v>254</v>
      </c>
      <c r="D95" s="3">
        <v>24005</v>
      </c>
      <c r="E95" s="3">
        <v>38643</v>
      </c>
      <c r="F95" s="3">
        <v>22888</v>
      </c>
      <c r="G95" s="3">
        <v>34875</v>
      </c>
      <c r="H95" s="3">
        <v>19332</v>
      </c>
      <c r="I95" s="3">
        <v>18786</v>
      </c>
      <c r="J95" s="3">
        <v>21235</v>
      </c>
      <c r="K95" s="3">
        <v>16632</v>
      </c>
      <c r="L95" s="3">
        <v>16597</v>
      </c>
      <c r="M95" s="3">
        <v>24387</v>
      </c>
      <c r="N95" s="3">
        <v>26856</v>
      </c>
      <c r="O95" s="3">
        <v>46088</v>
      </c>
      <c r="P95" s="3">
        <f>SUM(D95:O95)</f>
        <v>310324</v>
      </c>
      <c r="Q95" s="10" t="s">
        <v>17</v>
      </c>
    </row>
    <row r="96" spans="1:17" ht="27.6">
      <c r="A96" s="12" t="s">
        <v>27</v>
      </c>
      <c r="B96" s="19" t="s">
        <v>256</v>
      </c>
      <c r="C96" s="18" t="s">
        <v>254</v>
      </c>
      <c r="D96" s="3">
        <v>19142</v>
      </c>
      <c r="E96" s="3">
        <v>25100</v>
      </c>
      <c r="F96" s="3">
        <v>21104</v>
      </c>
      <c r="G96" s="3">
        <v>25539</v>
      </c>
      <c r="H96" s="3">
        <v>17215</v>
      </c>
      <c r="I96" s="3">
        <v>15784</v>
      </c>
      <c r="J96" s="3">
        <v>17077</v>
      </c>
      <c r="K96" s="3">
        <v>12386</v>
      </c>
      <c r="L96" s="3">
        <v>15722</v>
      </c>
      <c r="M96" s="3">
        <v>21540</v>
      </c>
      <c r="N96" s="3">
        <v>22410</v>
      </c>
      <c r="O96" s="3">
        <v>31168</v>
      </c>
      <c r="P96" s="3">
        <f>SUM(D96:O96)</f>
        <v>244187</v>
      </c>
      <c r="Q96" s="10" t="s">
        <v>49</v>
      </c>
    </row>
    <row r="97" spans="1:17" ht="27.6">
      <c r="A97" s="12" t="s">
        <v>27</v>
      </c>
      <c r="B97" s="19" t="s">
        <v>257</v>
      </c>
      <c r="C97" s="18" t="s">
        <v>254</v>
      </c>
      <c r="D97" s="3">
        <v>2096</v>
      </c>
      <c r="E97" s="3">
        <v>4837</v>
      </c>
      <c r="F97" s="3">
        <v>2630</v>
      </c>
      <c r="G97" s="3">
        <v>4234</v>
      </c>
      <c r="H97" s="3">
        <v>2289</v>
      </c>
      <c r="I97" s="3">
        <v>2374</v>
      </c>
      <c r="J97" s="3">
        <v>6780</v>
      </c>
      <c r="K97" s="3">
        <v>5066</v>
      </c>
      <c r="L97" s="3">
        <v>2943</v>
      </c>
      <c r="M97" s="3">
        <v>3169</v>
      </c>
      <c r="N97" s="3">
        <v>2520</v>
      </c>
      <c r="O97" s="3">
        <v>3804</v>
      </c>
      <c r="P97" s="3">
        <f>SUM(D97:O97)</f>
        <v>42742</v>
      </c>
      <c r="Q97" s="10" t="s">
        <v>18</v>
      </c>
    </row>
    <row r="98" spans="1:17" ht="27.6">
      <c r="A98" s="12" t="s">
        <v>27</v>
      </c>
      <c r="B98" s="19" t="s">
        <v>258</v>
      </c>
      <c r="C98" s="18"/>
      <c r="D98" s="3" t="s">
        <v>4</v>
      </c>
      <c r="E98" s="3" t="s">
        <v>4</v>
      </c>
      <c r="F98" s="3" t="s">
        <v>4</v>
      </c>
      <c r="G98" s="3" t="s">
        <v>4</v>
      </c>
      <c r="H98" s="3" t="s">
        <v>4</v>
      </c>
      <c r="I98" s="3" t="s">
        <v>4</v>
      </c>
      <c r="J98" s="3" t="s">
        <v>4</v>
      </c>
      <c r="K98" s="3" t="s">
        <v>4</v>
      </c>
      <c r="L98" s="3" t="s">
        <v>4</v>
      </c>
      <c r="M98" s="3" t="s">
        <v>4</v>
      </c>
      <c r="N98" s="3" t="s">
        <v>4</v>
      </c>
      <c r="O98" s="3" t="s">
        <v>4</v>
      </c>
      <c r="P98" s="3" t="s">
        <v>4</v>
      </c>
      <c r="Q98" s="10" t="s">
        <v>4</v>
      </c>
    </row>
    <row r="99" spans="1:17" ht="27.6">
      <c r="A99" s="12" t="s">
        <v>27</v>
      </c>
      <c r="B99" s="19" t="s">
        <v>259</v>
      </c>
      <c r="C99" s="18" t="s">
        <v>260</v>
      </c>
      <c r="D99" s="3">
        <v>8494</v>
      </c>
      <c r="E99" s="3">
        <v>12096</v>
      </c>
      <c r="F99" s="3">
        <v>16737</v>
      </c>
      <c r="G99" s="3">
        <v>25482</v>
      </c>
      <c r="H99" s="3">
        <v>16866</v>
      </c>
      <c r="I99" s="3">
        <v>10271</v>
      </c>
      <c r="J99" s="3">
        <v>14073</v>
      </c>
      <c r="K99" s="3">
        <v>8691</v>
      </c>
      <c r="L99" s="3">
        <v>10967</v>
      </c>
      <c r="M99" s="3">
        <v>11840</v>
      </c>
      <c r="N99" s="3">
        <v>9723</v>
      </c>
      <c r="O99" s="3">
        <v>10530</v>
      </c>
      <c r="P99" s="3">
        <f>SUM(D99:O99)</f>
        <v>155770</v>
      </c>
      <c r="Q99" s="10" t="s">
        <v>15</v>
      </c>
    </row>
    <row r="100" spans="1:17" ht="27.6">
      <c r="A100" s="12" t="s">
        <v>27</v>
      </c>
      <c r="B100" s="19" t="s">
        <v>261</v>
      </c>
      <c r="C100" s="18" t="s">
        <v>260</v>
      </c>
      <c r="D100" s="3">
        <v>23198</v>
      </c>
      <c r="E100" s="3">
        <v>24364</v>
      </c>
      <c r="F100" s="3">
        <v>25434</v>
      </c>
      <c r="G100" s="3">
        <v>31005</v>
      </c>
      <c r="H100" s="3">
        <v>27255</v>
      </c>
      <c r="I100" s="3">
        <v>26048</v>
      </c>
      <c r="J100" s="3">
        <v>28649</v>
      </c>
      <c r="K100" s="3">
        <v>21834</v>
      </c>
      <c r="L100" s="3">
        <v>20165</v>
      </c>
      <c r="M100" s="3">
        <v>24933</v>
      </c>
      <c r="N100" s="3">
        <v>21717</v>
      </c>
      <c r="O100" s="3">
        <v>23301</v>
      </c>
      <c r="P100" s="3">
        <f>SUM(D100:O100)</f>
        <v>297903</v>
      </c>
      <c r="Q100" s="10" t="s">
        <v>18</v>
      </c>
    </row>
    <row r="101" spans="1:17" ht="27.6">
      <c r="A101" s="12" t="s">
        <v>27</v>
      </c>
      <c r="B101" s="19" t="s">
        <v>262</v>
      </c>
      <c r="C101" s="18" t="s">
        <v>260</v>
      </c>
      <c r="D101" s="3">
        <v>6052</v>
      </c>
      <c r="E101" s="3">
        <v>7145</v>
      </c>
      <c r="F101" s="3">
        <v>6755</v>
      </c>
      <c r="G101" s="3">
        <v>7399</v>
      </c>
      <c r="H101" s="3">
        <v>6962</v>
      </c>
      <c r="I101" s="3">
        <v>6157</v>
      </c>
      <c r="J101" s="3">
        <v>7015</v>
      </c>
      <c r="K101" s="3">
        <v>8039</v>
      </c>
      <c r="L101" s="3">
        <v>6958</v>
      </c>
      <c r="M101" s="3">
        <v>8076</v>
      </c>
      <c r="N101" s="3">
        <v>6259</v>
      </c>
      <c r="O101" s="3">
        <v>12398</v>
      </c>
      <c r="P101" s="3">
        <f>SUM(D101:O101)</f>
        <v>89215</v>
      </c>
      <c r="Q101" s="10" t="s">
        <v>50</v>
      </c>
    </row>
    <row r="102" spans="1:17" ht="27.6">
      <c r="A102" s="12" t="s">
        <v>27</v>
      </c>
      <c r="B102" s="19" t="s">
        <v>263</v>
      </c>
      <c r="C102" s="18"/>
      <c r="D102" s="3" t="s">
        <v>4</v>
      </c>
      <c r="E102" s="3" t="s">
        <v>4</v>
      </c>
      <c r="F102" s="3" t="s">
        <v>4</v>
      </c>
      <c r="G102" s="3" t="s">
        <v>4</v>
      </c>
      <c r="H102" s="3" t="s">
        <v>4</v>
      </c>
      <c r="I102" s="3" t="s">
        <v>4</v>
      </c>
      <c r="J102" s="3" t="s">
        <v>4</v>
      </c>
      <c r="K102" s="3" t="s">
        <v>4</v>
      </c>
      <c r="L102" s="3" t="s">
        <v>4</v>
      </c>
      <c r="M102" s="3" t="s">
        <v>4</v>
      </c>
      <c r="N102" s="3" t="s">
        <v>4</v>
      </c>
      <c r="O102" s="3" t="s">
        <v>4</v>
      </c>
      <c r="P102" s="3" t="s">
        <v>4</v>
      </c>
      <c r="Q102" s="10" t="s">
        <v>4</v>
      </c>
    </row>
    <row r="103" spans="1:17" ht="27.6">
      <c r="A103" s="12" t="s">
        <v>27</v>
      </c>
      <c r="B103" s="19" t="s">
        <v>264</v>
      </c>
      <c r="C103" s="18" t="s">
        <v>164</v>
      </c>
      <c r="D103" s="3">
        <v>184018</v>
      </c>
      <c r="E103" s="3">
        <v>471635</v>
      </c>
      <c r="F103" s="3">
        <v>352612</v>
      </c>
      <c r="G103" s="3">
        <v>286810</v>
      </c>
      <c r="H103" s="3">
        <v>268972</v>
      </c>
      <c r="I103" s="3">
        <v>182830</v>
      </c>
      <c r="J103" s="3">
        <v>242121</v>
      </c>
      <c r="K103" s="3">
        <v>252090</v>
      </c>
      <c r="L103" s="3">
        <v>258770</v>
      </c>
      <c r="M103" s="3">
        <v>286201</v>
      </c>
      <c r="N103" s="3">
        <v>286733</v>
      </c>
      <c r="O103" s="3">
        <v>288320</v>
      </c>
      <c r="P103" s="3">
        <f>SUM(D103:O103)</f>
        <v>3361112</v>
      </c>
      <c r="Q103" s="10" t="s">
        <v>51</v>
      </c>
    </row>
    <row r="104" spans="1:17" ht="27.6">
      <c r="A104" s="12" t="s">
        <v>27</v>
      </c>
      <c r="B104" s="19" t="s">
        <v>265</v>
      </c>
      <c r="C104" s="18" t="s">
        <v>164</v>
      </c>
      <c r="D104" s="3">
        <v>1784</v>
      </c>
      <c r="E104" s="3">
        <v>5035</v>
      </c>
      <c r="F104" s="3">
        <v>2521</v>
      </c>
      <c r="G104" s="3">
        <v>4715</v>
      </c>
      <c r="H104" s="3">
        <v>2781</v>
      </c>
      <c r="I104" s="3">
        <v>2258</v>
      </c>
      <c r="J104" s="3">
        <v>0</v>
      </c>
      <c r="K104" s="3">
        <v>3388</v>
      </c>
      <c r="L104" s="3">
        <v>1879</v>
      </c>
      <c r="M104" s="3">
        <v>2042</v>
      </c>
      <c r="N104" s="3">
        <v>1406</v>
      </c>
      <c r="O104" s="3">
        <v>2510</v>
      </c>
      <c r="P104" s="3">
        <f>SUM(D104:O104)</f>
        <v>30319</v>
      </c>
      <c r="Q104" s="10" t="s">
        <v>18</v>
      </c>
    </row>
    <row r="105" spans="1:17" ht="27.6">
      <c r="A105" s="12" t="s">
        <v>27</v>
      </c>
      <c r="B105" s="19" t="s">
        <v>266</v>
      </c>
      <c r="C105" s="18" t="s">
        <v>164</v>
      </c>
      <c r="D105" s="3">
        <v>103944</v>
      </c>
      <c r="E105" s="3">
        <v>108815</v>
      </c>
      <c r="F105" s="3">
        <v>99478</v>
      </c>
      <c r="G105" s="3">
        <v>137678</v>
      </c>
      <c r="H105" s="3">
        <v>93767</v>
      </c>
      <c r="I105" s="3">
        <v>90764</v>
      </c>
      <c r="J105" s="3">
        <v>93395</v>
      </c>
      <c r="K105" s="3">
        <v>79292</v>
      </c>
      <c r="L105" s="3">
        <v>91965</v>
      </c>
      <c r="M105" s="3">
        <v>98794</v>
      </c>
      <c r="N105" s="3">
        <v>97266</v>
      </c>
      <c r="O105" s="3">
        <v>115396</v>
      </c>
      <c r="P105" s="3">
        <f>SUM(D105:O105)</f>
        <v>1210554</v>
      </c>
      <c r="Q105" s="10" t="s">
        <v>52</v>
      </c>
    </row>
    <row r="106" spans="1:17" ht="27.6">
      <c r="A106" s="12" t="s">
        <v>27</v>
      </c>
      <c r="B106" s="19" t="s">
        <v>267</v>
      </c>
      <c r="C106" s="18" t="s">
        <v>4</v>
      </c>
      <c r="D106" s="3" t="s">
        <v>4</v>
      </c>
      <c r="E106" s="3" t="s">
        <v>4</v>
      </c>
      <c r="F106" s="3" t="s">
        <v>4</v>
      </c>
      <c r="G106" s="3" t="s">
        <v>4</v>
      </c>
      <c r="H106" s="3" t="s">
        <v>4</v>
      </c>
      <c r="I106" s="3" t="s">
        <v>4</v>
      </c>
      <c r="J106" s="3" t="s">
        <v>4</v>
      </c>
      <c r="K106" s="3" t="s">
        <v>4</v>
      </c>
      <c r="L106" s="3" t="s">
        <v>4</v>
      </c>
      <c r="M106" s="3" t="s">
        <v>4</v>
      </c>
      <c r="N106" s="3" t="s">
        <v>4</v>
      </c>
      <c r="O106" s="3" t="s">
        <v>4</v>
      </c>
      <c r="P106" s="3" t="s">
        <v>4</v>
      </c>
      <c r="Q106" s="10" t="s">
        <v>4</v>
      </c>
    </row>
    <row r="107" spans="1:17" ht="27.6">
      <c r="A107" s="12" t="s">
        <v>27</v>
      </c>
      <c r="B107" s="19" t="s">
        <v>268</v>
      </c>
      <c r="C107" s="18" t="s">
        <v>254</v>
      </c>
      <c r="D107" s="3">
        <v>18670</v>
      </c>
      <c r="E107" s="3">
        <v>22671</v>
      </c>
      <c r="F107" s="3">
        <v>23732</v>
      </c>
      <c r="G107" s="3">
        <v>31522</v>
      </c>
      <c r="H107" s="3">
        <v>30547</v>
      </c>
      <c r="I107" s="3">
        <v>21234</v>
      </c>
      <c r="J107" s="3">
        <v>21635</v>
      </c>
      <c r="K107" s="3">
        <v>15120</v>
      </c>
      <c r="L107" s="3">
        <v>24762</v>
      </c>
      <c r="M107" s="3">
        <v>32479</v>
      </c>
      <c r="N107" s="3">
        <v>27984</v>
      </c>
      <c r="O107" s="3">
        <v>31187</v>
      </c>
      <c r="P107" s="3">
        <f>SUM(D107:O107)</f>
        <v>301543</v>
      </c>
      <c r="Q107" s="10" t="s">
        <v>18</v>
      </c>
    </row>
    <row r="108" spans="1:17" ht="27.6">
      <c r="A108" s="12" t="s">
        <v>27</v>
      </c>
      <c r="B108" s="19" t="s">
        <v>269</v>
      </c>
      <c r="C108" s="18" t="s">
        <v>254</v>
      </c>
      <c r="D108" s="3">
        <v>6773</v>
      </c>
      <c r="E108" s="3">
        <v>19335</v>
      </c>
      <c r="F108" s="3">
        <v>16156</v>
      </c>
      <c r="G108" s="3">
        <v>27712</v>
      </c>
      <c r="H108" s="3">
        <v>28822</v>
      </c>
      <c r="I108" s="3">
        <v>23122</v>
      </c>
      <c r="J108" s="3">
        <v>29832</v>
      </c>
      <c r="K108" s="3">
        <v>20786</v>
      </c>
      <c r="L108" s="3">
        <v>15659</v>
      </c>
      <c r="M108" s="3">
        <v>20706</v>
      </c>
      <c r="N108" s="3">
        <v>14839</v>
      </c>
      <c r="O108" s="3">
        <v>25395</v>
      </c>
      <c r="P108" s="3">
        <f>SUM(D108:O108)</f>
        <v>249137</v>
      </c>
      <c r="Q108" s="10" t="s">
        <v>18</v>
      </c>
    </row>
    <row r="109" spans="1:17" ht="27.6">
      <c r="A109" s="12" t="s">
        <v>27</v>
      </c>
      <c r="B109" s="19" t="s">
        <v>270</v>
      </c>
      <c r="C109" s="18" t="s">
        <v>254</v>
      </c>
      <c r="D109" s="3">
        <v>6296</v>
      </c>
      <c r="E109" s="3">
        <v>17046</v>
      </c>
      <c r="F109" s="3">
        <v>12458</v>
      </c>
      <c r="G109" s="3">
        <v>18232</v>
      </c>
      <c r="H109" s="3">
        <v>11043</v>
      </c>
      <c r="I109" s="3">
        <v>7248</v>
      </c>
      <c r="J109" s="3">
        <v>6647</v>
      </c>
      <c r="K109" s="3">
        <v>5807</v>
      </c>
      <c r="L109" s="3">
        <v>4943</v>
      </c>
      <c r="M109" s="3">
        <v>7487</v>
      </c>
      <c r="N109" s="3">
        <v>15652</v>
      </c>
      <c r="O109" s="3">
        <v>10621</v>
      </c>
      <c r="P109" s="3">
        <f>SUM(D109:O109)</f>
        <v>123480</v>
      </c>
      <c r="Q109" s="10" t="s">
        <v>18</v>
      </c>
    </row>
    <row r="110" spans="1:17" ht="27.6">
      <c r="A110" s="12" t="s">
        <v>27</v>
      </c>
      <c r="B110" s="19" t="s">
        <v>271</v>
      </c>
      <c r="C110" s="18" t="s">
        <v>260</v>
      </c>
      <c r="D110" s="3">
        <v>7152</v>
      </c>
      <c r="E110" s="3">
        <v>8953</v>
      </c>
      <c r="F110" s="3">
        <v>6835</v>
      </c>
      <c r="G110" s="3">
        <v>9038</v>
      </c>
      <c r="H110" s="3">
        <v>6415</v>
      </c>
      <c r="I110" s="3">
        <v>5200</v>
      </c>
      <c r="J110" s="3">
        <v>6516</v>
      </c>
      <c r="K110" s="3">
        <v>4657</v>
      </c>
      <c r="L110" s="3">
        <v>4574</v>
      </c>
      <c r="M110" s="3">
        <v>6177</v>
      </c>
      <c r="N110" s="3">
        <v>4721</v>
      </c>
      <c r="O110" s="3">
        <v>8726</v>
      </c>
      <c r="P110" s="3">
        <f>SUM(D110:O110)</f>
        <v>78964</v>
      </c>
      <c r="Q110" s="10" t="s">
        <v>40</v>
      </c>
    </row>
    <row r="111" spans="1:17" ht="27.6">
      <c r="A111" s="12" t="s">
        <v>27</v>
      </c>
      <c r="B111" s="19" t="s">
        <v>272</v>
      </c>
      <c r="C111" s="18"/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  <c r="J111" s="3" t="s">
        <v>4</v>
      </c>
      <c r="K111" s="3" t="s">
        <v>4</v>
      </c>
      <c r="L111" s="3" t="s">
        <v>4</v>
      </c>
      <c r="M111" s="3" t="s">
        <v>4</v>
      </c>
      <c r="N111" s="3" t="s">
        <v>4</v>
      </c>
      <c r="O111" s="3" t="s">
        <v>4</v>
      </c>
      <c r="P111" s="3" t="s">
        <v>4</v>
      </c>
      <c r="Q111" s="10" t="s">
        <v>4</v>
      </c>
    </row>
    <row r="112" spans="1:17" ht="27.6">
      <c r="A112" s="12" t="s">
        <v>27</v>
      </c>
      <c r="B112" s="19" t="s">
        <v>273</v>
      </c>
      <c r="C112" s="18" t="s">
        <v>274</v>
      </c>
      <c r="D112" s="3">
        <v>29277</v>
      </c>
      <c r="E112" s="3">
        <v>12154</v>
      </c>
      <c r="F112" s="3">
        <v>11870</v>
      </c>
      <c r="G112" s="3">
        <v>10762</v>
      </c>
      <c r="H112" s="3">
        <v>14387</v>
      </c>
      <c r="I112" s="3">
        <v>18229</v>
      </c>
      <c r="J112" s="3">
        <v>17423</v>
      </c>
      <c r="K112" s="3">
        <v>16140</v>
      </c>
      <c r="L112" s="3">
        <v>16545</v>
      </c>
      <c r="M112" s="3">
        <v>12290</v>
      </c>
      <c r="N112" s="3">
        <v>24666</v>
      </c>
      <c r="O112" s="3">
        <v>35196</v>
      </c>
      <c r="P112" s="3">
        <f t="shared" ref="P112:P118" si="7">SUM(D112:O112)</f>
        <v>218939</v>
      </c>
      <c r="Q112" s="10" t="s">
        <v>53</v>
      </c>
    </row>
    <row r="113" spans="1:17" ht="27.6">
      <c r="A113" s="12" t="s">
        <v>27</v>
      </c>
      <c r="B113" s="19" t="s">
        <v>275</v>
      </c>
      <c r="C113" s="18" t="s">
        <v>274</v>
      </c>
      <c r="D113" s="3">
        <v>32522</v>
      </c>
      <c r="E113" s="3">
        <v>30475</v>
      </c>
      <c r="F113" s="3">
        <v>15408</v>
      </c>
      <c r="G113" s="3">
        <v>24348</v>
      </c>
      <c r="H113" s="3">
        <v>13365</v>
      </c>
      <c r="I113" s="3">
        <v>12029</v>
      </c>
      <c r="J113" s="3">
        <v>11020</v>
      </c>
      <c r="K113" s="3">
        <v>8243</v>
      </c>
      <c r="L113" s="3">
        <v>8996</v>
      </c>
      <c r="M113" s="3">
        <v>12863</v>
      </c>
      <c r="N113" s="3">
        <v>14615</v>
      </c>
      <c r="O113" s="3">
        <v>19854</v>
      </c>
      <c r="P113" s="3">
        <f t="shared" si="7"/>
        <v>203738</v>
      </c>
      <c r="Q113" s="10" t="s">
        <v>15</v>
      </c>
    </row>
    <row r="114" spans="1:17" ht="27.6">
      <c r="A114" s="12" t="s">
        <v>27</v>
      </c>
      <c r="B114" s="19" t="s">
        <v>276</v>
      </c>
      <c r="C114" s="18" t="s">
        <v>174</v>
      </c>
      <c r="D114" s="3">
        <v>19745</v>
      </c>
      <c r="E114" s="3">
        <v>36954</v>
      </c>
      <c r="F114" s="3">
        <v>36259</v>
      </c>
      <c r="G114" s="3">
        <v>49114</v>
      </c>
      <c r="H114" s="3">
        <v>29226</v>
      </c>
      <c r="I114" s="3">
        <v>26614</v>
      </c>
      <c r="J114" s="3">
        <v>34730</v>
      </c>
      <c r="K114" s="3">
        <v>33821</v>
      </c>
      <c r="L114" s="3">
        <v>38189</v>
      </c>
      <c r="M114" s="3">
        <v>39274</v>
      </c>
      <c r="N114" s="3">
        <v>24283</v>
      </c>
      <c r="O114" s="3">
        <v>24392</v>
      </c>
      <c r="P114" s="3">
        <f t="shared" si="7"/>
        <v>392601</v>
      </c>
      <c r="Q114" s="10" t="s">
        <v>18</v>
      </c>
    </row>
    <row r="115" spans="1:17" ht="27.6">
      <c r="A115" s="12" t="s">
        <v>27</v>
      </c>
      <c r="B115" s="19" t="s">
        <v>277</v>
      </c>
      <c r="C115" s="18" t="s">
        <v>174</v>
      </c>
      <c r="D115" s="3">
        <v>354</v>
      </c>
      <c r="E115" s="3">
        <v>575</v>
      </c>
      <c r="F115" s="3">
        <v>347</v>
      </c>
      <c r="G115" s="3">
        <v>400</v>
      </c>
      <c r="H115" s="3">
        <v>84</v>
      </c>
      <c r="I115" s="3">
        <v>48</v>
      </c>
      <c r="J115" s="3">
        <v>22</v>
      </c>
      <c r="K115" s="3">
        <v>17</v>
      </c>
      <c r="L115" s="3">
        <v>38</v>
      </c>
      <c r="M115" s="3">
        <v>254</v>
      </c>
      <c r="N115" s="3">
        <v>3</v>
      </c>
      <c r="O115" s="3">
        <v>68</v>
      </c>
      <c r="P115" s="3">
        <f t="shared" si="7"/>
        <v>2210</v>
      </c>
      <c r="Q115" s="10" t="s">
        <v>18</v>
      </c>
    </row>
    <row r="116" spans="1:17" ht="27.6">
      <c r="A116" s="12" t="s">
        <v>27</v>
      </c>
      <c r="B116" s="19" t="s">
        <v>278</v>
      </c>
      <c r="C116" s="18" t="s">
        <v>174</v>
      </c>
      <c r="D116" s="3">
        <v>17729</v>
      </c>
      <c r="E116" s="3">
        <v>23661</v>
      </c>
      <c r="F116" s="3">
        <v>23122</v>
      </c>
      <c r="G116" s="3">
        <v>24119</v>
      </c>
      <c r="H116" s="3">
        <v>22283</v>
      </c>
      <c r="I116" s="3">
        <v>12748</v>
      </c>
      <c r="J116" s="3">
        <v>14771</v>
      </c>
      <c r="K116" s="3">
        <v>9053</v>
      </c>
      <c r="L116" s="3">
        <v>13167</v>
      </c>
      <c r="M116" s="3">
        <v>17534</v>
      </c>
      <c r="N116" s="3">
        <v>16798</v>
      </c>
      <c r="O116" s="3">
        <v>23639</v>
      </c>
      <c r="P116" s="3">
        <f t="shared" si="7"/>
        <v>218624</v>
      </c>
      <c r="Q116" s="10" t="s">
        <v>54</v>
      </c>
    </row>
    <row r="117" spans="1:17" ht="27.6">
      <c r="A117" s="12" t="s">
        <v>27</v>
      </c>
      <c r="B117" s="19" t="s">
        <v>279</v>
      </c>
      <c r="C117" s="18" t="s">
        <v>174</v>
      </c>
      <c r="D117" s="3">
        <v>6806</v>
      </c>
      <c r="E117" s="3">
        <v>10558</v>
      </c>
      <c r="F117" s="3">
        <v>8094</v>
      </c>
      <c r="G117" s="3">
        <v>20904</v>
      </c>
      <c r="H117" s="3">
        <v>16253</v>
      </c>
      <c r="I117" s="3">
        <v>8557</v>
      </c>
      <c r="J117" s="3">
        <v>13310</v>
      </c>
      <c r="K117" s="3">
        <v>8740</v>
      </c>
      <c r="L117" s="3">
        <v>10393</v>
      </c>
      <c r="M117" s="3">
        <v>14297</v>
      </c>
      <c r="N117" s="3">
        <v>11977</v>
      </c>
      <c r="O117" s="3">
        <v>16191</v>
      </c>
      <c r="P117" s="3">
        <f t="shared" si="7"/>
        <v>146080</v>
      </c>
      <c r="Q117" s="10" t="s">
        <v>55</v>
      </c>
    </row>
    <row r="118" spans="1:17" ht="27.6">
      <c r="A118" s="12" t="s">
        <v>27</v>
      </c>
      <c r="B118" s="19" t="s">
        <v>280</v>
      </c>
      <c r="C118" s="18" t="s">
        <v>174</v>
      </c>
      <c r="D118" s="3">
        <v>28887</v>
      </c>
      <c r="E118" s="3">
        <v>46640</v>
      </c>
      <c r="F118" s="3">
        <v>31011</v>
      </c>
      <c r="G118" s="3">
        <v>44313</v>
      </c>
      <c r="H118" s="3">
        <v>24603</v>
      </c>
      <c r="I118" s="3">
        <v>16145</v>
      </c>
      <c r="J118" s="3">
        <v>21670</v>
      </c>
      <c r="K118" s="3">
        <v>14213</v>
      </c>
      <c r="L118" s="3">
        <v>15857</v>
      </c>
      <c r="M118" s="3">
        <v>20199</v>
      </c>
      <c r="N118" s="3">
        <v>20000</v>
      </c>
      <c r="O118" s="3">
        <v>31720</v>
      </c>
      <c r="P118" s="3">
        <f t="shared" si="7"/>
        <v>315258</v>
      </c>
      <c r="Q118" s="10" t="s">
        <v>35</v>
      </c>
    </row>
    <row r="119" spans="1:17" ht="27.6">
      <c r="A119" s="12" t="s">
        <v>27</v>
      </c>
      <c r="B119" s="19" t="s">
        <v>281</v>
      </c>
      <c r="C119" s="18"/>
      <c r="D119" s="3" t="s">
        <v>4</v>
      </c>
      <c r="E119" s="3" t="s">
        <v>4</v>
      </c>
      <c r="F119" s="3" t="s">
        <v>4</v>
      </c>
      <c r="G119" s="3" t="s">
        <v>4</v>
      </c>
      <c r="H119" s="3" t="s">
        <v>4</v>
      </c>
      <c r="I119" s="3" t="s">
        <v>4</v>
      </c>
      <c r="J119" s="3" t="s">
        <v>4</v>
      </c>
      <c r="K119" s="3" t="s">
        <v>4</v>
      </c>
      <c r="L119" s="3" t="s">
        <v>4</v>
      </c>
      <c r="M119" s="3" t="s">
        <v>4</v>
      </c>
      <c r="N119" s="3" t="s">
        <v>4</v>
      </c>
      <c r="O119" s="3" t="s">
        <v>4</v>
      </c>
      <c r="P119" s="3" t="s">
        <v>4</v>
      </c>
      <c r="Q119" s="10" t="s">
        <v>4</v>
      </c>
    </row>
    <row r="120" spans="1:17" ht="27.6">
      <c r="A120" s="12" t="s">
        <v>27</v>
      </c>
      <c r="B120" s="19" t="s">
        <v>282</v>
      </c>
      <c r="C120" s="18" t="s">
        <v>174</v>
      </c>
      <c r="D120" s="3">
        <v>8151</v>
      </c>
      <c r="E120" s="3">
        <v>16984</v>
      </c>
      <c r="F120" s="3">
        <v>16223</v>
      </c>
      <c r="G120" s="3">
        <v>48262</v>
      </c>
      <c r="H120" s="3">
        <v>43286</v>
      </c>
      <c r="I120" s="3">
        <v>41078</v>
      </c>
      <c r="J120" s="3">
        <v>73799</v>
      </c>
      <c r="K120" s="3">
        <v>50879</v>
      </c>
      <c r="L120" s="3">
        <v>30996</v>
      </c>
      <c r="M120" s="3">
        <v>43570</v>
      </c>
      <c r="N120" s="3">
        <v>28060</v>
      </c>
      <c r="O120" s="3">
        <v>25120</v>
      </c>
      <c r="P120" s="3">
        <f>SUM(D120:O120)</f>
        <v>426408</v>
      </c>
      <c r="Q120" s="10" t="s">
        <v>18</v>
      </c>
    </row>
    <row r="121" spans="1:17" ht="27.6">
      <c r="A121" s="12" t="s">
        <v>27</v>
      </c>
      <c r="B121" s="19" t="s">
        <v>283</v>
      </c>
      <c r="C121" s="18" t="s">
        <v>174</v>
      </c>
      <c r="D121" s="3">
        <v>21035</v>
      </c>
      <c r="E121" s="3">
        <v>58490</v>
      </c>
      <c r="F121" s="3">
        <v>26579</v>
      </c>
      <c r="G121" s="3">
        <v>106149</v>
      </c>
      <c r="H121" s="3">
        <v>30591</v>
      </c>
      <c r="I121" s="3">
        <v>27225</v>
      </c>
      <c r="J121" s="3">
        <v>36097</v>
      </c>
      <c r="K121" s="3">
        <v>25434</v>
      </c>
      <c r="L121" s="3">
        <v>24600</v>
      </c>
      <c r="M121" s="3">
        <v>31616</v>
      </c>
      <c r="N121" s="3">
        <v>26357</v>
      </c>
      <c r="O121" s="3">
        <v>37448</v>
      </c>
      <c r="P121" s="3">
        <f>SUM(D121:O121)</f>
        <v>451621</v>
      </c>
      <c r="Q121" s="10" t="s">
        <v>18</v>
      </c>
    </row>
    <row r="122" spans="1:17" ht="27.6">
      <c r="A122" s="12" t="s">
        <v>27</v>
      </c>
      <c r="B122" s="19" t="s">
        <v>284</v>
      </c>
      <c r="C122" s="18"/>
      <c r="D122" s="3" t="s">
        <v>4</v>
      </c>
      <c r="E122" s="3" t="s">
        <v>4</v>
      </c>
      <c r="F122" s="3" t="s">
        <v>4</v>
      </c>
      <c r="G122" s="3" t="s">
        <v>4</v>
      </c>
      <c r="H122" s="3" t="s">
        <v>4</v>
      </c>
      <c r="I122" s="3" t="s">
        <v>4</v>
      </c>
      <c r="J122" s="3" t="s">
        <v>4</v>
      </c>
      <c r="K122" s="3" t="s">
        <v>4</v>
      </c>
      <c r="L122" s="3" t="s">
        <v>4</v>
      </c>
      <c r="M122" s="3" t="s">
        <v>4</v>
      </c>
      <c r="N122" s="3" t="s">
        <v>4</v>
      </c>
      <c r="O122" s="3" t="s">
        <v>4</v>
      </c>
      <c r="P122" s="3" t="s">
        <v>4</v>
      </c>
      <c r="Q122" s="10" t="s">
        <v>4</v>
      </c>
    </row>
    <row r="123" spans="1:17" ht="27.6">
      <c r="A123" s="12" t="s">
        <v>27</v>
      </c>
      <c r="B123" s="19" t="s">
        <v>285</v>
      </c>
      <c r="C123" s="18" t="s">
        <v>286</v>
      </c>
      <c r="D123" s="3">
        <v>3578</v>
      </c>
      <c r="E123" s="3">
        <v>2373</v>
      </c>
      <c r="F123" s="3">
        <v>6438</v>
      </c>
      <c r="G123" s="3">
        <v>13280</v>
      </c>
      <c r="H123" s="3">
        <v>16745</v>
      </c>
      <c r="I123" s="3">
        <v>10584</v>
      </c>
      <c r="J123" s="3">
        <v>9383</v>
      </c>
      <c r="K123" s="3">
        <v>7018</v>
      </c>
      <c r="L123" s="3">
        <v>6458</v>
      </c>
      <c r="M123" s="3">
        <v>5470</v>
      </c>
      <c r="N123" s="3">
        <v>2089</v>
      </c>
      <c r="O123" s="3">
        <v>1782</v>
      </c>
      <c r="P123" s="3">
        <f t="shared" ref="P123:P129" si="8">SUM(D123:O123)</f>
        <v>85198</v>
      </c>
      <c r="Q123" s="10" t="s">
        <v>16</v>
      </c>
    </row>
    <row r="124" spans="1:17" ht="27.6">
      <c r="A124" s="12" t="s">
        <v>27</v>
      </c>
      <c r="B124" s="19" t="s">
        <v>287</v>
      </c>
      <c r="C124" s="18" t="s">
        <v>286</v>
      </c>
      <c r="D124" s="3">
        <v>6821</v>
      </c>
      <c r="E124" s="3">
        <v>6846</v>
      </c>
      <c r="F124" s="3">
        <v>15231</v>
      </c>
      <c r="G124" s="3">
        <v>55439</v>
      </c>
      <c r="H124" s="3">
        <v>80861</v>
      </c>
      <c r="I124" s="3">
        <v>65228</v>
      </c>
      <c r="J124" s="3">
        <v>68398</v>
      </c>
      <c r="K124" s="3">
        <v>52295</v>
      </c>
      <c r="L124" s="3">
        <v>33178</v>
      </c>
      <c r="M124" s="3">
        <v>21816</v>
      </c>
      <c r="N124" s="3">
        <v>11286</v>
      </c>
      <c r="O124" s="3">
        <v>6508</v>
      </c>
      <c r="P124" s="3">
        <f t="shared" si="8"/>
        <v>423907</v>
      </c>
      <c r="Q124" s="10" t="s">
        <v>56</v>
      </c>
    </row>
    <row r="125" spans="1:17" ht="27.6">
      <c r="A125" s="12" t="s">
        <v>27</v>
      </c>
      <c r="B125" s="19" t="s">
        <v>288</v>
      </c>
      <c r="C125" s="18" t="s">
        <v>286</v>
      </c>
      <c r="D125" s="3">
        <v>2199</v>
      </c>
      <c r="E125" s="3">
        <v>3608</v>
      </c>
      <c r="F125" s="3">
        <v>3836</v>
      </c>
      <c r="G125" s="3">
        <v>31176</v>
      </c>
      <c r="H125" s="3">
        <v>37345</v>
      </c>
      <c r="I125" s="3">
        <v>46496</v>
      </c>
      <c r="J125" s="3">
        <v>43392</v>
      </c>
      <c r="K125" s="3">
        <v>38516</v>
      </c>
      <c r="L125" s="3">
        <v>20829</v>
      </c>
      <c r="M125" s="3">
        <v>9022</v>
      </c>
      <c r="N125" s="3">
        <v>3377</v>
      </c>
      <c r="O125" s="3">
        <v>2419</v>
      </c>
      <c r="P125" s="3">
        <f t="shared" si="8"/>
        <v>242215</v>
      </c>
      <c r="Q125" s="10" t="s">
        <v>57</v>
      </c>
    </row>
    <row r="126" spans="1:17" ht="27.6">
      <c r="A126" s="12" t="s">
        <v>27</v>
      </c>
      <c r="B126" s="19" t="s">
        <v>289</v>
      </c>
      <c r="C126" s="18" t="s">
        <v>286</v>
      </c>
      <c r="D126" s="3">
        <v>634</v>
      </c>
      <c r="E126" s="3">
        <v>492</v>
      </c>
      <c r="F126" s="3">
        <v>2160</v>
      </c>
      <c r="G126" s="3">
        <v>7806</v>
      </c>
      <c r="H126" s="3">
        <v>8152</v>
      </c>
      <c r="I126" s="3">
        <v>6784</v>
      </c>
      <c r="J126" s="3">
        <v>7026</v>
      </c>
      <c r="K126" s="3">
        <v>5621</v>
      </c>
      <c r="L126" s="3">
        <v>4118</v>
      </c>
      <c r="M126" s="3">
        <v>2983</v>
      </c>
      <c r="N126" s="3">
        <v>934</v>
      </c>
      <c r="O126" s="3">
        <v>976</v>
      </c>
      <c r="P126" s="3">
        <f t="shared" si="8"/>
        <v>47686</v>
      </c>
      <c r="Q126" s="10" t="s">
        <v>18</v>
      </c>
    </row>
    <row r="127" spans="1:17" ht="27.6">
      <c r="A127" s="12" t="s">
        <v>27</v>
      </c>
      <c r="B127" s="19" t="s">
        <v>290</v>
      </c>
      <c r="C127" s="18" t="s">
        <v>286</v>
      </c>
      <c r="D127" s="3">
        <v>5127</v>
      </c>
      <c r="E127" s="3">
        <v>6167</v>
      </c>
      <c r="F127" s="3">
        <v>9626</v>
      </c>
      <c r="G127" s="3">
        <v>39850</v>
      </c>
      <c r="H127" s="3">
        <v>54134</v>
      </c>
      <c r="I127" s="3">
        <v>56230</v>
      </c>
      <c r="J127" s="3">
        <v>59520</v>
      </c>
      <c r="K127" s="3">
        <v>44485</v>
      </c>
      <c r="L127" s="3">
        <v>31900</v>
      </c>
      <c r="M127" s="3">
        <v>23300</v>
      </c>
      <c r="N127" s="3">
        <v>8600</v>
      </c>
      <c r="O127" s="3">
        <v>5695</v>
      </c>
      <c r="P127" s="3">
        <f t="shared" si="8"/>
        <v>344634</v>
      </c>
      <c r="Q127" s="10" t="s">
        <v>58</v>
      </c>
    </row>
    <row r="128" spans="1:17" ht="27.6">
      <c r="A128" s="12" t="s">
        <v>27</v>
      </c>
      <c r="B128" s="19" t="s">
        <v>291</v>
      </c>
      <c r="C128" s="18" t="s">
        <v>286</v>
      </c>
      <c r="D128" s="3">
        <v>0</v>
      </c>
      <c r="E128" s="3">
        <v>0</v>
      </c>
      <c r="F128" s="3">
        <v>480</v>
      </c>
      <c r="G128" s="3">
        <v>4994</v>
      </c>
      <c r="H128" s="3">
        <v>9874</v>
      </c>
      <c r="I128" s="3">
        <v>8591</v>
      </c>
      <c r="J128" s="3">
        <v>10634</v>
      </c>
      <c r="K128" s="3">
        <v>7596</v>
      </c>
      <c r="L128" s="3">
        <v>2750</v>
      </c>
      <c r="M128" s="3">
        <v>1144</v>
      </c>
      <c r="N128" s="3">
        <v>151</v>
      </c>
      <c r="O128" s="3">
        <v>25</v>
      </c>
      <c r="P128" s="3">
        <f t="shared" si="8"/>
        <v>46239</v>
      </c>
      <c r="Q128" s="10" t="s">
        <v>18</v>
      </c>
    </row>
    <row r="129" spans="1:17" ht="27.6">
      <c r="A129" s="12" t="s">
        <v>27</v>
      </c>
      <c r="B129" s="19" t="s">
        <v>292</v>
      </c>
      <c r="C129" s="18" t="s">
        <v>286</v>
      </c>
      <c r="D129" s="3">
        <v>1858</v>
      </c>
      <c r="E129" s="3">
        <v>1801</v>
      </c>
      <c r="F129" s="3">
        <v>6687</v>
      </c>
      <c r="G129" s="3">
        <v>48570</v>
      </c>
      <c r="H129" s="3">
        <v>68236</v>
      </c>
      <c r="I129" s="3">
        <v>53448</v>
      </c>
      <c r="J129" s="3">
        <v>60911</v>
      </c>
      <c r="K129" s="3">
        <v>44097</v>
      </c>
      <c r="L129" s="3">
        <v>25367</v>
      </c>
      <c r="M129" s="3">
        <v>12775</v>
      </c>
      <c r="N129" s="3">
        <v>3291</v>
      </c>
      <c r="O129" s="3">
        <v>1789</v>
      </c>
      <c r="P129" s="3">
        <f t="shared" si="8"/>
        <v>328830</v>
      </c>
      <c r="Q129" s="10" t="s">
        <v>59</v>
      </c>
    </row>
    <row r="130" spans="1:17" ht="27.6">
      <c r="A130" s="12" t="s">
        <v>27</v>
      </c>
      <c r="B130" s="19" t="s">
        <v>293</v>
      </c>
      <c r="C130" s="18" t="s">
        <v>4</v>
      </c>
      <c r="D130" s="3" t="s">
        <v>4</v>
      </c>
      <c r="E130" s="3" t="s">
        <v>4</v>
      </c>
      <c r="F130" s="3" t="s">
        <v>4</v>
      </c>
      <c r="G130" s="3" t="s">
        <v>4</v>
      </c>
      <c r="H130" s="3" t="s">
        <v>4</v>
      </c>
      <c r="I130" s="3" t="s">
        <v>4</v>
      </c>
      <c r="J130" s="3" t="s">
        <v>4</v>
      </c>
      <c r="K130" s="3" t="s">
        <v>4</v>
      </c>
      <c r="L130" s="3" t="s">
        <v>4</v>
      </c>
      <c r="M130" s="3" t="s">
        <v>4</v>
      </c>
      <c r="N130" s="3" t="s">
        <v>4</v>
      </c>
      <c r="O130" s="3" t="s">
        <v>4</v>
      </c>
      <c r="P130" s="3" t="s">
        <v>4</v>
      </c>
      <c r="Q130" s="10" t="s">
        <v>4</v>
      </c>
    </row>
    <row r="131" spans="1:17" ht="27.6">
      <c r="A131" s="12" t="s">
        <v>27</v>
      </c>
      <c r="B131" s="19" t="s">
        <v>294</v>
      </c>
      <c r="C131" s="18" t="s">
        <v>295</v>
      </c>
      <c r="D131" s="3">
        <v>395</v>
      </c>
      <c r="E131" s="3">
        <v>425</v>
      </c>
      <c r="F131" s="3">
        <v>861</v>
      </c>
      <c r="G131" s="3">
        <v>2818</v>
      </c>
      <c r="H131" s="3">
        <v>4607</v>
      </c>
      <c r="I131" s="3">
        <v>3744</v>
      </c>
      <c r="J131" s="3">
        <v>3022</v>
      </c>
      <c r="K131" s="3">
        <v>2594</v>
      </c>
      <c r="L131" s="3">
        <v>842</v>
      </c>
      <c r="M131" s="3">
        <v>983</v>
      </c>
      <c r="N131" s="3">
        <v>523</v>
      </c>
      <c r="O131" s="3">
        <v>240</v>
      </c>
      <c r="P131" s="3">
        <f t="shared" ref="P131:P194" si="9">SUM(D131:O131)</f>
        <v>21054</v>
      </c>
      <c r="Q131" s="10" t="s">
        <v>60</v>
      </c>
    </row>
    <row r="132" spans="1:17" ht="27.6">
      <c r="A132" s="12" t="s">
        <v>27</v>
      </c>
      <c r="B132" s="19" t="s">
        <v>296</v>
      </c>
      <c r="C132" s="18" t="s">
        <v>295</v>
      </c>
      <c r="D132" s="3">
        <v>167</v>
      </c>
      <c r="E132" s="3">
        <v>341</v>
      </c>
      <c r="F132" s="3">
        <v>735</v>
      </c>
      <c r="G132" s="3">
        <v>2449</v>
      </c>
      <c r="H132" s="3">
        <v>3769</v>
      </c>
      <c r="I132" s="3">
        <v>3762</v>
      </c>
      <c r="J132" s="3">
        <v>4108</v>
      </c>
      <c r="K132" s="3">
        <v>2963</v>
      </c>
      <c r="L132" s="3">
        <v>1733</v>
      </c>
      <c r="M132" s="3">
        <v>1342</v>
      </c>
      <c r="N132" s="3">
        <v>1053</v>
      </c>
      <c r="O132" s="3">
        <v>314</v>
      </c>
      <c r="P132" s="3">
        <f t="shared" si="9"/>
        <v>22736</v>
      </c>
      <c r="Q132" s="10" t="s">
        <v>60</v>
      </c>
    </row>
    <row r="133" spans="1:17" ht="27.6">
      <c r="A133" s="12" t="s">
        <v>27</v>
      </c>
      <c r="B133" s="19" t="s">
        <v>297</v>
      </c>
      <c r="C133" s="18" t="s">
        <v>295</v>
      </c>
      <c r="D133" s="3">
        <v>2032</v>
      </c>
      <c r="E133" s="3">
        <v>1630</v>
      </c>
      <c r="F133" s="3">
        <v>3400</v>
      </c>
      <c r="G133" s="3">
        <v>5735</v>
      </c>
      <c r="H133" s="3">
        <v>11983</v>
      </c>
      <c r="I133" s="3">
        <v>12787</v>
      </c>
      <c r="J133" s="3">
        <v>12116</v>
      </c>
      <c r="K133" s="3">
        <v>7913</v>
      </c>
      <c r="L133" s="3">
        <v>6688</v>
      </c>
      <c r="M133" s="3">
        <v>6108</v>
      </c>
      <c r="N133" s="3">
        <v>4852</v>
      </c>
      <c r="O133" s="3">
        <v>2804</v>
      </c>
      <c r="P133" s="3">
        <f t="shared" si="9"/>
        <v>78048</v>
      </c>
      <c r="Q133" s="10" t="s">
        <v>60</v>
      </c>
    </row>
    <row r="134" spans="1:17" ht="27.6">
      <c r="A134" s="12" t="s">
        <v>27</v>
      </c>
      <c r="B134" s="19" t="s">
        <v>298</v>
      </c>
      <c r="C134" s="18" t="s">
        <v>295</v>
      </c>
      <c r="D134" s="3">
        <v>2059</v>
      </c>
      <c r="E134" s="3">
        <v>1944</v>
      </c>
      <c r="F134" s="3">
        <v>3548</v>
      </c>
      <c r="G134" s="3">
        <v>5656</v>
      </c>
      <c r="H134" s="3">
        <v>8142</v>
      </c>
      <c r="I134" s="3">
        <v>8125</v>
      </c>
      <c r="J134" s="3">
        <v>7053</v>
      </c>
      <c r="K134" s="3">
        <v>5769</v>
      </c>
      <c r="L134" s="3">
        <v>4532</v>
      </c>
      <c r="M134" s="3">
        <v>4601</v>
      </c>
      <c r="N134" s="3">
        <v>3474</v>
      </c>
      <c r="O134" s="3">
        <v>2690</v>
      </c>
      <c r="P134" s="3">
        <f t="shared" si="9"/>
        <v>57593</v>
      </c>
      <c r="Q134" s="10" t="s">
        <v>60</v>
      </c>
    </row>
    <row r="135" spans="1:17" ht="27.6">
      <c r="A135" s="12" t="s">
        <v>61</v>
      </c>
      <c r="B135" s="19" t="s">
        <v>299</v>
      </c>
      <c r="C135" s="18" t="s">
        <v>205</v>
      </c>
      <c r="D135" s="3">
        <v>2879</v>
      </c>
      <c r="E135" s="3">
        <v>1506</v>
      </c>
      <c r="F135" s="3">
        <v>3484</v>
      </c>
      <c r="G135" s="3">
        <v>4218</v>
      </c>
      <c r="H135" s="3">
        <v>5585</v>
      </c>
      <c r="I135" s="3">
        <v>5085</v>
      </c>
      <c r="J135" s="3">
        <v>21276</v>
      </c>
      <c r="K135" s="3">
        <v>25698</v>
      </c>
      <c r="L135" s="3">
        <v>9738</v>
      </c>
      <c r="M135" s="3">
        <v>4400</v>
      </c>
      <c r="N135" s="3">
        <v>5029</v>
      </c>
      <c r="O135" s="3">
        <v>2301</v>
      </c>
      <c r="P135" s="3">
        <f t="shared" si="9"/>
        <v>91199</v>
      </c>
      <c r="Q135" s="10" t="s">
        <v>18</v>
      </c>
    </row>
    <row r="136" spans="1:17" ht="27.6">
      <c r="A136" s="12" t="s">
        <v>61</v>
      </c>
      <c r="B136" s="19" t="s">
        <v>300</v>
      </c>
      <c r="C136" s="18" t="s">
        <v>301</v>
      </c>
      <c r="D136" s="3">
        <v>176960</v>
      </c>
      <c r="E136" s="3">
        <v>202480</v>
      </c>
      <c r="F136" s="3">
        <v>255800</v>
      </c>
      <c r="G136" s="3">
        <v>248100</v>
      </c>
      <c r="H136" s="3">
        <v>226400</v>
      </c>
      <c r="I136" s="3">
        <v>197460</v>
      </c>
      <c r="J136" s="3">
        <v>218000</v>
      </c>
      <c r="K136" s="3">
        <v>213900</v>
      </c>
      <c r="L136" s="3">
        <v>168100</v>
      </c>
      <c r="M136" s="3">
        <v>195800</v>
      </c>
      <c r="N136" s="3">
        <v>158200</v>
      </c>
      <c r="O136" s="3">
        <v>148780</v>
      </c>
      <c r="P136" s="3">
        <f t="shared" si="9"/>
        <v>2409980</v>
      </c>
      <c r="Q136" s="10" t="s">
        <v>19</v>
      </c>
    </row>
    <row r="137" spans="1:17" ht="27.6">
      <c r="A137" s="12" t="s">
        <v>61</v>
      </c>
      <c r="B137" s="19" t="s">
        <v>302</v>
      </c>
      <c r="C137" s="18" t="s">
        <v>205</v>
      </c>
      <c r="D137" s="3">
        <v>7359</v>
      </c>
      <c r="E137" s="3">
        <v>12675</v>
      </c>
      <c r="F137" s="3">
        <v>17455</v>
      </c>
      <c r="G137" s="3">
        <v>24991</v>
      </c>
      <c r="H137" s="3">
        <v>14733</v>
      </c>
      <c r="I137" s="3">
        <v>41753</v>
      </c>
      <c r="J137" s="3">
        <v>207109</v>
      </c>
      <c r="K137" s="3">
        <v>203785</v>
      </c>
      <c r="L137" s="3">
        <v>11007</v>
      </c>
      <c r="M137" s="3">
        <v>15873</v>
      </c>
      <c r="N137" s="3">
        <v>11942</v>
      </c>
      <c r="O137" s="3">
        <v>10782</v>
      </c>
      <c r="P137" s="3">
        <f t="shared" si="9"/>
        <v>579464</v>
      </c>
      <c r="Q137" s="10" t="s">
        <v>18</v>
      </c>
    </row>
    <row r="138" spans="1:17" ht="27.6">
      <c r="A138" s="12" t="s">
        <v>61</v>
      </c>
      <c r="B138" s="19" t="s">
        <v>303</v>
      </c>
      <c r="C138" s="18" t="s">
        <v>205</v>
      </c>
      <c r="D138" s="3">
        <v>31843</v>
      </c>
      <c r="E138" s="3">
        <v>40955</v>
      </c>
      <c r="F138" s="3">
        <v>54783</v>
      </c>
      <c r="G138" s="3">
        <v>69595</v>
      </c>
      <c r="H138" s="3">
        <v>68255</v>
      </c>
      <c r="I138" s="3">
        <v>66170</v>
      </c>
      <c r="J138" s="3">
        <v>97945</v>
      </c>
      <c r="K138" s="3">
        <v>63015</v>
      </c>
      <c r="L138" s="3">
        <v>45870</v>
      </c>
      <c r="M138" s="3">
        <v>42145</v>
      </c>
      <c r="N138" s="3">
        <v>53985</v>
      </c>
      <c r="O138" s="3">
        <v>49009</v>
      </c>
      <c r="P138" s="3">
        <f t="shared" si="9"/>
        <v>683570</v>
      </c>
      <c r="Q138" s="10" t="s">
        <v>62</v>
      </c>
    </row>
    <row r="139" spans="1:17" ht="27.6">
      <c r="A139" s="12" t="s">
        <v>61</v>
      </c>
      <c r="B139" s="19" t="s">
        <v>304</v>
      </c>
      <c r="C139" s="18" t="s">
        <v>205</v>
      </c>
      <c r="D139" s="3">
        <v>29973</v>
      </c>
      <c r="E139" s="3">
        <v>31104</v>
      </c>
      <c r="F139" s="3">
        <v>49905</v>
      </c>
      <c r="G139" s="3">
        <v>65789</v>
      </c>
      <c r="H139" s="3">
        <v>60588</v>
      </c>
      <c r="I139" s="3">
        <v>49860</v>
      </c>
      <c r="J139" s="3">
        <v>48741</v>
      </c>
      <c r="K139" s="3">
        <v>43579</v>
      </c>
      <c r="L139" s="3">
        <v>41785</v>
      </c>
      <c r="M139" s="3">
        <v>48249</v>
      </c>
      <c r="N139" s="3">
        <v>45338</v>
      </c>
      <c r="O139" s="3">
        <v>45712</v>
      </c>
      <c r="P139" s="3">
        <f t="shared" si="9"/>
        <v>560623</v>
      </c>
      <c r="Q139" s="10" t="s">
        <v>62</v>
      </c>
    </row>
    <row r="140" spans="1:17" ht="27.6">
      <c r="A140" s="12" t="s">
        <v>61</v>
      </c>
      <c r="B140" s="19" t="s">
        <v>305</v>
      </c>
      <c r="C140" s="18" t="s">
        <v>162</v>
      </c>
      <c r="D140" s="3">
        <v>88138</v>
      </c>
      <c r="E140" s="3">
        <v>36655</v>
      </c>
      <c r="F140" s="3">
        <v>83439</v>
      </c>
      <c r="G140" s="3">
        <v>93800</v>
      </c>
      <c r="H140" s="3">
        <v>90100</v>
      </c>
      <c r="I140" s="3">
        <v>91405</v>
      </c>
      <c r="J140" s="3">
        <v>108521</v>
      </c>
      <c r="K140" s="3">
        <v>102991</v>
      </c>
      <c r="L140" s="3">
        <v>88560</v>
      </c>
      <c r="M140" s="3">
        <v>86102</v>
      </c>
      <c r="N140" s="3">
        <v>95817</v>
      </c>
      <c r="O140" s="3">
        <v>97093</v>
      </c>
      <c r="P140" s="3">
        <f t="shared" si="9"/>
        <v>1062621</v>
      </c>
      <c r="Q140" s="10" t="s">
        <v>19</v>
      </c>
    </row>
    <row r="141" spans="1:17" ht="27.6">
      <c r="A141" s="12" t="s">
        <v>61</v>
      </c>
      <c r="B141" s="19" t="s">
        <v>306</v>
      </c>
      <c r="C141" s="18" t="s">
        <v>301</v>
      </c>
      <c r="D141" s="3">
        <v>18512</v>
      </c>
      <c r="E141" s="3">
        <v>26160</v>
      </c>
      <c r="F141" s="3">
        <v>31740</v>
      </c>
      <c r="G141" s="3">
        <v>37552</v>
      </c>
      <c r="H141" s="3">
        <v>28666</v>
      </c>
      <c r="I141" s="3">
        <v>29806</v>
      </c>
      <c r="J141" s="3">
        <v>47244</v>
      </c>
      <c r="K141" s="3">
        <v>32516</v>
      </c>
      <c r="L141" s="3">
        <v>21274</v>
      </c>
      <c r="M141" s="3">
        <v>24930</v>
      </c>
      <c r="N141" s="3">
        <v>21396</v>
      </c>
      <c r="O141" s="3">
        <v>19544</v>
      </c>
      <c r="P141" s="3">
        <f t="shared" si="9"/>
        <v>339340</v>
      </c>
      <c r="Q141" s="10" t="s">
        <v>18</v>
      </c>
    </row>
    <row r="142" spans="1:17" ht="27.6">
      <c r="A142" s="12" t="s">
        <v>61</v>
      </c>
      <c r="B142" s="19" t="s">
        <v>307</v>
      </c>
      <c r="C142" s="18" t="s">
        <v>308</v>
      </c>
      <c r="D142" s="3">
        <v>249256</v>
      </c>
      <c r="E142" s="3">
        <v>170255</v>
      </c>
      <c r="F142" s="3">
        <v>253749</v>
      </c>
      <c r="G142" s="3">
        <v>351036</v>
      </c>
      <c r="H142" s="3">
        <v>433546</v>
      </c>
      <c r="I142" s="3">
        <v>657810</v>
      </c>
      <c r="J142" s="3">
        <v>403177</v>
      </c>
      <c r="K142" s="3">
        <v>391135</v>
      </c>
      <c r="L142" s="3">
        <v>395786</v>
      </c>
      <c r="M142" s="3">
        <v>421012</v>
      </c>
      <c r="N142" s="3">
        <v>334124</v>
      </c>
      <c r="O142" s="3">
        <v>255262</v>
      </c>
      <c r="P142" s="3">
        <f t="shared" si="9"/>
        <v>4316148</v>
      </c>
      <c r="Q142" s="10" t="s">
        <v>63</v>
      </c>
    </row>
    <row r="143" spans="1:17" ht="27.6">
      <c r="A143" s="12" t="s">
        <v>61</v>
      </c>
      <c r="B143" s="19" t="s">
        <v>309</v>
      </c>
      <c r="C143" s="18" t="s">
        <v>160</v>
      </c>
      <c r="D143" s="3">
        <v>23958</v>
      </c>
      <c r="E143" s="3">
        <v>27562</v>
      </c>
      <c r="F143" s="3">
        <v>25683</v>
      </c>
      <c r="G143" s="3">
        <v>26188</v>
      </c>
      <c r="H143" s="3">
        <v>26339</v>
      </c>
      <c r="I143" s="3">
        <v>33400</v>
      </c>
      <c r="J143" s="3">
        <v>35314</v>
      </c>
      <c r="K143" s="3">
        <v>39576</v>
      </c>
      <c r="L143" s="3">
        <v>67180</v>
      </c>
      <c r="M143" s="3">
        <v>67416</v>
      </c>
      <c r="N143" s="3">
        <v>49728</v>
      </c>
      <c r="O143" s="3">
        <v>17721</v>
      </c>
      <c r="P143" s="3">
        <f t="shared" si="9"/>
        <v>440065</v>
      </c>
      <c r="Q143" s="10" t="s">
        <v>64</v>
      </c>
    </row>
    <row r="144" spans="1:17" ht="27.6">
      <c r="A144" s="12" t="s">
        <v>61</v>
      </c>
      <c r="B144" s="19" t="s">
        <v>310</v>
      </c>
      <c r="C144" s="18" t="s">
        <v>164</v>
      </c>
      <c r="D144" s="3">
        <v>23667</v>
      </c>
      <c r="E144" s="3">
        <v>28735</v>
      </c>
      <c r="F144" s="3">
        <v>35220</v>
      </c>
      <c r="G144" s="3">
        <v>44354</v>
      </c>
      <c r="H144" s="3">
        <v>39260</v>
      </c>
      <c r="I144" s="3">
        <v>32376</v>
      </c>
      <c r="J144" s="3">
        <v>39846</v>
      </c>
      <c r="K144" s="3">
        <v>34592</v>
      </c>
      <c r="L144" s="3">
        <v>24273</v>
      </c>
      <c r="M144" s="3">
        <v>31701</v>
      </c>
      <c r="N144" s="3">
        <v>28488</v>
      </c>
      <c r="O144" s="3">
        <v>32862</v>
      </c>
      <c r="P144" s="3">
        <f t="shared" si="9"/>
        <v>395374</v>
      </c>
      <c r="Q144" s="10" t="s">
        <v>65</v>
      </c>
    </row>
    <row r="145" spans="1:17" ht="27.6">
      <c r="A145" s="12" t="s">
        <v>61</v>
      </c>
      <c r="B145" s="19" t="s">
        <v>311</v>
      </c>
      <c r="C145" s="18" t="s">
        <v>164</v>
      </c>
      <c r="D145" s="3">
        <v>11330</v>
      </c>
      <c r="E145" s="3">
        <v>11043</v>
      </c>
      <c r="F145" s="3">
        <v>15600</v>
      </c>
      <c r="G145" s="3">
        <v>21347</v>
      </c>
      <c r="H145" s="3">
        <v>19467</v>
      </c>
      <c r="I145" s="3">
        <v>12495</v>
      </c>
      <c r="J145" s="3">
        <v>23335</v>
      </c>
      <c r="K145" s="3">
        <v>20062</v>
      </c>
      <c r="L145" s="3">
        <v>11414</v>
      </c>
      <c r="M145" s="3">
        <v>19236</v>
      </c>
      <c r="N145" s="3">
        <v>18946</v>
      </c>
      <c r="O145" s="3">
        <v>12219</v>
      </c>
      <c r="P145" s="3">
        <f t="shared" si="9"/>
        <v>196494</v>
      </c>
      <c r="Q145" s="10" t="s">
        <v>66</v>
      </c>
    </row>
    <row r="146" spans="1:17" ht="27.6">
      <c r="A146" s="12" t="s">
        <v>61</v>
      </c>
      <c r="B146" s="19" t="s">
        <v>312</v>
      </c>
      <c r="C146" s="18" t="s">
        <v>313</v>
      </c>
      <c r="D146" s="3">
        <v>123489</v>
      </c>
      <c r="E146" s="3">
        <v>144106</v>
      </c>
      <c r="F146" s="3">
        <v>101785</v>
      </c>
      <c r="G146" s="3">
        <v>108753</v>
      </c>
      <c r="H146" s="3">
        <v>106348</v>
      </c>
      <c r="I146" s="3">
        <v>104382</v>
      </c>
      <c r="J146" s="3">
        <v>116423</v>
      </c>
      <c r="K146" s="3">
        <v>118372</v>
      </c>
      <c r="L146" s="3">
        <v>127300</v>
      </c>
      <c r="M146" s="3">
        <v>125432</v>
      </c>
      <c r="N146" s="3">
        <v>124527</v>
      </c>
      <c r="O146" s="3">
        <v>142538</v>
      </c>
      <c r="P146" s="3">
        <f t="shared" si="9"/>
        <v>1443455</v>
      </c>
      <c r="Q146" s="10" t="s">
        <v>67</v>
      </c>
    </row>
    <row r="147" spans="1:17" ht="27.6">
      <c r="A147" s="12" t="s">
        <v>61</v>
      </c>
      <c r="B147" s="19" t="s">
        <v>314</v>
      </c>
      <c r="C147" s="18" t="s">
        <v>254</v>
      </c>
      <c r="D147" s="3">
        <v>151119</v>
      </c>
      <c r="E147" s="3">
        <v>154351</v>
      </c>
      <c r="F147" s="3">
        <v>84400</v>
      </c>
      <c r="G147" s="3">
        <v>66268</v>
      </c>
      <c r="H147" s="3">
        <v>58534</v>
      </c>
      <c r="I147" s="3">
        <v>59874</v>
      </c>
      <c r="J147" s="3">
        <v>61443</v>
      </c>
      <c r="K147" s="3">
        <v>65566</v>
      </c>
      <c r="L147" s="3">
        <v>75946</v>
      </c>
      <c r="M147" s="3">
        <v>108694</v>
      </c>
      <c r="N147" s="3">
        <v>132586</v>
      </c>
      <c r="O147" s="3">
        <v>159604</v>
      </c>
      <c r="P147" s="3">
        <f t="shared" si="9"/>
        <v>1178385</v>
      </c>
      <c r="Q147" s="10" t="s">
        <v>68</v>
      </c>
    </row>
    <row r="148" spans="1:17" ht="27.6">
      <c r="A148" s="12" t="s">
        <v>61</v>
      </c>
      <c r="B148" s="19" t="s">
        <v>315</v>
      </c>
      <c r="C148" s="18" t="s">
        <v>254</v>
      </c>
      <c r="D148" s="3">
        <v>26786</v>
      </c>
      <c r="E148" s="3">
        <v>31683</v>
      </c>
      <c r="F148" s="3">
        <v>26860</v>
      </c>
      <c r="G148" s="3">
        <v>36303</v>
      </c>
      <c r="H148" s="3">
        <v>35314</v>
      </c>
      <c r="I148" s="3">
        <v>25892</v>
      </c>
      <c r="J148" s="3">
        <v>24287</v>
      </c>
      <c r="K148" s="3">
        <v>17921</v>
      </c>
      <c r="L148" s="3">
        <v>28672</v>
      </c>
      <c r="M148" s="3">
        <v>29595</v>
      </c>
      <c r="N148" s="3">
        <v>27542</v>
      </c>
      <c r="O148" s="3">
        <v>33073</v>
      </c>
      <c r="P148" s="3">
        <f t="shared" si="9"/>
        <v>343928</v>
      </c>
      <c r="Q148" s="10" t="s">
        <v>18</v>
      </c>
    </row>
    <row r="149" spans="1:17" ht="27.6">
      <c r="A149" s="12" t="s">
        <v>61</v>
      </c>
      <c r="B149" s="19" t="s">
        <v>316</v>
      </c>
      <c r="C149" s="18" t="s">
        <v>317</v>
      </c>
      <c r="D149" s="3">
        <v>333670</v>
      </c>
      <c r="E149" s="3">
        <v>335538</v>
      </c>
      <c r="F149" s="3">
        <v>146911</v>
      </c>
      <c r="G149" s="3">
        <v>134340</v>
      </c>
      <c r="H149" s="3">
        <v>91763</v>
      </c>
      <c r="I149" s="3">
        <v>96238</v>
      </c>
      <c r="J149" s="3">
        <v>194550</v>
      </c>
      <c r="K149" s="3">
        <v>113596</v>
      </c>
      <c r="L149" s="3">
        <v>67676</v>
      </c>
      <c r="M149" s="3">
        <v>85392</v>
      </c>
      <c r="N149" s="3">
        <v>15172</v>
      </c>
      <c r="O149" s="3">
        <v>20695</v>
      </c>
      <c r="P149" s="3">
        <f t="shared" si="9"/>
        <v>1635541</v>
      </c>
      <c r="Q149" s="10" t="s">
        <v>69</v>
      </c>
    </row>
    <row r="150" spans="1:17" ht="27.6">
      <c r="A150" s="12" t="s">
        <v>70</v>
      </c>
      <c r="B150" s="19" t="s">
        <v>318</v>
      </c>
      <c r="C150" s="18" t="s">
        <v>162</v>
      </c>
      <c r="D150" s="3">
        <v>1709</v>
      </c>
      <c r="E150" s="3">
        <v>1373</v>
      </c>
      <c r="F150" s="3">
        <v>2925</v>
      </c>
      <c r="G150" s="3">
        <v>4418</v>
      </c>
      <c r="H150" s="3">
        <v>2599</v>
      </c>
      <c r="I150" s="3">
        <v>2122</v>
      </c>
      <c r="J150" s="3">
        <v>2565</v>
      </c>
      <c r="K150" s="3">
        <v>2296</v>
      </c>
      <c r="L150" s="3">
        <v>2218</v>
      </c>
      <c r="M150" s="3">
        <v>2838</v>
      </c>
      <c r="N150" s="3">
        <v>2846</v>
      </c>
      <c r="O150" s="3">
        <v>3515</v>
      </c>
      <c r="P150" s="3">
        <f t="shared" si="9"/>
        <v>31424</v>
      </c>
      <c r="Q150" s="10" t="s">
        <v>18</v>
      </c>
    </row>
    <row r="151" spans="1:17" ht="27.6">
      <c r="A151" s="12" t="s">
        <v>70</v>
      </c>
      <c r="B151" s="19" t="s">
        <v>319</v>
      </c>
      <c r="C151" s="18" t="s">
        <v>162</v>
      </c>
      <c r="D151" s="3">
        <v>2276</v>
      </c>
      <c r="E151" s="3">
        <v>3511</v>
      </c>
      <c r="F151" s="3">
        <v>1870</v>
      </c>
      <c r="G151" s="3">
        <v>4118</v>
      </c>
      <c r="H151" s="3">
        <v>2258</v>
      </c>
      <c r="I151" s="3">
        <v>2564</v>
      </c>
      <c r="J151" s="3">
        <v>3095</v>
      </c>
      <c r="K151" s="3">
        <v>3589</v>
      </c>
      <c r="L151" s="3">
        <v>2428</v>
      </c>
      <c r="M151" s="3">
        <v>2414</v>
      </c>
      <c r="N151" s="3">
        <v>2446</v>
      </c>
      <c r="O151" s="3">
        <v>4541</v>
      </c>
      <c r="P151" s="3">
        <f t="shared" si="9"/>
        <v>35110</v>
      </c>
      <c r="Q151" s="10" t="s">
        <v>18</v>
      </c>
    </row>
    <row r="152" spans="1:17" ht="27.6">
      <c r="A152" s="12" t="s">
        <v>70</v>
      </c>
      <c r="B152" s="19" t="s">
        <v>320</v>
      </c>
      <c r="C152" s="18" t="s">
        <v>260</v>
      </c>
      <c r="D152" s="3">
        <v>104508</v>
      </c>
      <c r="E152" s="3">
        <v>126051</v>
      </c>
      <c r="F152" s="3">
        <v>221494</v>
      </c>
      <c r="G152" s="3">
        <v>178774</v>
      </c>
      <c r="H152" s="3">
        <v>102682</v>
      </c>
      <c r="I152" s="3">
        <v>87411</v>
      </c>
      <c r="J152" s="3">
        <v>105558</v>
      </c>
      <c r="K152" s="3">
        <v>103696</v>
      </c>
      <c r="L152" s="3">
        <v>75589</v>
      </c>
      <c r="M152" s="3">
        <v>108470</v>
      </c>
      <c r="N152" s="3">
        <v>103911</v>
      </c>
      <c r="O152" s="3">
        <v>126392</v>
      </c>
      <c r="P152" s="3">
        <f t="shared" si="9"/>
        <v>1444536</v>
      </c>
      <c r="Q152" s="10" t="s">
        <v>18</v>
      </c>
    </row>
    <row r="153" spans="1:17" ht="27.6">
      <c r="A153" s="12" t="s">
        <v>70</v>
      </c>
      <c r="B153" s="19" t="s">
        <v>321</v>
      </c>
      <c r="C153" s="18" t="s">
        <v>174</v>
      </c>
      <c r="D153" s="3">
        <v>11270</v>
      </c>
      <c r="E153" s="3">
        <v>16166</v>
      </c>
      <c r="F153" s="3">
        <v>11983</v>
      </c>
      <c r="G153" s="3">
        <v>15280</v>
      </c>
      <c r="H153" s="3">
        <v>9340</v>
      </c>
      <c r="I153" s="3">
        <v>6498</v>
      </c>
      <c r="J153" s="3">
        <v>10056</v>
      </c>
      <c r="K153" s="3">
        <v>6165</v>
      </c>
      <c r="L153" s="3">
        <v>8593</v>
      </c>
      <c r="M153" s="3">
        <v>10704</v>
      </c>
      <c r="N153" s="3">
        <v>10799</v>
      </c>
      <c r="O153" s="3">
        <v>19022</v>
      </c>
      <c r="P153" s="3">
        <f t="shared" si="9"/>
        <v>135876</v>
      </c>
      <c r="Q153" s="10" t="s">
        <v>18</v>
      </c>
    </row>
    <row r="154" spans="1:17" ht="27.6">
      <c r="A154" s="12" t="s">
        <v>70</v>
      </c>
      <c r="B154" s="19" t="s">
        <v>322</v>
      </c>
      <c r="C154" s="18" t="s">
        <v>200</v>
      </c>
      <c r="D154" s="3">
        <v>8336</v>
      </c>
      <c r="E154" s="3">
        <v>9854</v>
      </c>
      <c r="F154" s="3">
        <v>14639</v>
      </c>
      <c r="G154" s="3">
        <v>17426</v>
      </c>
      <c r="H154" s="3">
        <v>20506</v>
      </c>
      <c r="I154" s="3">
        <v>16180</v>
      </c>
      <c r="J154" s="3">
        <v>22910</v>
      </c>
      <c r="K154" s="3">
        <v>16608</v>
      </c>
      <c r="L154" s="3">
        <v>12855</v>
      </c>
      <c r="M154" s="3">
        <v>15634</v>
      </c>
      <c r="N154" s="3">
        <v>13329</v>
      </c>
      <c r="O154" s="3">
        <v>12790</v>
      </c>
      <c r="P154" s="3">
        <f t="shared" si="9"/>
        <v>181067</v>
      </c>
      <c r="Q154" s="10" t="s">
        <v>18</v>
      </c>
    </row>
    <row r="155" spans="1:17" ht="27.6">
      <c r="A155" s="12" t="s">
        <v>70</v>
      </c>
      <c r="B155" s="19" t="s">
        <v>323</v>
      </c>
      <c r="C155" s="18" t="s">
        <v>200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24151</v>
      </c>
      <c r="M155" s="3">
        <v>39050</v>
      </c>
      <c r="N155" s="3">
        <v>28334</v>
      </c>
      <c r="O155" s="3">
        <v>23440</v>
      </c>
      <c r="P155" s="3">
        <f t="shared" si="9"/>
        <v>114975</v>
      </c>
      <c r="Q155" s="10" t="s">
        <v>18</v>
      </c>
    </row>
    <row r="156" spans="1:17" ht="27.6">
      <c r="A156" s="12" t="s">
        <v>70</v>
      </c>
      <c r="B156" s="19" t="s">
        <v>324</v>
      </c>
      <c r="C156" s="18" t="s">
        <v>205</v>
      </c>
      <c r="D156" s="3">
        <v>26401</v>
      </c>
      <c r="E156" s="3">
        <v>44771</v>
      </c>
      <c r="F156" s="3">
        <v>23459</v>
      </c>
      <c r="G156" s="3">
        <v>35012</v>
      </c>
      <c r="H156" s="3">
        <v>33296</v>
      </c>
      <c r="I156" s="3">
        <v>33695</v>
      </c>
      <c r="J156" s="3">
        <v>51986</v>
      </c>
      <c r="K156" s="3">
        <v>49047</v>
      </c>
      <c r="L156" s="3">
        <v>38252</v>
      </c>
      <c r="M156" s="3">
        <v>54011</v>
      </c>
      <c r="N156" s="3">
        <v>50309</v>
      </c>
      <c r="O156" s="3">
        <v>55175</v>
      </c>
      <c r="P156" s="3">
        <f t="shared" si="9"/>
        <v>495414</v>
      </c>
      <c r="Q156" s="10" t="s">
        <v>18</v>
      </c>
    </row>
    <row r="157" spans="1:17" ht="27.6">
      <c r="A157" s="12" t="s">
        <v>70</v>
      </c>
      <c r="B157" s="19" t="s">
        <v>325</v>
      </c>
      <c r="C157" s="18" t="s">
        <v>205</v>
      </c>
      <c r="D157" s="3">
        <v>5913</v>
      </c>
      <c r="E157" s="3">
        <v>8389</v>
      </c>
      <c r="F157" s="3">
        <v>7466</v>
      </c>
      <c r="G157" s="3">
        <v>10797</v>
      </c>
      <c r="H157" s="3">
        <v>8328</v>
      </c>
      <c r="I157" s="3">
        <v>10650</v>
      </c>
      <c r="J157" s="3">
        <v>14051</v>
      </c>
      <c r="K157" s="3">
        <v>14071</v>
      </c>
      <c r="L157" s="3">
        <v>8438</v>
      </c>
      <c r="M157" s="3">
        <v>9774</v>
      </c>
      <c r="N157" s="3">
        <v>9104</v>
      </c>
      <c r="O157" s="3">
        <v>10237</v>
      </c>
      <c r="P157" s="3">
        <f t="shared" si="9"/>
        <v>117218</v>
      </c>
      <c r="Q157" s="10" t="s">
        <v>18</v>
      </c>
    </row>
    <row r="158" spans="1:17" ht="27.6">
      <c r="A158" s="12" t="s">
        <v>70</v>
      </c>
      <c r="B158" s="19" t="s">
        <v>326</v>
      </c>
      <c r="C158" s="18" t="s">
        <v>205</v>
      </c>
      <c r="D158" s="3">
        <v>6334</v>
      </c>
      <c r="E158" s="3">
        <v>13614</v>
      </c>
      <c r="F158" s="3">
        <v>10077</v>
      </c>
      <c r="G158" s="3">
        <v>14137</v>
      </c>
      <c r="H158" s="3">
        <v>13213</v>
      </c>
      <c r="I158" s="3">
        <v>15781</v>
      </c>
      <c r="J158" s="3">
        <v>26352</v>
      </c>
      <c r="K158" s="3">
        <v>20601</v>
      </c>
      <c r="L158" s="3">
        <v>12633</v>
      </c>
      <c r="M158" s="3">
        <v>13119</v>
      </c>
      <c r="N158" s="3">
        <v>17744</v>
      </c>
      <c r="O158" s="3">
        <v>20471</v>
      </c>
      <c r="P158" s="3">
        <f t="shared" si="9"/>
        <v>184076</v>
      </c>
      <c r="Q158" s="10" t="s">
        <v>18</v>
      </c>
    </row>
    <row r="159" spans="1:17" ht="27.6">
      <c r="A159" s="12" t="s">
        <v>70</v>
      </c>
      <c r="B159" s="19" t="s">
        <v>327</v>
      </c>
      <c r="C159" s="18" t="s">
        <v>301</v>
      </c>
      <c r="D159" s="3">
        <v>8279</v>
      </c>
      <c r="E159" s="3">
        <v>12301</v>
      </c>
      <c r="F159" s="3">
        <v>13636</v>
      </c>
      <c r="G159" s="3">
        <v>16726</v>
      </c>
      <c r="H159" s="3">
        <v>19343</v>
      </c>
      <c r="I159" s="3">
        <v>15530</v>
      </c>
      <c r="J159" s="3">
        <v>24895</v>
      </c>
      <c r="K159" s="3">
        <v>18276</v>
      </c>
      <c r="L159" s="3">
        <v>11785</v>
      </c>
      <c r="M159" s="3">
        <v>14341</v>
      </c>
      <c r="N159" s="3">
        <v>10542</v>
      </c>
      <c r="O159" s="3">
        <v>10237</v>
      </c>
      <c r="P159" s="3">
        <f t="shared" si="9"/>
        <v>175891</v>
      </c>
      <c r="Q159" s="10" t="s">
        <v>18</v>
      </c>
    </row>
    <row r="160" spans="1:17" ht="27.6">
      <c r="A160" s="12" t="s">
        <v>70</v>
      </c>
      <c r="B160" s="19" t="s">
        <v>328</v>
      </c>
      <c r="C160" s="18" t="s">
        <v>160</v>
      </c>
      <c r="D160" s="3">
        <v>7528</v>
      </c>
      <c r="E160" s="3">
        <v>11384</v>
      </c>
      <c r="F160" s="3">
        <v>8054</v>
      </c>
      <c r="G160" s="3">
        <v>13830</v>
      </c>
      <c r="H160" s="3">
        <v>11439</v>
      </c>
      <c r="I160" s="3">
        <v>10850</v>
      </c>
      <c r="J160" s="3">
        <v>12730</v>
      </c>
      <c r="K160" s="3">
        <v>11620</v>
      </c>
      <c r="L160" s="3">
        <v>12392</v>
      </c>
      <c r="M160" s="3">
        <v>12404</v>
      </c>
      <c r="N160" s="3">
        <v>8646</v>
      </c>
      <c r="O160" s="3">
        <v>11940</v>
      </c>
      <c r="P160" s="3">
        <f t="shared" si="9"/>
        <v>132817</v>
      </c>
      <c r="Q160" s="10" t="s">
        <v>18</v>
      </c>
    </row>
    <row r="161" spans="1:17" ht="27.6">
      <c r="A161" s="12" t="s">
        <v>70</v>
      </c>
      <c r="B161" s="19" t="s">
        <v>329</v>
      </c>
      <c r="C161" s="18" t="s">
        <v>160</v>
      </c>
      <c r="D161" s="3">
        <v>5839</v>
      </c>
      <c r="E161" s="3">
        <v>8444</v>
      </c>
      <c r="F161" s="3">
        <v>6444</v>
      </c>
      <c r="G161" s="3">
        <v>10717</v>
      </c>
      <c r="H161" s="3">
        <v>17537</v>
      </c>
      <c r="I161" s="3">
        <v>18891</v>
      </c>
      <c r="J161" s="3">
        <v>22813</v>
      </c>
      <c r="K161" s="3">
        <v>18746</v>
      </c>
      <c r="L161" s="3">
        <v>13697</v>
      </c>
      <c r="M161" s="3">
        <v>16039</v>
      </c>
      <c r="N161" s="3">
        <v>11880</v>
      </c>
      <c r="O161" s="3">
        <v>18487</v>
      </c>
      <c r="P161" s="3">
        <f t="shared" si="9"/>
        <v>169534</v>
      </c>
      <c r="Q161" s="10" t="s">
        <v>18</v>
      </c>
    </row>
    <row r="162" spans="1:17" ht="27.6">
      <c r="A162" s="12" t="s">
        <v>70</v>
      </c>
      <c r="B162" s="19" t="s">
        <v>330</v>
      </c>
      <c r="C162" s="18" t="s">
        <v>164</v>
      </c>
      <c r="D162" s="3">
        <v>18154</v>
      </c>
      <c r="E162" s="3">
        <v>17173</v>
      </c>
      <c r="F162" s="3">
        <v>6439</v>
      </c>
      <c r="G162" s="3">
        <v>6650</v>
      </c>
      <c r="H162" s="3">
        <v>4625</v>
      </c>
      <c r="I162" s="3">
        <v>6259</v>
      </c>
      <c r="J162" s="3">
        <v>8989</v>
      </c>
      <c r="K162" s="3">
        <v>6542</v>
      </c>
      <c r="L162" s="3">
        <v>4587</v>
      </c>
      <c r="M162" s="3">
        <v>15543</v>
      </c>
      <c r="N162" s="3">
        <v>36272</v>
      </c>
      <c r="O162" s="3">
        <v>61506</v>
      </c>
      <c r="P162" s="3">
        <f t="shared" si="9"/>
        <v>192739</v>
      </c>
      <c r="Q162" s="10" t="s">
        <v>18</v>
      </c>
    </row>
    <row r="163" spans="1:17" ht="27.6">
      <c r="A163" s="12" t="s">
        <v>70</v>
      </c>
      <c r="B163" s="19" t="s">
        <v>331</v>
      </c>
      <c r="C163" s="18" t="s">
        <v>164</v>
      </c>
      <c r="D163" s="3">
        <v>7708</v>
      </c>
      <c r="E163" s="3">
        <v>12051</v>
      </c>
      <c r="F163" s="3">
        <v>7611</v>
      </c>
      <c r="G163" s="3">
        <v>15411</v>
      </c>
      <c r="H163" s="3">
        <v>15634</v>
      </c>
      <c r="I163" s="3">
        <v>13849</v>
      </c>
      <c r="J163" s="3">
        <v>17273</v>
      </c>
      <c r="K163" s="3">
        <v>13350</v>
      </c>
      <c r="L163" s="3">
        <v>13080</v>
      </c>
      <c r="M163" s="3">
        <v>15354</v>
      </c>
      <c r="N163" s="3">
        <v>11359</v>
      </c>
      <c r="O163" s="3">
        <v>16960</v>
      </c>
      <c r="P163" s="3">
        <f t="shared" si="9"/>
        <v>159640</v>
      </c>
      <c r="Q163" s="10" t="s">
        <v>18</v>
      </c>
    </row>
    <row r="164" spans="1:17" ht="27.6">
      <c r="A164" s="12" t="s">
        <v>70</v>
      </c>
      <c r="B164" s="19" t="s">
        <v>332</v>
      </c>
      <c r="C164" s="18" t="s">
        <v>164</v>
      </c>
      <c r="D164" s="3">
        <v>96615</v>
      </c>
      <c r="E164" s="3">
        <v>69300</v>
      </c>
      <c r="F164" s="3">
        <v>117298</v>
      </c>
      <c r="G164" s="3">
        <v>149853</v>
      </c>
      <c r="H164" s="3">
        <v>178079</v>
      </c>
      <c r="I164" s="3">
        <v>159213</v>
      </c>
      <c r="J164" s="3">
        <v>195008</v>
      </c>
      <c r="K164" s="3">
        <v>162079</v>
      </c>
      <c r="L164" s="3">
        <v>165020</v>
      </c>
      <c r="M164" s="3">
        <v>156055</v>
      </c>
      <c r="N164" s="3">
        <v>142045</v>
      </c>
      <c r="O164" s="3">
        <v>132915</v>
      </c>
      <c r="P164" s="3">
        <f t="shared" si="9"/>
        <v>1723480</v>
      </c>
      <c r="Q164" s="10" t="s">
        <v>18</v>
      </c>
    </row>
    <row r="165" spans="1:17" ht="27.6">
      <c r="A165" s="12" t="s">
        <v>70</v>
      </c>
      <c r="B165" s="19" t="s">
        <v>333</v>
      </c>
      <c r="C165" s="18" t="s">
        <v>164</v>
      </c>
      <c r="D165" s="3">
        <v>2189</v>
      </c>
      <c r="E165" s="3">
        <v>2465</v>
      </c>
      <c r="F165" s="3">
        <v>2507</v>
      </c>
      <c r="G165" s="3">
        <v>3017</v>
      </c>
      <c r="H165" s="3">
        <v>4064</v>
      </c>
      <c r="I165" s="3">
        <v>2965</v>
      </c>
      <c r="J165" s="3">
        <v>3331</v>
      </c>
      <c r="K165" s="3">
        <v>3338</v>
      </c>
      <c r="L165" s="3">
        <v>2309</v>
      </c>
      <c r="M165" s="3">
        <v>3341</v>
      </c>
      <c r="N165" s="3">
        <v>3187</v>
      </c>
      <c r="O165" s="3">
        <v>2961</v>
      </c>
      <c r="P165" s="3">
        <f t="shared" si="9"/>
        <v>35674</v>
      </c>
      <c r="Q165" s="10" t="s">
        <v>71</v>
      </c>
    </row>
    <row r="166" spans="1:17" ht="27.6">
      <c r="A166" s="12" t="s">
        <v>70</v>
      </c>
      <c r="B166" s="19" t="s">
        <v>334</v>
      </c>
      <c r="C166" s="18" t="s">
        <v>174</v>
      </c>
      <c r="D166" s="3">
        <v>5868</v>
      </c>
      <c r="E166" s="3">
        <v>7918</v>
      </c>
      <c r="F166" s="3">
        <v>6172</v>
      </c>
      <c r="G166" s="3">
        <v>10652</v>
      </c>
      <c r="H166" s="3">
        <v>6546</v>
      </c>
      <c r="I166" s="3">
        <v>4473</v>
      </c>
      <c r="J166" s="3">
        <v>5694</v>
      </c>
      <c r="K166" s="3">
        <v>3553</v>
      </c>
      <c r="L166" s="3">
        <v>3604</v>
      </c>
      <c r="M166" s="3">
        <v>8512</v>
      </c>
      <c r="N166" s="3">
        <v>6655</v>
      </c>
      <c r="O166" s="3">
        <v>8192</v>
      </c>
      <c r="P166" s="3">
        <f t="shared" si="9"/>
        <v>77839</v>
      </c>
      <c r="Q166" s="10" t="s">
        <v>18</v>
      </c>
    </row>
    <row r="167" spans="1:17" ht="27.6">
      <c r="A167" s="12" t="s">
        <v>70</v>
      </c>
      <c r="B167" s="19" t="s">
        <v>335</v>
      </c>
      <c r="C167" s="18" t="s">
        <v>228</v>
      </c>
      <c r="D167" s="3">
        <v>8415</v>
      </c>
      <c r="E167" s="3">
        <v>14524</v>
      </c>
      <c r="F167" s="3">
        <v>11031</v>
      </c>
      <c r="G167" s="3">
        <v>14679</v>
      </c>
      <c r="H167" s="3">
        <v>8306</v>
      </c>
      <c r="I167" s="3">
        <v>5223</v>
      </c>
      <c r="J167" s="3">
        <v>9628</v>
      </c>
      <c r="K167" s="3">
        <v>8604</v>
      </c>
      <c r="L167" s="3">
        <v>5273</v>
      </c>
      <c r="M167" s="3">
        <v>8121</v>
      </c>
      <c r="N167" s="3">
        <v>11090</v>
      </c>
      <c r="O167" s="3">
        <v>19824</v>
      </c>
      <c r="P167" s="3">
        <f t="shared" si="9"/>
        <v>124718</v>
      </c>
      <c r="Q167" s="10" t="s">
        <v>18</v>
      </c>
    </row>
    <row r="168" spans="1:17" ht="27.6">
      <c r="A168" s="12" t="s">
        <v>72</v>
      </c>
      <c r="B168" s="19" t="s">
        <v>336</v>
      </c>
      <c r="C168" s="18" t="s">
        <v>337</v>
      </c>
      <c r="D168" s="3">
        <v>16160</v>
      </c>
      <c r="E168" s="3">
        <v>24240</v>
      </c>
      <c r="F168" s="3">
        <v>40080</v>
      </c>
      <c r="G168" s="3">
        <v>42240</v>
      </c>
      <c r="H168" s="3">
        <v>36000</v>
      </c>
      <c r="I168" s="3">
        <v>30000</v>
      </c>
      <c r="J168" s="3">
        <v>39200</v>
      </c>
      <c r="K168" s="3">
        <v>32320</v>
      </c>
      <c r="L168" s="3">
        <v>33440</v>
      </c>
      <c r="M168" s="3">
        <v>38000</v>
      </c>
      <c r="N168" s="3">
        <v>45000</v>
      </c>
      <c r="O168" s="3">
        <v>50400</v>
      </c>
      <c r="P168" s="3">
        <f t="shared" si="9"/>
        <v>427080</v>
      </c>
      <c r="Q168" s="10" t="s">
        <v>29</v>
      </c>
    </row>
    <row r="169" spans="1:17" ht="27.6">
      <c r="A169" s="12" t="s">
        <v>72</v>
      </c>
      <c r="B169" s="19" t="s">
        <v>338</v>
      </c>
      <c r="C169" s="18" t="s">
        <v>254</v>
      </c>
      <c r="D169" s="3">
        <v>61404</v>
      </c>
      <c r="E169" s="3">
        <v>82207</v>
      </c>
      <c r="F169" s="3">
        <v>65484</v>
      </c>
      <c r="G169" s="3">
        <v>98543</v>
      </c>
      <c r="H169" s="3">
        <v>66495</v>
      </c>
      <c r="I169" s="3">
        <v>63094</v>
      </c>
      <c r="J169" s="3">
        <v>82392</v>
      </c>
      <c r="K169" s="3">
        <v>74006</v>
      </c>
      <c r="L169" s="3">
        <v>64812</v>
      </c>
      <c r="M169" s="3">
        <v>55587</v>
      </c>
      <c r="N169" s="3">
        <v>62003</v>
      </c>
      <c r="O169" s="3">
        <v>127227</v>
      </c>
      <c r="P169" s="3">
        <f t="shared" si="9"/>
        <v>903254</v>
      </c>
      <c r="Q169" s="10" t="s">
        <v>18</v>
      </c>
    </row>
    <row r="170" spans="1:17" ht="27.6">
      <c r="A170" s="12" t="s">
        <v>72</v>
      </c>
      <c r="B170" s="19" t="s">
        <v>339</v>
      </c>
      <c r="C170" s="18" t="s">
        <v>222</v>
      </c>
      <c r="D170" s="3">
        <v>0</v>
      </c>
      <c r="E170" s="3">
        <v>4</v>
      </c>
      <c r="F170" s="3">
        <v>5</v>
      </c>
      <c r="G170" s="3">
        <v>0</v>
      </c>
      <c r="H170" s="3">
        <v>460</v>
      </c>
      <c r="I170" s="3">
        <v>9</v>
      </c>
      <c r="J170" s="3">
        <v>3</v>
      </c>
      <c r="K170" s="3">
        <v>52</v>
      </c>
      <c r="L170" s="3">
        <v>194</v>
      </c>
      <c r="M170" s="3">
        <v>294</v>
      </c>
      <c r="N170" s="3">
        <v>25</v>
      </c>
      <c r="O170" s="3">
        <v>2</v>
      </c>
      <c r="P170" s="3">
        <f t="shared" si="9"/>
        <v>1048</v>
      </c>
      <c r="Q170" s="10" t="s">
        <v>73</v>
      </c>
    </row>
    <row r="171" spans="1:17" ht="27.6">
      <c r="A171" s="12" t="s">
        <v>72</v>
      </c>
      <c r="B171" s="19" t="s">
        <v>340</v>
      </c>
      <c r="C171" s="18" t="s">
        <v>200</v>
      </c>
      <c r="D171" s="3">
        <v>61248</v>
      </c>
      <c r="E171" s="3">
        <v>70326</v>
      </c>
      <c r="F171" s="3">
        <v>59976</v>
      </c>
      <c r="G171" s="3">
        <v>57495</v>
      </c>
      <c r="H171" s="3">
        <v>82850</v>
      </c>
      <c r="I171" s="3">
        <v>75372</v>
      </c>
      <c r="J171" s="3">
        <v>75089</v>
      </c>
      <c r="K171" s="3">
        <v>84588</v>
      </c>
      <c r="L171" s="3">
        <v>85328</v>
      </c>
      <c r="M171" s="3">
        <v>82174</v>
      </c>
      <c r="N171" s="3">
        <v>77918</v>
      </c>
      <c r="O171" s="3">
        <v>63753</v>
      </c>
      <c r="P171" s="3">
        <f t="shared" si="9"/>
        <v>876117</v>
      </c>
      <c r="Q171" s="10" t="s">
        <v>74</v>
      </c>
    </row>
    <row r="172" spans="1:17" ht="27.6">
      <c r="A172" s="12" t="s">
        <v>72</v>
      </c>
      <c r="B172" s="19" t="s">
        <v>341</v>
      </c>
      <c r="C172" s="18" t="s">
        <v>200</v>
      </c>
      <c r="D172" s="3">
        <v>228000</v>
      </c>
      <c r="E172" s="3">
        <v>284000</v>
      </c>
      <c r="F172" s="3">
        <v>171000</v>
      </c>
      <c r="G172" s="3">
        <v>155000</v>
      </c>
      <c r="H172" s="3">
        <v>139000</v>
      </c>
      <c r="I172" s="3">
        <v>129000</v>
      </c>
      <c r="J172" s="3">
        <v>129000</v>
      </c>
      <c r="K172" s="3">
        <v>145000</v>
      </c>
      <c r="L172" s="3">
        <v>137000</v>
      </c>
      <c r="M172" s="3">
        <v>151000</v>
      </c>
      <c r="N172" s="3">
        <v>175000</v>
      </c>
      <c r="O172" s="3">
        <v>170000</v>
      </c>
      <c r="P172" s="3">
        <f t="shared" si="9"/>
        <v>2013000</v>
      </c>
      <c r="Q172" s="10" t="s">
        <v>15</v>
      </c>
    </row>
    <row r="173" spans="1:17" ht="27.6">
      <c r="A173" s="12" t="s">
        <v>72</v>
      </c>
      <c r="B173" s="19" t="s">
        <v>342</v>
      </c>
      <c r="C173" s="18" t="s">
        <v>200</v>
      </c>
      <c r="D173" s="3">
        <v>235000</v>
      </c>
      <c r="E173" s="3">
        <v>285000</v>
      </c>
      <c r="F173" s="3">
        <v>286000</v>
      </c>
      <c r="G173" s="3">
        <v>319000</v>
      </c>
      <c r="H173" s="3">
        <v>297000</v>
      </c>
      <c r="I173" s="3">
        <v>296000</v>
      </c>
      <c r="J173" s="3">
        <v>298000</v>
      </c>
      <c r="K173" s="3">
        <v>241000</v>
      </c>
      <c r="L173" s="3">
        <v>280000</v>
      </c>
      <c r="M173" s="3">
        <v>237000</v>
      </c>
      <c r="N173" s="3">
        <v>255000</v>
      </c>
      <c r="O173" s="3">
        <v>270000</v>
      </c>
      <c r="P173" s="3">
        <f t="shared" si="9"/>
        <v>3299000</v>
      </c>
      <c r="Q173" s="10" t="s">
        <v>75</v>
      </c>
    </row>
    <row r="174" spans="1:17" ht="27.6">
      <c r="A174" s="12" t="s">
        <v>72</v>
      </c>
      <c r="B174" s="19" t="s">
        <v>343</v>
      </c>
      <c r="C174" s="18" t="s">
        <v>200</v>
      </c>
      <c r="D174" s="3">
        <v>330000</v>
      </c>
      <c r="E174" s="3">
        <v>397000</v>
      </c>
      <c r="F174" s="3">
        <v>396000</v>
      </c>
      <c r="G174" s="3">
        <v>448000</v>
      </c>
      <c r="H174" s="3">
        <v>410000</v>
      </c>
      <c r="I174" s="3">
        <v>408000</v>
      </c>
      <c r="J174" s="3">
        <v>404000</v>
      </c>
      <c r="K174" s="3">
        <v>331000</v>
      </c>
      <c r="L174" s="3">
        <v>393000</v>
      </c>
      <c r="M174" s="3">
        <v>332000</v>
      </c>
      <c r="N174" s="3">
        <v>348000</v>
      </c>
      <c r="O174" s="3">
        <v>384000</v>
      </c>
      <c r="P174" s="3">
        <f t="shared" si="9"/>
        <v>4581000</v>
      </c>
      <c r="Q174" s="10" t="s">
        <v>76</v>
      </c>
    </row>
    <row r="175" spans="1:17" ht="27.6">
      <c r="A175" s="12" t="s">
        <v>72</v>
      </c>
      <c r="B175" s="19" t="s">
        <v>344</v>
      </c>
      <c r="C175" s="18" t="s">
        <v>301</v>
      </c>
      <c r="D175" s="3">
        <v>137806</v>
      </c>
      <c r="E175" s="3">
        <v>154076</v>
      </c>
      <c r="F175" s="3">
        <v>149853</v>
      </c>
      <c r="G175" s="3">
        <v>152228</v>
      </c>
      <c r="H175" s="3">
        <v>151553</v>
      </c>
      <c r="I175" s="3">
        <v>153827</v>
      </c>
      <c r="J175" s="3">
        <v>199754</v>
      </c>
      <c r="K175" s="3">
        <v>182282</v>
      </c>
      <c r="L175" s="3">
        <v>160140</v>
      </c>
      <c r="M175" s="3">
        <v>166176</v>
      </c>
      <c r="N175" s="3">
        <v>160768</v>
      </c>
      <c r="O175" s="3">
        <v>103970</v>
      </c>
      <c r="P175" s="3">
        <f t="shared" si="9"/>
        <v>1872433</v>
      </c>
      <c r="Q175" s="10" t="s">
        <v>77</v>
      </c>
    </row>
    <row r="176" spans="1:17" ht="27.6">
      <c r="A176" s="12" t="s">
        <v>72</v>
      </c>
      <c r="B176" s="19" t="s">
        <v>345</v>
      </c>
      <c r="C176" s="18" t="s">
        <v>168</v>
      </c>
      <c r="D176" s="3">
        <v>196011</v>
      </c>
      <c r="E176" s="3">
        <v>407850</v>
      </c>
      <c r="F176" s="3">
        <v>183717</v>
      </c>
      <c r="G176" s="3">
        <v>109248</v>
      </c>
      <c r="H176" s="3">
        <v>35106</v>
      </c>
      <c r="I176" s="3">
        <v>23029</v>
      </c>
      <c r="J176" s="3">
        <v>28007</v>
      </c>
      <c r="K176" s="3">
        <v>24550</v>
      </c>
      <c r="L176" s="3">
        <v>16302</v>
      </c>
      <c r="M176" s="3">
        <v>26572</v>
      </c>
      <c r="N176" s="3">
        <v>34514</v>
      </c>
      <c r="O176" s="3">
        <v>138219</v>
      </c>
      <c r="P176" s="3">
        <f t="shared" si="9"/>
        <v>1223125</v>
      </c>
      <c r="Q176" s="10" t="s">
        <v>77</v>
      </c>
    </row>
    <row r="177" spans="1:17" ht="27.6">
      <c r="A177" s="12" t="s">
        <v>72</v>
      </c>
      <c r="B177" s="19" t="s">
        <v>346</v>
      </c>
      <c r="C177" s="18" t="s">
        <v>168</v>
      </c>
      <c r="D177" s="3">
        <v>1500</v>
      </c>
      <c r="E177" s="3">
        <v>5000</v>
      </c>
      <c r="F177" s="3">
        <v>2800</v>
      </c>
      <c r="G177" s="3">
        <v>18000</v>
      </c>
      <c r="H177" s="3">
        <v>15000</v>
      </c>
      <c r="I177" s="3">
        <v>8500</v>
      </c>
      <c r="J177" s="3">
        <v>6000</v>
      </c>
      <c r="K177" s="3">
        <v>5000</v>
      </c>
      <c r="L177" s="3">
        <v>3800</v>
      </c>
      <c r="M177" s="3">
        <v>4000</v>
      </c>
      <c r="N177" s="3">
        <v>3500</v>
      </c>
      <c r="O177" s="3">
        <v>5000</v>
      </c>
      <c r="P177" s="3">
        <f t="shared" si="9"/>
        <v>78100</v>
      </c>
      <c r="Q177" s="10" t="s">
        <v>77</v>
      </c>
    </row>
    <row r="178" spans="1:17" ht="27.6">
      <c r="A178" s="12" t="s">
        <v>72</v>
      </c>
      <c r="B178" s="19" t="s">
        <v>347</v>
      </c>
      <c r="C178" s="18" t="s">
        <v>348</v>
      </c>
      <c r="D178" s="3">
        <v>146820</v>
      </c>
      <c r="E178" s="3">
        <v>430540</v>
      </c>
      <c r="F178" s="3">
        <v>132660</v>
      </c>
      <c r="G178" s="3">
        <v>126600</v>
      </c>
      <c r="H178" s="3">
        <v>43365</v>
      </c>
      <c r="I178" s="3">
        <v>41130</v>
      </c>
      <c r="J178" s="3">
        <v>42945</v>
      </c>
      <c r="K178" s="3">
        <v>31770</v>
      </c>
      <c r="L178" s="3">
        <v>63945</v>
      </c>
      <c r="M178" s="3">
        <v>94260</v>
      </c>
      <c r="N178" s="3">
        <v>80680</v>
      </c>
      <c r="O178" s="3">
        <v>156380</v>
      </c>
      <c r="P178" s="3">
        <f t="shared" si="9"/>
        <v>1391095</v>
      </c>
      <c r="Q178" s="10" t="s">
        <v>77</v>
      </c>
    </row>
    <row r="179" spans="1:17" ht="27.6">
      <c r="A179" s="12" t="s">
        <v>72</v>
      </c>
      <c r="B179" s="19" t="s">
        <v>349</v>
      </c>
      <c r="C179" s="18" t="s">
        <v>348</v>
      </c>
      <c r="D179" s="3">
        <v>8331</v>
      </c>
      <c r="E179" s="3">
        <v>1137182</v>
      </c>
      <c r="F179" s="3">
        <v>188945</v>
      </c>
      <c r="G179" s="3">
        <v>77666</v>
      </c>
      <c r="H179" s="3">
        <v>54477</v>
      </c>
      <c r="I179" s="3">
        <v>39220</v>
      </c>
      <c r="J179" s="3">
        <v>40938</v>
      </c>
      <c r="K179" s="3">
        <v>30302</v>
      </c>
      <c r="L179" s="3">
        <v>26918</v>
      </c>
      <c r="M179" s="3">
        <v>26115</v>
      </c>
      <c r="N179" s="3">
        <v>37756</v>
      </c>
      <c r="O179" s="3">
        <v>70778</v>
      </c>
      <c r="P179" s="3">
        <f t="shared" si="9"/>
        <v>1738628</v>
      </c>
      <c r="Q179" s="10" t="s">
        <v>78</v>
      </c>
    </row>
    <row r="180" spans="1:17" ht="27.6">
      <c r="A180" s="12" t="s">
        <v>72</v>
      </c>
      <c r="B180" s="19" t="s">
        <v>350</v>
      </c>
      <c r="C180" s="18" t="s">
        <v>348</v>
      </c>
      <c r="D180" s="3">
        <v>57514</v>
      </c>
      <c r="E180" s="3">
        <v>105984</v>
      </c>
      <c r="F180" s="3">
        <v>65294</v>
      </c>
      <c r="G180" s="3">
        <v>95787</v>
      </c>
      <c r="H180" s="3">
        <v>65134</v>
      </c>
      <c r="I180" s="3">
        <v>71396</v>
      </c>
      <c r="J180" s="3">
        <v>79928</v>
      </c>
      <c r="K180" s="3">
        <v>60724</v>
      </c>
      <c r="L180" s="3">
        <v>62841</v>
      </c>
      <c r="M180" s="3">
        <v>64642</v>
      </c>
      <c r="N180" s="3">
        <v>51463</v>
      </c>
      <c r="O180" s="3">
        <v>60280</v>
      </c>
      <c r="P180" s="3">
        <f t="shared" si="9"/>
        <v>840987</v>
      </c>
      <c r="Q180" s="10" t="s">
        <v>74</v>
      </c>
    </row>
    <row r="181" spans="1:17" ht="27.6">
      <c r="A181" s="12" t="s">
        <v>72</v>
      </c>
      <c r="B181" s="19" t="s">
        <v>351</v>
      </c>
      <c r="C181" s="18" t="s">
        <v>228</v>
      </c>
      <c r="D181" s="3">
        <v>1562</v>
      </c>
      <c r="E181" s="3">
        <v>2868</v>
      </c>
      <c r="F181" s="3">
        <v>3938</v>
      </c>
      <c r="G181" s="3">
        <v>18335</v>
      </c>
      <c r="H181" s="3">
        <v>4368</v>
      </c>
      <c r="I181" s="3">
        <v>17747</v>
      </c>
      <c r="J181" s="3">
        <v>23520</v>
      </c>
      <c r="K181" s="3">
        <v>10806</v>
      </c>
      <c r="L181" s="3">
        <v>10253</v>
      </c>
      <c r="M181" s="3">
        <v>4109</v>
      </c>
      <c r="N181" s="3">
        <v>2384</v>
      </c>
      <c r="O181" s="3">
        <v>1483</v>
      </c>
      <c r="P181" s="3">
        <f t="shared" si="9"/>
        <v>101373</v>
      </c>
      <c r="Q181" s="10" t="s">
        <v>39</v>
      </c>
    </row>
    <row r="182" spans="1:17" ht="27.6">
      <c r="A182" s="12" t="s">
        <v>72</v>
      </c>
      <c r="B182" s="19" t="s">
        <v>352</v>
      </c>
      <c r="C182" s="18" t="s">
        <v>337</v>
      </c>
      <c r="D182" s="3">
        <v>789</v>
      </c>
      <c r="E182" s="3">
        <v>548</v>
      </c>
      <c r="F182" s="3">
        <v>990</v>
      </c>
      <c r="G182" s="3">
        <v>1446</v>
      </c>
      <c r="H182" s="3">
        <v>2388</v>
      </c>
      <c r="I182" s="3">
        <v>1468</v>
      </c>
      <c r="J182" s="3">
        <v>1498</v>
      </c>
      <c r="K182" s="3">
        <v>1297</v>
      </c>
      <c r="L182" s="3">
        <v>1004</v>
      </c>
      <c r="M182" s="3">
        <v>1529</v>
      </c>
      <c r="N182" s="3">
        <v>1732</v>
      </c>
      <c r="O182" s="3">
        <v>1302</v>
      </c>
      <c r="P182" s="3">
        <f t="shared" si="9"/>
        <v>15991</v>
      </c>
      <c r="Q182" s="10" t="s">
        <v>77</v>
      </c>
    </row>
    <row r="183" spans="1:17" ht="27.6">
      <c r="A183" s="12" t="s">
        <v>72</v>
      </c>
      <c r="B183" s="19" t="s">
        <v>353</v>
      </c>
      <c r="C183" s="18" t="s">
        <v>274</v>
      </c>
      <c r="D183" s="3">
        <v>373537</v>
      </c>
      <c r="E183" s="3">
        <v>672668</v>
      </c>
      <c r="F183" s="3">
        <v>187123</v>
      </c>
      <c r="G183" s="3">
        <v>303626</v>
      </c>
      <c r="H183" s="3">
        <v>225870</v>
      </c>
      <c r="I183" s="3">
        <v>112186</v>
      </c>
      <c r="J183" s="3">
        <v>375198</v>
      </c>
      <c r="K183" s="3">
        <v>320113</v>
      </c>
      <c r="L183" s="3">
        <v>191281</v>
      </c>
      <c r="M183" s="3">
        <v>381002</v>
      </c>
      <c r="N183" s="3">
        <v>420060</v>
      </c>
      <c r="O183" s="3">
        <v>518000</v>
      </c>
      <c r="P183" s="3">
        <f t="shared" si="9"/>
        <v>4080664</v>
      </c>
      <c r="Q183" s="10" t="s">
        <v>15</v>
      </c>
    </row>
    <row r="184" spans="1:17" ht="27.6">
      <c r="A184" s="12" t="s">
        <v>72</v>
      </c>
      <c r="B184" s="19" t="s">
        <v>354</v>
      </c>
      <c r="C184" s="18" t="s">
        <v>274</v>
      </c>
      <c r="D184" s="3">
        <v>18323</v>
      </c>
      <c r="E184" s="3">
        <v>27233</v>
      </c>
      <c r="F184" s="3">
        <v>21328</v>
      </c>
      <c r="G184" s="3">
        <v>24303</v>
      </c>
      <c r="H184" s="3">
        <v>16342</v>
      </c>
      <c r="I184" s="3">
        <v>13514</v>
      </c>
      <c r="J184" s="3">
        <v>17870</v>
      </c>
      <c r="K184" s="3">
        <v>16479</v>
      </c>
      <c r="L184" s="3">
        <v>12237</v>
      </c>
      <c r="M184" s="3">
        <v>17770</v>
      </c>
      <c r="N184" s="3">
        <v>18535</v>
      </c>
      <c r="O184" s="3">
        <v>47585</v>
      </c>
      <c r="P184" s="3">
        <f t="shared" si="9"/>
        <v>251519</v>
      </c>
      <c r="Q184" s="10" t="s">
        <v>79</v>
      </c>
    </row>
    <row r="185" spans="1:17" ht="27.6">
      <c r="A185" s="12" t="s">
        <v>72</v>
      </c>
      <c r="B185" s="19" t="s">
        <v>355</v>
      </c>
      <c r="C185" s="18" t="s">
        <v>274</v>
      </c>
      <c r="D185" s="3">
        <v>9314</v>
      </c>
      <c r="E185" s="3">
        <v>16407</v>
      </c>
      <c r="F185" s="3">
        <v>9527</v>
      </c>
      <c r="G185" s="3">
        <v>16824</v>
      </c>
      <c r="H185" s="3">
        <v>9004</v>
      </c>
      <c r="I185" s="3">
        <v>8530</v>
      </c>
      <c r="J185" s="3">
        <v>11894</v>
      </c>
      <c r="K185" s="3">
        <v>8914</v>
      </c>
      <c r="L185" s="3">
        <v>10525</v>
      </c>
      <c r="M185" s="3">
        <v>9800</v>
      </c>
      <c r="N185" s="3">
        <v>8870</v>
      </c>
      <c r="O185" s="3">
        <v>13997</v>
      </c>
      <c r="P185" s="3">
        <f t="shared" si="9"/>
        <v>133606</v>
      </c>
      <c r="Q185" s="10" t="s">
        <v>18</v>
      </c>
    </row>
    <row r="186" spans="1:17" ht="27.6">
      <c r="A186" s="12" t="s">
        <v>72</v>
      </c>
      <c r="B186" s="19" t="s">
        <v>356</v>
      </c>
      <c r="C186" s="18" t="s">
        <v>228</v>
      </c>
      <c r="D186" s="3">
        <v>21000</v>
      </c>
      <c r="E186" s="3">
        <v>20000</v>
      </c>
      <c r="F186" s="3">
        <v>14000</v>
      </c>
      <c r="G186" s="3">
        <v>10000</v>
      </c>
      <c r="H186" s="3">
        <v>9000</v>
      </c>
      <c r="I186" s="3">
        <v>11000</v>
      </c>
      <c r="J186" s="3">
        <v>19000</v>
      </c>
      <c r="K186" s="3">
        <v>13000</v>
      </c>
      <c r="L186" s="3">
        <v>9000</v>
      </c>
      <c r="M186" s="3">
        <v>5500</v>
      </c>
      <c r="N186" s="3">
        <v>6000</v>
      </c>
      <c r="O186" s="3">
        <v>16000</v>
      </c>
      <c r="P186" s="3">
        <f t="shared" si="9"/>
        <v>153500</v>
      </c>
      <c r="Q186" s="10" t="s">
        <v>80</v>
      </c>
    </row>
    <row r="187" spans="1:17" ht="27.6">
      <c r="A187" s="12" t="s">
        <v>72</v>
      </c>
      <c r="B187" s="19" t="s">
        <v>357</v>
      </c>
      <c r="C187" s="18" t="s">
        <v>286</v>
      </c>
      <c r="D187" s="3">
        <v>1310</v>
      </c>
      <c r="E187" s="3">
        <v>1390</v>
      </c>
      <c r="F187" s="3">
        <v>4254</v>
      </c>
      <c r="G187" s="3">
        <v>5241</v>
      </c>
      <c r="H187" s="3">
        <v>6266</v>
      </c>
      <c r="I187" s="3">
        <v>6597</v>
      </c>
      <c r="J187" s="3">
        <v>7152</v>
      </c>
      <c r="K187" s="3">
        <v>5464</v>
      </c>
      <c r="L187" s="3">
        <v>3375</v>
      </c>
      <c r="M187" s="3">
        <v>3359</v>
      </c>
      <c r="N187" s="3">
        <v>1631</v>
      </c>
      <c r="O187" s="3">
        <v>1798</v>
      </c>
      <c r="P187" s="3">
        <f t="shared" si="9"/>
        <v>47837</v>
      </c>
      <c r="Q187" s="10" t="s">
        <v>18</v>
      </c>
    </row>
    <row r="188" spans="1:17" ht="27.6">
      <c r="A188" s="12" t="s">
        <v>72</v>
      </c>
      <c r="B188" s="19" t="s">
        <v>358</v>
      </c>
      <c r="C188" s="18" t="s">
        <v>150</v>
      </c>
      <c r="D188" s="3">
        <v>17641</v>
      </c>
      <c r="E188" s="3">
        <v>21699</v>
      </c>
      <c r="F188" s="3">
        <v>29817</v>
      </c>
      <c r="G188" s="3">
        <v>25413</v>
      </c>
      <c r="H188" s="3">
        <v>20626</v>
      </c>
      <c r="I188" s="3">
        <v>19731</v>
      </c>
      <c r="J188" s="3">
        <v>15999</v>
      </c>
      <c r="K188" s="3">
        <v>12420</v>
      </c>
      <c r="L188" s="3">
        <v>13011</v>
      </c>
      <c r="M188" s="3">
        <v>14624</v>
      </c>
      <c r="N188" s="3">
        <v>23712</v>
      </c>
      <c r="O188" s="3">
        <v>14592</v>
      </c>
      <c r="P188" s="3">
        <f t="shared" si="9"/>
        <v>229285</v>
      </c>
      <c r="Q188" s="10" t="s">
        <v>81</v>
      </c>
    </row>
    <row r="189" spans="1:17" ht="27.6">
      <c r="A189" s="12" t="s">
        <v>72</v>
      </c>
      <c r="B189" s="19" t="s">
        <v>359</v>
      </c>
      <c r="C189" s="18" t="s">
        <v>28</v>
      </c>
      <c r="D189" s="3">
        <v>3436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f t="shared" si="9"/>
        <v>3436</v>
      </c>
      <c r="Q189" s="10" t="s">
        <v>82</v>
      </c>
    </row>
    <row r="190" spans="1:17" ht="27.6">
      <c r="A190" s="12" t="s">
        <v>72</v>
      </c>
      <c r="B190" s="19" t="s">
        <v>360</v>
      </c>
      <c r="C190" s="18" t="s">
        <v>301</v>
      </c>
      <c r="D190" s="3">
        <v>53964</v>
      </c>
      <c r="E190" s="3">
        <v>68829</v>
      </c>
      <c r="F190" s="3">
        <v>69530</v>
      </c>
      <c r="G190" s="3">
        <v>59691</v>
      </c>
      <c r="H190" s="3">
        <v>51961</v>
      </c>
      <c r="I190" s="3">
        <v>44316</v>
      </c>
      <c r="J190" s="3">
        <v>53582</v>
      </c>
      <c r="K190" s="3">
        <v>50986</v>
      </c>
      <c r="L190" s="3">
        <v>45713</v>
      </c>
      <c r="M190" s="3">
        <v>54904</v>
      </c>
      <c r="N190" s="3">
        <v>68557</v>
      </c>
      <c r="O190" s="3">
        <v>67361</v>
      </c>
      <c r="P190" s="3">
        <f t="shared" si="9"/>
        <v>689394</v>
      </c>
      <c r="Q190" s="10" t="s">
        <v>83</v>
      </c>
    </row>
    <row r="191" spans="1:17" ht="27.6">
      <c r="A191" s="12" t="s">
        <v>72</v>
      </c>
      <c r="B191" s="19" t="s">
        <v>361</v>
      </c>
      <c r="C191" s="18" t="s">
        <v>160</v>
      </c>
      <c r="D191" s="3">
        <v>49096</v>
      </c>
      <c r="E191" s="3">
        <v>125025</v>
      </c>
      <c r="F191" s="3">
        <v>113314</v>
      </c>
      <c r="G191" s="3">
        <v>201453</v>
      </c>
      <c r="H191" s="3">
        <v>165630</v>
      </c>
      <c r="I191" s="3">
        <v>147129</v>
      </c>
      <c r="J191" s="3">
        <v>173888</v>
      </c>
      <c r="K191" s="3">
        <v>145861</v>
      </c>
      <c r="L191" s="3">
        <v>135988</v>
      </c>
      <c r="M191" s="3">
        <v>144194</v>
      </c>
      <c r="N191" s="3">
        <v>83994</v>
      </c>
      <c r="O191" s="3">
        <v>90144</v>
      </c>
      <c r="P191" s="3">
        <f t="shared" si="9"/>
        <v>1575716</v>
      </c>
      <c r="Q191" s="10" t="s">
        <v>84</v>
      </c>
    </row>
    <row r="192" spans="1:17" ht="27.6">
      <c r="A192" s="12" t="s">
        <v>85</v>
      </c>
      <c r="B192" s="19" t="s">
        <v>362</v>
      </c>
      <c r="C192" s="18" t="s">
        <v>150</v>
      </c>
      <c r="D192" s="3">
        <v>421459</v>
      </c>
      <c r="E192" s="3">
        <v>408214</v>
      </c>
      <c r="F192" s="3">
        <v>291705</v>
      </c>
      <c r="G192" s="3">
        <v>270188</v>
      </c>
      <c r="H192" s="3">
        <v>259052</v>
      </c>
      <c r="I192" s="3">
        <v>248363</v>
      </c>
      <c r="J192" s="3">
        <v>286991</v>
      </c>
      <c r="K192" s="3">
        <v>338580</v>
      </c>
      <c r="L192" s="3">
        <v>268250</v>
      </c>
      <c r="M192" s="3">
        <v>343294</v>
      </c>
      <c r="N192" s="3">
        <v>351268</v>
      </c>
      <c r="O192" s="3">
        <v>373280</v>
      </c>
      <c r="P192" s="3">
        <f t="shared" si="9"/>
        <v>3860644</v>
      </c>
      <c r="Q192" s="10" t="s">
        <v>18</v>
      </c>
    </row>
    <row r="193" spans="1:17" ht="27.6">
      <c r="A193" s="12" t="s">
        <v>85</v>
      </c>
      <c r="B193" s="19" t="s">
        <v>363</v>
      </c>
      <c r="C193" s="18" t="s">
        <v>150</v>
      </c>
      <c r="D193" s="3">
        <v>16013</v>
      </c>
      <c r="E193" s="3">
        <v>12707</v>
      </c>
      <c r="F193" s="3">
        <v>15814</v>
      </c>
      <c r="G193" s="3">
        <v>1091</v>
      </c>
      <c r="H193" s="3">
        <v>0</v>
      </c>
      <c r="I193" s="3">
        <v>8322</v>
      </c>
      <c r="J193" s="3">
        <v>30784</v>
      </c>
      <c r="K193" s="3">
        <v>37802</v>
      </c>
      <c r="L193" s="3">
        <v>35185</v>
      </c>
      <c r="M193" s="3">
        <v>42358</v>
      </c>
      <c r="N193" s="3">
        <v>36532</v>
      </c>
      <c r="O193" s="3">
        <v>47848</v>
      </c>
      <c r="P193" s="3">
        <f t="shared" si="9"/>
        <v>284456</v>
      </c>
      <c r="Q193" s="10" t="s">
        <v>86</v>
      </c>
    </row>
    <row r="194" spans="1:17" ht="27.6">
      <c r="A194" s="12" t="s">
        <v>85</v>
      </c>
      <c r="B194" s="19" t="s">
        <v>364</v>
      </c>
      <c r="C194" s="18" t="s">
        <v>150</v>
      </c>
      <c r="D194" s="3">
        <v>140058</v>
      </c>
      <c r="E194" s="3">
        <v>124122</v>
      </c>
      <c r="F194" s="3">
        <v>160979</v>
      </c>
      <c r="G194" s="3">
        <v>132435</v>
      </c>
      <c r="H194" s="3">
        <v>140345</v>
      </c>
      <c r="I194" s="3">
        <v>137269</v>
      </c>
      <c r="J194" s="3">
        <v>115837</v>
      </c>
      <c r="K194" s="3">
        <v>129310</v>
      </c>
      <c r="L194" s="3">
        <v>124396</v>
      </c>
      <c r="M194" s="3">
        <v>153259</v>
      </c>
      <c r="N194" s="3">
        <v>162360</v>
      </c>
      <c r="O194" s="3">
        <v>148495</v>
      </c>
      <c r="P194" s="3">
        <f t="shared" si="9"/>
        <v>1668865</v>
      </c>
      <c r="Q194" s="10" t="s">
        <v>87</v>
      </c>
    </row>
    <row r="195" spans="1:17" ht="27.6">
      <c r="A195" s="12" t="s">
        <v>85</v>
      </c>
      <c r="B195" s="19" t="s">
        <v>365</v>
      </c>
      <c r="C195" s="18" t="s">
        <v>150</v>
      </c>
      <c r="D195" s="3">
        <v>22732</v>
      </c>
      <c r="E195" s="3">
        <v>12409</v>
      </c>
      <c r="F195" s="3">
        <v>12110</v>
      </c>
      <c r="G195" s="3">
        <v>37647</v>
      </c>
      <c r="H195" s="3">
        <v>16977</v>
      </c>
      <c r="I195" s="3">
        <v>29475</v>
      </c>
      <c r="J195" s="3">
        <v>16143</v>
      </c>
      <c r="K195" s="3">
        <v>11718</v>
      </c>
      <c r="L195" s="3">
        <v>6905</v>
      </c>
      <c r="M195" s="3">
        <v>11044</v>
      </c>
      <c r="N195" s="3">
        <v>7740</v>
      </c>
      <c r="O195" s="3">
        <v>2631</v>
      </c>
      <c r="P195" s="3">
        <f t="shared" ref="P195:P258" si="10">SUM(D195:O195)</f>
        <v>187531</v>
      </c>
      <c r="Q195" s="10" t="s">
        <v>88</v>
      </c>
    </row>
    <row r="196" spans="1:17" ht="27.6">
      <c r="A196" s="12" t="s">
        <v>85</v>
      </c>
      <c r="B196" s="19" t="s">
        <v>366</v>
      </c>
      <c r="C196" s="18" t="s">
        <v>150</v>
      </c>
      <c r="D196" s="3">
        <v>203148</v>
      </c>
      <c r="E196" s="3">
        <v>276567</v>
      </c>
      <c r="F196" s="3">
        <v>25705</v>
      </c>
      <c r="G196" s="3">
        <v>34219</v>
      </c>
      <c r="H196" s="3">
        <v>22534</v>
      </c>
      <c r="I196" s="3">
        <v>101957</v>
      </c>
      <c r="J196" s="3">
        <v>336569</v>
      </c>
      <c r="K196" s="3">
        <v>365712</v>
      </c>
      <c r="L196" s="3">
        <v>255152</v>
      </c>
      <c r="M196" s="3">
        <v>126767</v>
      </c>
      <c r="N196" s="3">
        <v>147813</v>
      </c>
      <c r="O196" s="3">
        <v>159232</v>
      </c>
      <c r="P196" s="3">
        <f t="shared" si="10"/>
        <v>2055375</v>
      </c>
      <c r="Q196" s="10" t="s">
        <v>86</v>
      </c>
    </row>
    <row r="197" spans="1:17" ht="27.6">
      <c r="A197" s="12" t="s">
        <v>85</v>
      </c>
      <c r="B197" s="19" t="s">
        <v>367</v>
      </c>
      <c r="C197" s="18" t="s">
        <v>150</v>
      </c>
      <c r="D197" s="3">
        <v>20383</v>
      </c>
      <c r="E197" s="3">
        <v>21779</v>
      </c>
      <c r="F197" s="3">
        <v>24674</v>
      </c>
      <c r="G197" s="3">
        <v>40445</v>
      </c>
      <c r="H197" s="3">
        <v>19135</v>
      </c>
      <c r="I197" s="3">
        <v>18115</v>
      </c>
      <c r="J197" s="3">
        <v>25399</v>
      </c>
      <c r="K197" s="3">
        <v>21060</v>
      </c>
      <c r="L197" s="3">
        <v>17580</v>
      </c>
      <c r="M197" s="3">
        <v>18865</v>
      </c>
      <c r="N197" s="3">
        <v>27135</v>
      </c>
      <c r="O197" s="3">
        <v>24960</v>
      </c>
      <c r="P197" s="3">
        <f t="shared" si="10"/>
        <v>279530</v>
      </c>
      <c r="Q197" s="10" t="s">
        <v>89</v>
      </c>
    </row>
    <row r="198" spans="1:17" ht="27.6">
      <c r="A198" s="12" t="s">
        <v>85</v>
      </c>
      <c r="B198" s="19" t="s">
        <v>368</v>
      </c>
      <c r="C198" s="18" t="s">
        <v>150</v>
      </c>
      <c r="D198" s="3">
        <v>247859</v>
      </c>
      <c r="E198" s="3">
        <v>320457</v>
      </c>
      <c r="F198" s="3">
        <v>328524</v>
      </c>
      <c r="G198" s="3">
        <v>365104</v>
      </c>
      <c r="H198" s="3">
        <v>219881</v>
      </c>
      <c r="I198" s="3">
        <v>195516</v>
      </c>
      <c r="J198" s="3">
        <v>259374</v>
      </c>
      <c r="K198" s="3">
        <v>236031</v>
      </c>
      <c r="L198" s="3">
        <v>193774</v>
      </c>
      <c r="M198" s="3">
        <v>302296</v>
      </c>
      <c r="N198" s="3">
        <v>290945</v>
      </c>
      <c r="O198" s="3">
        <v>292697</v>
      </c>
      <c r="P198" s="3">
        <f t="shared" si="10"/>
        <v>3252458</v>
      </c>
      <c r="Q198" s="10" t="s">
        <v>18</v>
      </c>
    </row>
    <row r="199" spans="1:17" ht="27.6">
      <c r="A199" s="12" t="s">
        <v>85</v>
      </c>
      <c r="B199" s="19" t="s">
        <v>369</v>
      </c>
      <c r="C199" s="18" t="s">
        <v>150</v>
      </c>
      <c r="D199" s="3">
        <v>41274</v>
      </c>
      <c r="E199" s="3">
        <v>56436</v>
      </c>
      <c r="F199" s="3">
        <v>88474</v>
      </c>
      <c r="G199" s="3">
        <v>75015</v>
      </c>
      <c r="H199" s="3">
        <v>63142</v>
      </c>
      <c r="I199" s="3">
        <v>56182</v>
      </c>
      <c r="J199" s="3">
        <v>100667</v>
      </c>
      <c r="K199" s="3">
        <v>118119</v>
      </c>
      <c r="L199" s="3">
        <v>88066</v>
      </c>
      <c r="M199" s="3">
        <v>51323</v>
      </c>
      <c r="N199" s="3">
        <v>51090</v>
      </c>
      <c r="O199" s="3">
        <v>56324</v>
      </c>
      <c r="P199" s="3">
        <f t="shared" si="10"/>
        <v>846112</v>
      </c>
      <c r="Q199" s="10" t="s">
        <v>18</v>
      </c>
    </row>
    <row r="200" spans="1:17" ht="27.6">
      <c r="A200" s="12" t="s">
        <v>85</v>
      </c>
      <c r="B200" s="19" t="s">
        <v>370</v>
      </c>
      <c r="C200" s="18" t="s">
        <v>150</v>
      </c>
      <c r="D200" s="3">
        <v>385782</v>
      </c>
      <c r="E200" s="3">
        <v>374768</v>
      </c>
      <c r="F200" s="3">
        <v>346417</v>
      </c>
      <c r="G200" s="3">
        <v>462725</v>
      </c>
      <c r="H200" s="3">
        <v>424895</v>
      </c>
      <c r="I200" s="3">
        <v>398624</v>
      </c>
      <c r="J200" s="3">
        <v>342995</v>
      </c>
      <c r="K200" s="3">
        <v>350280</v>
      </c>
      <c r="L200" s="3">
        <v>292670</v>
      </c>
      <c r="M200" s="3">
        <v>355690</v>
      </c>
      <c r="N200" s="3">
        <v>362865</v>
      </c>
      <c r="O200" s="3">
        <v>411185</v>
      </c>
      <c r="P200" s="3">
        <f t="shared" si="10"/>
        <v>4508896</v>
      </c>
      <c r="Q200" s="10" t="s">
        <v>90</v>
      </c>
    </row>
    <row r="201" spans="1:17" ht="27.6">
      <c r="A201" s="12" t="s">
        <v>85</v>
      </c>
      <c r="B201" s="19" t="s">
        <v>371</v>
      </c>
      <c r="C201" s="18" t="s">
        <v>150</v>
      </c>
      <c r="D201" s="3">
        <v>143171</v>
      </c>
      <c r="E201" s="3">
        <v>578983</v>
      </c>
      <c r="F201" s="3">
        <v>215449</v>
      </c>
      <c r="G201" s="3">
        <v>349367</v>
      </c>
      <c r="H201" s="3">
        <v>141021</v>
      </c>
      <c r="I201" s="3">
        <v>105290</v>
      </c>
      <c r="J201" s="3">
        <v>103030</v>
      </c>
      <c r="K201" s="3">
        <v>116805</v>
      </c>
      <c r="L201" s="3">
        <v>75227</v>
      </c>
      <c r="M201" s="3">
        <v>133995</v>
      </c>
      <c r="N201" s="3">
        <v>126339</v>
      </c>
      <c r="O201" s="3">
        <v>715807</v>
      </c>
      <c r="P201" s="3">
        <f t="shared" si="10"/>
        <v>2804484</v>
      </c>
      <c r="Q201" s="10" t="s">
        <v>91</v>
      </c>
    </row>
    <row r="202" spans="1:17" ht="27.6">
      <c r="A202" s="12" t="s">
        <v>85</v>
      </c>
      <c r="B202" s="19" t="s">
        <v>372</v>
      </c>
      <c r="C202" s="18" t="s">
        <v>150</v>
      </c>
      <c r="D202" s="3">
        <v>71909</v>
      </c>
      <c r="E202" s="3">
        <v>85613</v>
      </c>
      <c r="F202" s="3">
        <v>88116</v>
      </c>
      <c r="G202" s="3">
        <v>97966</v>
      </c>
      <c r="H202" s="3">
        <v>109863</v>
      </c>
      <c r="I202" s="3">
        <v>132261</v>
      </c>
      <c r="J202" s="3">
        <v>159412</v>
      </c>
      <c r="K202" s="3">
        <v>128959</v>
      </c>
      <c r="L202" s="3">
        <v>85185</v>
      </c>
      <c r="M202" s="3">
        <v>85463</v>
      </c>
      <c r="N202" s="3">
        <v>78441</v>
      </c>
      <c r="O202" s="3">
        <v>93099</v>
      </c>
      <c r="P202" s="3">
        <f t="shared" si="10"/>
        <v>1216287</v>
      </c>
      <c r="Q202" s="10" t="s">
        <v>86</v>
      </c>
    </row>
    <row r="203" spans="1:17" ht="27.6">
      <c r="A203" s="12" t="s">
        <v>85</v>
      </c>
      <c r="B203" s="19" t="s">
        <v>373</v>
      </c>
      <c r="C203" s="18" t="s">
        <v>150</v>
      </c>
      <c r="D203" s="3">
        <v>349272</v>
      </c>
      <c r="E203" s="3">
        <v>326354</v>
      </c>
      <c r="F203" s="3">
        <v>369781</v>
      </c>
      <c r="G203" s="3">
        <v>336144</v>
      </c>
      <c r="H203" s="3">
        <v>314019</v>
      </c>
      <c r="I203" s="3">
        <v>291154</v>
      </c>
      <c r="J203" s="3">
        <v>406947</v>
      </c>
      <c r="K203" s="3">
        <v>439344</v>
      </c>
      <c r="L203" s="3">
        <v>370477</v>
      </c>
      <c r="M203" s="3">
        <v>420237</v>
      </c>
      <c r="N203" s="3">
        <v>378069</v>
      </c>
      <c r="O203" s="3">
        <v>417284</v>
      </c>
      <c r="P203" s="3">
        <f t="shared" si="10"/>
        <v>4419082</v>
      </c>
      <c r="Q203" s="10" t="s">
        <v>92</v>
      </c>
    </row>
    <row r="204" spans="1:17" ht="27.6">
      <c r="A204" s="12" t="s">
        <v>85</v>
      </c>
      <c r="B204" s="19" t="s">
        <v>374</v>
      </c>
      <c r="C204" s="18" t="s">
        <v>150</v>
      </c>
      <c r="D204" s="3">
        <v>19706</v>
      </c>
      <c r="E204" s="3">
        <v>14066</v>
      </c>
      <c r="F204" s="3">
        <v>10888</v>
      </c>
      <c r="G204" s="3">
        <v>10035</v>
      </c>
      <c r="H204" s="3">
        <v>11595</v>
      </c>
      <c r="I204" s="3">
        <v>12728</v>
      </c>
      <c r="J204" s="3">
        <v>19408</v>
      </c>
      <c r="K204" s="3">
        <v>27802</v>
      </c>
      <c r="L204" s="3">
        <v>24874</v>
      </c>
      <c r="M204" s="3">
        <v>29790</v>
      </c>
      <c r="N204" s="3">
        <v>29440</v>
      </c>
      <c r="O204" s="3">
        <v>32869</v>
      </c>
      <c r="P204" s="3">
        <f t="shared" si="10"/>
        <v>243201</v>
      </c>
      <c r="Q204" s="10" t="s">
        <v>93</v>
      </c>
    </row>
    <row r="205" spans="1:17" ht="27.6">
      <c r="A205" s="12" t="s">
        <v>85</v>
      </c>
      <c r="B205" s="19" t="s">
        <v>375</v>
      </c>
      <c r="C205" s="18" t="s">
        <v>200</v>
      </c>
      <c r="D205" s="3">
        <v>9397</v>
      </c>
      <c r="E205" s="3">
        <v>8960</v>
      </c>
      <c r="F205" s="3">
        <v>10255</v>
      </c>
      <c r="G205" s="3">
        <v>16455</v>
      </c>
      <c r="H205" s="3">
        <v>13800</v>
      </c>
      <c r="I205" s="3">
        <v>13851</v>
      </c>
      <c r="J205" s="3">
        <v>13240</v>
      </c>
      <c r="K205" s="3">
        <v>13176</v>
      </c>
      <c r="L205" s="3">
        <v>9795</v>
      </c>
      <c r="M205" s="3">
        <v>11356</v>
      </c>
      <c r="N205" s="3">
        <v>10253</v>
      </c>
      <c r="O205" s="3">
        <v>12998</v>
      </c>
      <c r="P205" s="3">
        <f t="shared" si="10"/>
        <v>143536</v>
      </c>
      <c r="Q205" s="10" t="s">
        <v>18</v>
      </c>
    </row>
    <row r="206" spans="1:17" ht="27.6">
      <c r="A206" s="12" t="s">
        <v>85</v>
      </c>
      <c r="B206" s="19" t="s">
        <v>376</v>
      </c>
      <c r="C206" s="18" t="s">
        <v>200</v>
      </c>
      <c r="D206" s="3">
        <v>45832</v>
      </c>
      <c r="E206" s="3">
        <v>35334</v>
      </c>
      <c r="F206" s="3">
        <v>45185</v>
      </c>
      <c r="G206" s="3">
        <v>94234</v>
      </c>
      <c r="H206" s="3">
        <v>50646</v>
      </c>
      <c r="I206" s="3">
        <v>105846</v>
      </c>
      <c r="J206" s="3">
        <v>105014</v>
      </c>
      <c r="K206" s="3">
        <v>70520</v>
      </c>
      <c r="L206" s="3">
        <v>57983</v>
      </c>
      <c r="M206" s="3">
        <v>47858</v>
      </c>
      <c r="N206" s="3">
        <v>46322</v>
      </c>
      <c r="O206" s="3">
        <v>43861</v>
      </c>
      <c r="P206" s="3">
        <f t="shared" si="10"/>
        <v>748635</v>
      </c>
      <c r="Q206" s="10" t="s">
        <v>18</v>
      </c>
    </row>
    <row r="207" spans="1:17" ht="27.6">
      <c r="A207" s="12" t="s">
        <v>85</v>
      </c>
      <c r="B207" s="19" t="s">
        <v>377</v>
      </c>
      <c r="C207" s="18" t="s">
        <v>200</v>
      </c>
      <c r="D207" s="3">
        <v>182000</v>
      </c>
      <c r="E207" s="3">
        <v>280700</v>
      </c>
      <c r="F207" s="3">
        <v>198850</v>
      </c>
      <c r="G207" s="3">
        <v>213000</v>
      </c>
      <c r="H207" s="3">
        <v>141500</v>
      </c>
      <c r="I207" s="3">
        <v>158000</v>
      </c>
      <c r="J207" s="3">
        <v>163000</v>
      </c>
      <c r="K207" s="3">
        <v>151700</v>
      </c>
      <c r="L207" s="3">
        <v>146500</v>
      </c>
      <c r="M207" s="3">
        <v>171000</v>
      </c>
      <c r="N207" s="3">
        <v>140500</v>
      </c>
      <c r="O207" s="3">
        <v>143000</v>
      </c>
      <c r="P207" s="3">
        <f t="shared" si="10"/>
        <v>2089750</v>
      </c>
      <c r="Q207" s="10" t="s">
        <v>94</v>
      </c>
    </row>
    <row r="208" spans="1:17" ht="27.6">
      <c r="A208" s="12" t="s">
        <v>85</v>
      </c>
      <c r="B208" s="19" t="s">
        <v>378</v>
      </c>
      <c r="C208" s="18" t="s">
        <v>200</v>
      </c>
      <c r="D208" s="3">
        <v>243900</v>
      </c>
      <c r="E208" s="3">
        <v>305000</v>
      </c>
      <c r="F208" s="3">
        <v>265000</v>
      </c>
      <c r="G208" s="3">
        <v>241000</v>
      </c>
      <c r="H208" s="3">
        <v>187500</v>
      </c>
      <c r="I208" s="3">
        <v>214500</v>
      </c>
      <c r="J208" s="3">
        <v>232500</v>
      </c>
      <c r="K208" s="3">
        <v>222300</v>
      </c>
      <c r="L208" s="3">
        <v>224000</v>
      </c>
      <c r="M208" s="3">
        <v>233000</v>
      </c>
      <c r="N208" s="3">
        <v>225700</v>
      </c>
      <c r="O208" s="3">
        <v>199400</v>
      </c>
      <c r="P208" s="3">
        <f t="shared" si="10"/>
        <v>2793800</v>
      </c>
      <c r="Q208" s="10" t="s">
        <v>18</v>
      </c>
    </row>
    <row r="209" spans="1:17" ht="27.6">
      <c r="A209" s="12" t="s">
        <v>85</v>
      </c>
      <c r="B209" s="19" t="s">
        <v>379</v>
      </c>
      <c r="C209" s="18" t="s">
        <v>200</v>
      </c>
      <c r="D209" s="3">
        <v>208400</v>
      </c>
      <c r="E209" s="3">
        <v>217000</v>
      </c>
      <c r="F209" s="3">
        <v>239400</v>
      </c>
      <c r="G209" s="3">
        <v>240800</v>
      </c>
      <c r="H209" s="3">
        <v>124000</v>
      </c>
      <c r="I209" s="3">
        <v>167700</v>
      </c>
      <c r="J209" s="3">
        <v>141700</v>
      </c>
      <c r="K209" s="3">
        <v>102100</v>
      </c>
      <c r="L209" s="3">
        <v>100000</v>
      </c>
      <c r="M209" s="3">
        <v>166500</v>
      </c>
      <c r="N209" s="3">
        <v>158100</v>
      </c>
      <c r="O209" s="3">
        <v>234000</v>
      </c>
      <c r="P209" s="3">
        <f t="shared" si="10"/>
        <v>2099700</v>
      </c>
      <c r="Q209" s="10" t="s">
        <v>95</v>
      </c>
    </row>
    <row r="210" spans="1:17" ht="27.6">
      <c r="A210" s="12" t="s">
        <v>85</v>
      </c>
      <c r="B210" s="19" t="s">
        <v>380</v>
      </c>
      <c r="C210" s="18" t="s">
        <v>200</v>
      </c>
      <c r="D210" s="3">
        <v>391500</v>
      </c>
      <c r="E210" s="3">
        <v>583000</v>
      </c>
      <c r="F210" s="3">
        <v>492300</v>
      </c>
      <c r="G210" s="3">
        <v>389000</v>
      </c>
      <c r="H210" s="3">
        <v>300500</v>
      </c>
      <c r="I210" s="3">
        <v>292000</v>
      </c>
      <c r="J210" s="3">
        <v>385500</v>
      </c>
      <c r="K210" s="3">
        <v>289600</v>
      </c>
      <c r="L210" s="3">
        <v>275000</v>
      </c>
      <c r="M210" s="3">
        <v>288000</v>
      </c>
      <c r="N210" s="3">
        <v>255000</v>
      </c>
      <c r="O210" s="3">
        <v>253000</v>
      </c>
      <c r="P210" s="3">
        <f t="shared" si="10"/>
        <v>4194400</v>
      </c>
      <c r="Q210" s="10" t="s">
        <v>15</v>
      </c>
    </row>
    <row r="211" spans="1:17" ht="27.6">
      <c r="A211" s="12" t="s">
        <v>85</v>
      </c>
      <c r="B211" s="19" t="s">
        <v>381</v>
      </c>
      <c r="C211" s="18" t="s">
        <v>200</v>
      </c>
      <c r="D211" s="3">
        <v>192280</v>
      </c>
      <c r="E211" s="3">
        <v>248722</v>
      </c>
      <c r="F211" s="3">
        <v>278544</v>
      </c>
      <c r="G211" s="3">
        <v>243788</v>
      </c>
      <c r="H211" s="3">
        <v>247178</v>
      </c>
      <c r="I211" s="3">
        <v>258165</v>
      </c>
      <c r="J211" s="3">
        <v>293684</v>
      </c>
      <c r="K211" s="3">
        <v>260116</v>
      </c>
      <c r="L211" s="3">
        <v>248211</v>
      </c>
      <c r="M211" s="3">
        <v>289291</v>
      </c>
      <c r="N211" s="3">
        <v>288701</v>
      </c>
      <c r="O211" s="3">
        <v>279908</v>
      </c>
      <c r="P211" s="3">
        <f t="shared" si="10"/>
        <v>3128588</v>
      </c>
      <c r="Q211" s="10" t="s">
        <v>29</v>
      </c>
    </row>
    <row r="212" spans="1:17" ht="41.4">
      <c r="A212" s="12" t="s">
        <v>85</v>
      </c>
      <c r="B212" s="19" t="s">
        <v>382</v>
      </c>
      <c r="C212" s="18" t="s">
        <v>200</v>
      </c>
      <c r="D212" s="3">
        <v>31602</v>
      </c>
      <c r="E212" s="3">
        <v>32949</v>
      </c>
      <c r="F212" s="3">
        <v>35884</v>
      </c>
      <c r="G212" s="3">
        <v>88984</v>
      </c>
      <c r="H212" s="3">
        <v>47260</v>
      </c>
      <c r="I212" s="3">
        <v>37309</v>
      </c>
      <c r="J212" s="3">
        <v>44660</v>
      </c>
      <c r="K212" s="3">
        <v>39768</v>
      </c>
      <c r="L212" s="3">
        <v>38768</v>
      </c>
      <c r="M212" s="3">
        <v>45574</v>
      </c>
      <c r="N212" s="3">
        <v>36328</v>
      </c>
      <c r="O212" s="3">
        <v>37310</v>
      </c>
      <c r="P212" s="3">
        <f t="shared" si="10"/>
        <v>516396</v>
      </c>
      <c r="Q212" s="10" t="s">
        <v>18</v>
      </c>
    </row>
    <row r="213" spans="1:17" ht="27.6">
      <c r="A213" s="12" t="s">
        <v>85</v>
      </c>
      <c r="B213" s="19" t="s">
        <v>383</v>
      </c>
      <c r="C213" s="18" t="s">
        <v>200</v>
      </c>
      <c r="D213" s="3">
        <v>140035</v>
      </c>
      <c r="E213" s="3">
        <v>136401</v>
      </c>
      <c r="F213" s="3">
        <v>150563</v>
      </c>
      <c r="G213" s="3">
        <v>174527</v>
      </c>
      <c r="H213" s="3">
        <v>152984</v>
      </c>
      <c r="I213" s="3">
        <v>139837</v>
      </c>
      <c r="J213" s="3">
        <v>168806</v>
      </c>
      <c r="K213" s="3">
        <v>181128</v>
      </c>
      <c r="L213" s="3">
        <v>152023</v>
      </c>
      <c r="M213" s="3">
        <v>171937</v>
      </c>
      <c r="N213" s="3">
        <v>162292</v>
      </c>
      <c r="O213" s="3">
        <v>156965</v>
      </c>
      <c r="P213" s="3">
        <f t="shared" si="10"/>
        <v>1887498</v>
      </c>
      <c r="Q213" s="10" t="s">
        <v>18</v>
      </c>
    </row>
    <row r="214" spans="1:17" ht="27.6">
      <c r="A214" s="12" t="s">
        <v>85</v>
      </c>
      <c r="B214" s="19" t="s">
        <v>384</v>
      </c>
      <c r="C214" s="18" t="s">
        <v>200</v>
      </c>
      <c r="D214" s="3">
        <v>67441</v>
      </c>
      <c r="E214" s="3">
        <v>70102</v>
      </c>
      <c r="F214" s="3">
        <v>73666</v>
      </c>
      <c r="G214" s="3">
        <v>76877</v>
      </c>
      <c r="H214" s="3">
        <v>72268</v>
      </c>
      <c r="I214" s="3">
        <v>85999</v>
      </c>
      <c r="J214" s="3">
        <v>97083</v>
      </c>
      <c r="K214" s="3">
        <v>122736</v>
      </c>
      <c r="L214" s="3">
        <v>68422</v>
      </c>
      <c r="M214" s="3">
        <v>76223</v>
      </c>
      <c r="N214" s="3">
        <v>69097</v>
      </c>
      <c r="O214" s="3">
        <v>72429</v>
      </c>
      <c r="P214" s="3">
        <f t="shared" si="10"/>
        <v>952343</v>
      </c>
      <c r="Q214" s="10" t="s">
        <v>15</v>
      </c>
    </row>
    <row r="215" spans="1:17" ht="27.6">
      <c r="A215" s="12" t="s">
        <v>85</v>
      </c>
      <c r="B215" s="19" t="s">
        <v>385</v>
      </c>
      <c r="C215" s="18" t="s">
        <v>200</v>
      </c>
      <c r="D215" s="3">
        <v>88300</v>
      </c>
      <c r="E215" s="3">
        <v>118500</v>
      </c>
      <c r="F215" s="3">
        <v>70100</v>
      </c>
      <c r="G215" s="3">
        <v>90500</v>
      </c>
      <c r="H215" s="3">
        <v>83000</v>
      </c>
      <c r="I215" s="3">
        <v>88500</v>
      </c>
      <c r="J215" s="3">
        <v>88600</v>
      </c>
      <c r="K215" s="3">
        <v>95050</v>
      </c>
      <c r="L215" s="3">
        <v>67000</v>
      </c>
      <c r="M215" s="3">
        <v>80000</v>
      </c>
      <c r="N215" s="3">
        <v>72800</v>
      </c>
      <c r="O215" s="3">
        <v>81500</v>
      </c>
      <c r="P215" s="3">
        <f t="shared" si="10"/>
        <v>1023850</v>
      </c>
      <c r="Q215" s="10" t="s">
        <v>15</v>
      </c>
    </row>
    <row r="216" spans="1:17" ht="27.6">
      <c r="A216" s="12" t="s">
        <v>85</v>
      </c>
      <c r="B216" s="19" t="s">
        <v>386</v>
      </c>
      <c r="C216" s="18" t="s">
        <v>200</v>
      </c>
      <c r="D216" s="3">
        <v>49200</v>
      </c>
      <c r="E216" s="3">
        <v>53800</v>
      </c>
      <c r="F216" s="3">
        <v>43500</v>
      </c>
      <c r="G216" s="3">
        <v>54100</v>
      </c>
      <c r="H216" s="3">
        <v>51500</v>
      </c>
      <c r="I216" s="3">
        <v>51200</v>
      </c>
      <c r="J216" s="3">
        <v>83500</v>
      </c>
      <c r="K216" s="3">
        <v>93050</v>
      </c>
      <c r="L216" s="3">
        <v>65800</v>
      </c>
      <c r="M216" s="3">
        <v>76600</v>
      </c>
      <c r="N216" s="3">
        <v>71400</v>
      </c>
      <c r="O216" s="3">
        <v>80300</v>
      </c>
      <c r="P216" s="3">
        <f t="shared" si="10"/>
        <v>773950</v>
      </c>
      <c r="Q216" s="10" t="s">
        <v>96</v>
      </c>
    </row>
    <row r="217" spans="1:17" ht="41.4">
      <c r="A217" s="12" t="s">
        <v>85</v>
      </c>
      <c r="B217" s="19" t="s">
        <v>387</v>
      </c>
      <c r="C217" s="18" t="s">
        <v>222</v>
      </c>
      <c r="D217" s="3">
        <v>74275</v>
      </c>
      <c r="E217" s="3">
        <v>115869</v>
      </c>
      <c r="F217" s="3">
        <v>136734</v>
      </c>
      <c r="G217" s="3">
        <v>181079</v>
      </c>
      <c r="H217" s="3">
        <v>168539</v>
      </c>
      <c r="I217" s="3">
        <v>166723</v>
      </c>
      <c r="J217" s="3">
        <v>217249</v>
      </c>
      <c r="K217" s="3">
        <v>215109</v>
      </c>
      <c r="L217" s="3">
        <v>171794</v>
      </c>
      <c r="M217" s="3">
        <v>157858</v>
      </c>
      <c r="N217" s="3">
        <v>119253</v>
      </c>
      <c r="O217" s="3">
        <v>101536</v>
      </c>
      <c r="P217" s="3">
        <f t="shared" si="10"/>
        <v>1826018</v>
      </c>
      <c r="Q217" s="10" t="s">
        <v>97</v>
      </c>
    </row>
    <row r="218" spans="1:17" ht="27.6">
      <c r="A218" s="12" t="s">
        <v>85</v>
      </c>
      <c r="B218" s="19" t="s">
        <v>388</v>
      </c>
      <c r="C218" s="18" t="s">
        <v>205</v>
      </c>
      <c r="D218" s="3">
        <v>0</v>
      </c>
      <c r="E218" s="3">
        <v>204</v>
      </c>
      <c r="F218" s="3">
        <v>491</v>
      </c>
      <c r="G218" s="3">
        <v>1596</v>
      </c>
      <c r="H218" s="3">
        <v>5370</v>
      </c>
      <c r="I218" s="3">
        <v>10427</v>
      </c>
      <c r="J218" s="3">
        <v>19915</v>
      </c>
      <c r="K218" s="3">
        <v>18792</v>
      </c>
      <c r="L218" s="3">
        <v>5753</v>
      </c>
      <c r="M218" s="3">
        <v>801</v>
      </c>
      <c r="N218" s="3">
        <v>463</v>
      </c>
      <c r="O218" s="3">
        <v>310</v>
      </c>
      <c r="P218" s="3">
        <f t="shared" si="10"/>
        <v>64122</v>
      </c>
      <c r="Q218" s="10" t="s">
        <v>18</v>
      </c>
    </row>
    <row r="219" spans="1:17" ht="27.6">
      <c r="A219" s="12" t="s">
        <v>85</v>
      </c>
      <c r="B219" s="19" t="s">
        <v>389</v>
      </c>
      <c r="C219" s="18" t="s">
        <v>205</v>
      </c>
      <c r="D219" s="3">
        <v>57180</v>
      </c>
      <c r="E219" s="3">
        <v>119078</v>
      </c>
      <c r="F219" s="3">
        <v>72425</v>
      </c>
      <c r="G219" s="3">
        <v>100224</v>
      </c>
      <c r="H219" s="3">
        <v>72093</v>
      </c>
      <c r="I219" s="3">
        <v>74215</v>
      </c>
      <c r="J219" s="3">
        <v>112730</v>
      </c>
      <c r="K219" s="3">
        <v>119661</v>
      </c>
      <c r="L219" s="3">
        <v>72029</v>
      </c>
      <c r="M219" s="3">
        <v>79750</v>
      </c>
      <c r="N219" s="3">
        <v>75703</v>
      </c>
      <c r="O219" s="3">
        <v>99471</v>
      </c>
      <c r="P219" s="3">
        <f t="shared" si="10"/>
        <v>1054559</v>
      </c>
      <c r="Q219" s="10" t="s">
        <v>18</v>
      </c>
    </row>
    <row r="220" spans="1:17" ht="27.6">
      <c r="A220" s="12" t="s">
        <v>85</v>
      </c>
      <c r="B220" s="19" t="s">
        <v>390</v>
      </c>
      <c r="C220" s="18" t="s">
        <v>205</v>
      </c>
      <c r="D220" s="3">
        <v>35679</v>
      </c>
      <c r="E220" s="3">
        <v>46382</v>
      </c>
      <c r="F220" s="3">
        <v>42394</v>
      </c>
      <c r="G220" s="3">
        <v>66147</v>
      </c>
      <c r="H220" s="3">
        <v>57234</v>
      </c>
      <c r="I220" s="3">
        <v>57257</v>
      </c>
      <c r="J220" s="3">
        <v>92919</v>
      </c>
      <c r="K220" s="3">
        <v>92716</v>
      </c>
      <c r="L220" s="3">
        <v>58696</v>
      </c>
      <c r="M220" s="3">
        <v>59857</v>
      </c>
      <c r="N220" s="3">
        <v>40627</v>
      </c>
      <c r="O220" s="3">
        <v>59308</v>
      </c>
      <c r="P220" s="3">
        <f t="shared" si="10"/>
        <v>709216</v>
      </c>
      <c r="Q220" s="10" t="s">
        <v>18</v>
      </c>
    </row>
    <row r="221" spans="1:17" ht="27.6">
      <c r="A221" s="12" t="s">
        <v>85</v>
      </c>
      <c r="B221" s="19" t="s">
        <v>391</v>
      </c>
      <c r="C221" s="18" t="s">
        <v>301</v>
      </c>
      <c r="D221" s="3">
        <v>118867</v>
      </c>
      <c r="E221" s="3">
        <v>110786</v>
      </c>
      <c r="F221" s="3">
        <v>106203</v>
      </c>
      <c r="G221" s="3">
        <v>117153</v>
      </c>
      <c r="H221" s="3">
        <v>127036</v>
      </c>
      <c r="I221" s="3">
        <v>151575</v>
      </c>
      <c r="J221" s="3">
        <v>140518</v>
      </c>
      <c r="K221" s="3">
        <v>97453</v>
      </c>
      <c r="L221" s="3">
        <v>83860</v>
      </c>
      <c r="M221" s="3">
        <v>148971</v>
      </c>
      <c r="N221" s="3">
        <v>115022</v>
      </c>
      <c r="O221" s="3">
        <v>148304</v>
      </c>
      <c r="P221" s="3">
        <f t="shared" si="10"/>
        <v>1465748</v>
      </c>
      <c r="Q221" s="10" t="s">
        <v>98</v>
      </c>
    </row>
    <row r="222" spans="1:17" ht="27.6">
      <c r="A222" s="12" t="s">
        <v>85</v>
      </c>
      <c r="B222" s="19" t="s">
        <v>392</v>
      </c>
      <c r="C222" s="18" t="s">
        <v>301</v>
      </c>
      <c r="D222" s="3">
        <v>74634</v>
      </c>
      <c r="E222" s="3">
        <v>77892</v>
      </c>
      <c r="F222" s="3">
        <v>68964</v>
      </c>
      <c r="G222" s="3">
        <v>77284</v>
      </c>
      <c r="H222" s="3">
        <v>63574</v>
      </c>
      <c r="I222" s="3">
        <v>57928</v>
      </c>
      <c r="J222" s="3">
        <v>63620</v>
      </c>
      <c r="K222" s="3">
        <v>53888</v>
      </c>
      <c r="L222" s="3">
        <v>45322</v>
      </c>
      <c r="M222" s="3">
        <v>59727</v>
      </c>
      <c r="N222" s="3">
        <v>51037</v>
      </c>
      <c r="O222" s="3">
        <v>60720</v>
      </c>
      <c r="P222" s="3">
        <f t="shared" si="10"/>
        <v>754590</v>
      </c>
      <c r="Q222" s="10" t="s">
        <v>99</v>
      </c>
    </row>
    <row r="223" spans="1:17" ht="27.6">
      <c r="A223" s="12" t="s">
        <v>85</v>
      </c>
      <c r="B223" s="19" t="s">
        <v>393</v>
      </c>
      <c r="C223" s="18" t="s">
        <v>301</v>
      </c>
      <c r="D223" s="3">
        <v>72254</v>
      </c>
      <c r="E223" s="3">
        <v>31969</v>
      </c>
      <c r="F223" s="3">
        <v>41640</v>
      </c>
      <c r="G223" s="3">
        <v>46738</v>
      </c>
      <c r="H223" s="3">
        <v>37563</v>
      </c>
      <c r="I223" s="3">
        <v>31268</v>
      </c>
      <c r="J223" s="3">
        <v>38494</v>
      </c>
      <c r="K223" s="3">
        <v>28478</v>
      </c>
      <c r="L223" s="3">
        <v>19770</v>
      </c>
      <c r="M223" s="3">
        <v>27834</v>
      </c>
      <c r="N223" s="3">
        <v>22248</v>
      </c>
      <c r="O223" s="3">
        <v>26312</v>
      </c>
      <c r="P223" s="3">
        <f t="shared" si="10"/>
        <v>424568</v>
      </c>
      <c r="Q223" s="10" t="s">
        <v>37</v>
      </c>
    </row>
    <row r="224" spans="1:17" ht="27.6">
      <c r="A224" s="12" t="s">
        <v>85</v>
      </c>
      <c r="B224" s="19" t="s">
        <v>394</v>
      </c>
      <c r="C224" s="18" t="s">
        <v>168</v>
      </c>
      <c r="D224" s="3">
        <v>3944</v>
      </c>
      <c r="E224" s="3">
        <v>7099</v>
      </c>
      <c r="F224" s="3">
        <v>5369</v>
      </c>
      <c r="G224" s="3">
        <v>8858</v>
      </c>
      <c r="H224" s="3">
        <v>9601</v>
      </c>
      <c r="I224" s="3">
        <v>5688</v>
      </c>
      <c r="J224" s="3">
        <v>7961</v>
      </c>
      <c r="K224" s="3">
        <v>6627</v>
      </c>
      <c r="L224" s="3">
        <v>5521</v>
      </c>
      <c r="M224" s="3">
        <v>5184</v>
      </c>
      <c r="N224" s="3">
        <v>4048</v>
      </c>
      <c r="O224" s="3">
        <v>5328</v>
      </c>
      <c r="P224" s="3">
        <f t="shared" si="10"/>
        <v>75228</v>
      </c>
      <c r="Q224" s="10" t="s">
        <v>18</v>
      </c>
    </row>
    <row r="225" spans="1:17" ht="27.6">
      <c r="A225" s="12" t="s">
        <v>85</v>
      </c>
      <c r="B225" s="19" t="s">
        <v>395</v>
      </c>
      <c r="C225" s="18" t="s">
        <v>160</v>
      </c>
      <c r="D225" s="3">
        <v>215172</v>
      </c>
      <c r="E225" s="3">
        <v>249842</v>
      </c>
      <c r="F225" s="3">
        <v>212573</v>
      </c>
      <c r="G225" s="3">
        <v>275690</v>
      </c>
      <c r="H225" s="3">
        <v>214889</v>
      </c>
      <c r="I225" s="3">
        <v>226276</v>
      </c>
      <c r="J225" s="3">
        <v>356734</v>
      </c>
      <c r="K225" s="3">
        <v>342361</v>
      </c>
      <c r="L225" s="3">
        <v>243712</v>
      </c>
      <c r="M225" s="3">
        <v>210870</v>
      </c>
      <c r="N225" s="3">
        <v>214186</v>
      </c>
      <c r="O225" s="3">
        <v>201552</v>
      </c>
      <c r="P225" s="3">
        <f t="shared" si="10"/>
        <v>2963857</v>
      </c>
      <c r="Q225" s="10" t="s">
        <v>18</v>
      </c>
    </row>
    <row r="226" spans="1:17" ht="27.6">
      <c r="A226" s="12" t="s">
        <v>85</v>
      </c>
      <c r="B226" s="19" t="s">
        <v>396</v>
      </c>
      <c r="C226" s="18" t="s">
        <v>160</v>
      </c>
      <c r="D226" s="3">
        <v>206321</v>
      </c>
      <c r="E226" s="3">
        <v>219353</v>
      </c>
      <c r="F226" s="3">
        <v>219801</v>
      </c>
      <c r="G226" s="3">
        <v>225168</v>
      </c>
      <c r="H226" s="3">
        <v>233165</v>
      </c>
      <c r="I226" s="3">
        <v>246397</v>
      </c>
      <c r="J226" s="3">
        <v>263647</v>
      </c>
      <c r="K226" s="3">
        <v>274542</v>
      </c>
      <c r="L226" s="3">
        <v>295317</v>
      </c>
      <c r="M226" s="3">
        <v>262216</v>
      </c>
      <c r="N226" s="3">
        <v>251408</v>
      </c>
      <c r="O226" s="3">
        <v>199321</v>
      </c>
      <c r="P226" s="3">
        <f t="shared" si="10"/>
        <v>2896656</v>
      </c>
      <c r="Q226" s="10" t="s">
        <v>64</v>
      </c>
    </row>
    <row r="227" spans="1:17" ht="27.6">
      <c r="A227" s="12" t="s">
        <v>85</v>
      </c>
      <c r="B227" s="19" t="s">
        <v>397</v>
      </c>
      <c r="C227" s="18" t="s">
        <v>160</v>
      </c>
      <c r="D227" s="3">
        <v>8667</v>
      </c>
      <c r="E227" s="3">
        <v>13318</v>
      </c>
      <c r="F227" s="3">
        <v>15125</v>
      </c>
      <c r="G227" s="3">
        <v>13042</v>
      </c>
      <c r="H227" s="3">
        <v>9541</v>
      </c>
      <c r="I227" s="3">
        <v>11741</v>
      </c>
      <c r="J227" s="3">
        <v>21170</v>
      </c>
      <c r="K227" s="3">
        <v>17867</v>
      </c>
      <c r="L227" s="3">
        <v>10977</v>
      </c>
      <c r="M227" s="3">
        <v>23400</v>
      </c>
      <c r="N227" s="3">
        <v>63599</v>
      </c>
      <c r="O227" s="3">
        <v>35060</v>
      </c>
      <c r="P227" s="3">
        <f t="shared" si="10"/>
        <v>243507</v>
      </c>
      <c r="Q227" s="10" t="s">
        <v>18</v>
      </c>
    </row>
    <row r="228" spans="1:17" ht="27.6">
      <c r="A228" s="12" t="s">
        <v>85</v>
      </c>
      <c r="B228" s="19" t="s">
        <v>398</v>
      </c>
      <c r="C228" s="18" t="s">
        <v>160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796897</v>
      </c>
      <c r="O228" s="3">
        <v>1019178</v>
      </c>
      <c r="P228" s="3">
        <f t="shared" si="10"/>
        <v>1816075</v>
      </c>
      <c r="Q228" s="10" t="s">
        <v>91</v>
      </c>
    </row>
    <row r="229" spans="1:17" ht="27.6">
      <c r="A229" s="12" t="s">
        <v>85</v>
      </c>
      <c r="B229" s="19" t="s">
        <v>399</v>
      </c>
      <c r="C229" s="18" t="s">
        <v>160</v>
      </c>
      <c r="D229" s="3">
        <v>100080</v>
      </c>
      <c r="E229" s="3">
        <v>126560</v>
      </c>
      <c r="F229" s="3">
        <v>101148</v>
      </c>
      <c r="G229" s="3">
        <v>130810</v>
      </c>
      <c r="H229" s="3">
        <v>106870</v>
      </c>
      <c r="I229" s="3">
        <v>113309</v>
      </c>
      <c r="J229" s="3">
        <v>125882</v>
      </c>
      <c r="K229" s="3">
        <v>109420</v>
      </c>
      <c r="L229" s="3">
        <v>152249</v>
      </c>
      <c r="M229" s="3">
        <v>155813</v>
      </c>
      <c r="N229" s="3">
        <v>183210</v>
      </c>
      <c r="O229" s="3">
        <v>214923</v>
      </c>
      <c r="P229" s="3">
        <f t="shared" si="10"/>
        <v>1620274</v>
      </c>
      <c r="Q229" s="10" t="s">
        <v>100</v>
      </c>
    </row>
    <row r="230" spans="1:17" ht="27.6">
      <c r="A230" s="12" t="s">
        <v>85</v>
      </c>
      <c r="B230" s="19" t="s">
        <v>400</v>
      </c>
      <c r="C230" s="18" t="s">
        <v>160</v>
      </c>
      <c r="D230" s="3">
        <v>52409</v>
      </c>
      <c r="E230" s="3">
        <v>75238</v>
      </c>
      <c r="F230" s="3">
        <v>49616</v>
      </c>
      <c r="G230" s="3">
        <v>56163</v>
      </c>
      <c r="H230" s="3">
        <v>29522</v>
      </c>
      <c r="I230" s="3">
        <v>25239</v>
      </c>
      <c r="J230" s="3">
        <v>23236</v>
      </c>
      <c r="K230" s="3">
        <v>17725</v>
      </c>
      <c r="L230" s="3">
        <v>41279</v>
      </c>
      <c r="M230" s="3">
        <v>49803</v>
      </c>
      <c r="N230" s="3">
        <v>52079</v>
      </c>
      <c r="O230" s="3">
        <v>34575</v>
      </c>
      <c r="P230" s="3">
        <f t="shared" si="10"/>
        <v>506884</v>
      </c>
      <c r="Q230" s="10" t="s">
        <v>101</v>
      </c>
    </row>
    <row r="231" spans="1:17" ht="27.6">
      <c r="A231" s="12" t="s">
        <v>85</v>
      </c>
      <c r="B231" s="19" t="s">
        <v>401</v>
      </c>
      <c r="C231" s="18" t="s">
        <v>160</v>
      </c>
      <c r="D231" s="3">
        <v>65915</v>
      </c>
      <c r="E231" s="3">
        <v>66291</v>
      </c>
      <c r="F231" s="3">
        <v>86170</v>
      </c>
      <c r="G231" s="3">
        <v>125937</v>
      </c>
      <c r="H231" s="3">
        <v>121692</v>
      </c>
      <c r="I231" s="3">
        <v>105139</v>
      </c>
      <c r="J231" s="3">
        <v>125095</v>
      </c>
      <c r="K231" s="3">
        <v>109731</v>
      </c>
      <c r="L231" s="3">
        <v>90392</v>
      </c>
      <c r="M231" s="3">
        <v>104855</v>
      </c>
      <c r="N231" s="3">
        <v>98687</v>
      </c>
      <c r="O231" s="3">
        <v>97124</v>
      </c>
      <c r="P231" s="3">
        <f t="shared" si="10"/>
        <v>1197028</v>
      </c>
      <c r="Q231" s="10" t="s">
        <v>35</v>
      </c>
    </row>
    <row r="232" spans="1:17" ht="27.6">
      <c r="A232" s="12" t="s">
        <v>85</v>
      </c>
      <c r="B232" s="19" t="s">
        <v>402</v>
      </c>
      <c r="C232" s="18" t="s">
        <v>160</v>
      </c>
      <c r="D232" s="3">
        <v>481241</v>
      </c>
      <c r="E232" s="3">
        <v>650705</v>
      </c>
      <c r="F232" s="3">
        <v>510591</v>
      </c>
      <c r="G232" s="3">
        <v>581081</v>
      </c>
      <c r="H232" s="3">
        <v>524603</v>
      </c>
      <c r="I232" s="3">
        <v>497196</v>
      </c>
      <c r="J232" s="3">
        <v>578074</v>
      </c>
      <c r="K232" s="3">
        <v>457555</v>
      </c>
      <c r="L232" s="3">
        <v>588561</v>
      </c>
      <c r="M232" s="3">
        <v>556051</v>
      </c>
      <c r="N232" s="3">
        <v>491967</v>
      </c>
      <c r="O232" s="3">
        <v>478881</v>
      </c>
      <c r="P232" s="3">
        <f t="shared" si="10"/>
        <v>6396506</v>
      </c>
      <c r="Q232" s="10" t="s">
        <v>35</v>
      </c>
    </row>
    <row r="233" spans="1:17" ht="41.4">
      <c r="A233" s="12" t="s">
        <v>85</v>
      </c>
      <c r="B233" s="19" t="s">
        <v>403</v>
      </c>
      <c r="C233" s="18" t="s">
        <v>160</v>
      </c>
      <c r="D233" s="3">
        <v>730490</v>
      </c>
      <c r="E233" s="3">
        <v>984478</v>
      </c>
      <c r="F233" s="3">
        <v>860007</v>
      </c>
      <c r="G233" s="3">
        <v>1140235</v>
      </c>
      <c r="H233" s="3">
        <v>792330</v>
      </c>
      <c r="I233" s="3">
        <v>691806</v>
      </c>
      <c r="J233" s="3">
        <v>768472</v>
      </c>
      <c r="K233" s="3">
        <v>674443</v>
      </c>
      <c r="L233" s="3">
        <v>786316</v>
      </c>
      <c r="M233" s="3">
        <v>963074</v>
      </c>
      <c r="N233" s="3">
        <v>827048</v>
      </c>
      <c r="O233" s="3">
        <v>782114</v>
      </c>
      <c r="P233" s="3">
        <f t="shared" si="10"/>
        <v>10000813</v>
      </c>
      <c r="Q233" s="10" t="s">
        <v>35</v>
      </c>
    </row>
    <row r="234" spans="1:17" ht="27.6">
      <c r="A234" s="12" t="s">
        <v>85</v>
      </c>
      <c r="B234" s="19" t="s">
        <v>404</v>
      </c>
      <c r="C234" s="18" t="s">
        <v>164</v>
      </c>
      <c r="D234" s="3">
        <v>6944</v>
      </c>
      <c r="E234" s="3">
        <v>12299</v>
      </c>
      <c r="F234" s="3">
        <v>14501</v>
      </c>
      <c r="G234" s="3">
        <v>20552</v>
      </c>
      <c r="H234" s="3">
        <v>14669</v>
      </c>
      <c r="I234" s="3">
        <v>10517</v>
      </c>
      <c r="J234" s="3">
        <v>15530</v>
      </c>
      <c r="K234" s="3">
        <v>11940</v>
      </c>
      <c r="L234" s="3">
        <v>9913</v>
      </c>
      <c r="M234" s="3">
        <v>10357</v>
      </c>
      <c r="N234" s="3">
        <v>9526</v>
      </c>
      <c r="O234" s="3">
        <v>12998</v>
      </c>
      <c r="P234" s="3">
        <f t="shared" si="10"/>
        <v>149746</v>
      </c>
      <c r="Q234" s="10" t="s">
        <v>18</v>
      </c>
    </row>
    <row r="235" spans="1:17" ht="27.6">
      <c r="A235" s="12" t="s">
        <v>85</v>
      </c>
      <c r="B235" s="19" t="s">
        <v>405</v>
      </c>
      <c r="C235" s="18" t="s">
        <v>164</v>
      </c>
      <c r="D235" s="3">
        <v>80863</v>
      </c>
      <c r="E235" s="3">
        <v>116274</v>
      </c>
      <c r="F235" s="3">
        <v>99898</v>
      </c>
      <c r="G235" s="3">
        <v>112255</v>
      </c>
      <c r="H235" s="3">
        <v>78588</v>
      </c>
      <c r="I235" s="3">
        <v>95357</v>
      </c>
      <c r="J235" s="3">
        <v>129108</v>
      </c>
      <c r="K235" s="3">
        <v>128487</v>
      </c>
      <c r="L235" s="3">
        <v>81546</v>
      </c>
      <c r="M235" s="3">
        <v>117887</v>
      </c>
      <c r="N235" s="3">
        <v>115898</v>
      </c>
      <c r="O235" s="3">
        <v>148423</v>
      </c>
      <c r="P235" s="3">
        <f t="shared" si="10"/>
        <v>1304584</v>
      </c>
      <c r="Q235" s="10" t="s">
        <v>18</v>
      </c>
    </row>
    <row r="236" spans="1:17" ht="27.6">
      <c r="A236" s="12" t="s">
        <v>85</v>
      </c>
      <c r="B236" s="19" t="s">
        <v>406</v>
      </c>
      <c r="C236" s="18" t="s">
        <v>160</v>
      </c>
      <c r="D236" s="3">
        <v>24119</v>
      </c>
      <c r="E236" s="3">
        <v>62109</v>
      </c>
      <c r="F236" s="3">
        <v>48215</v>
      </c>
      <c r="G236" s="3">
        <v>26039</v>
      </c>
      <c r="H236" s="3">
        <v>16848</v>
      </c>
      <c r="I236" s="3">
        <v>19987</v>
      </c>
      <c r="J236" s="3">
        <v>32844</v>
      </c>
      <c r="K236" s="3">
        <v>29871</v>
      </c>
      <c r="L236" s="3">
        <v>16132</v>
      </c>
      <c r="M236" s="3">
        <v>22185</v>
      </c>
      <c r="N236" s="3">
        <v>38369</v>
      </c>
      <c r="O236" s="3">
        <v>37869</v>
      </c>
      <c r="P236" s="3">
        <f t="shared" si="10"/>
        <v>374587</v>
      </c>
      <c r="Q236" s="10" t="s">
        <v>18</v>
      </c>
    </row>
    <row r="237" spans="1:17" ht="27.6">
      <c r="A237" s="12" t="s">
        <v>85</v>
      </c>
      <c r="B237" s="19" t="s">
        <v>407</v>
      </c>
      <c r="C237" s="18" t="s">
        <v>164</v>
      </c>
      <c r="D237" s="3">
        <v>3237</v>
      </c>
      <c r="E237" s="3">
        <v>3155</v>
      </c>
      <c r="F237" s="3">
        <v>4457</v>
      </c>
      <c r="G237" s="3">
        <v>6099</v>
      </c>
      <c r="H237" s="3">
        <v>5562</v>
      </c>
      <c r="I237" s="3">
        <v>3570</v>
      </c>
      <c r="J237" s="3">
        <v>6667</v>
      </c>
      <c r="K237" s="3">
        <v>5732</v>
      </c>
      <c r="L237" s="3">
        <v>3261</v>
      </c>
      <c r="M237" s="3">
        <v>5496</v>
      </c>
      <c r="N237" s="3">
        <v>5413</v>
      </c>
      <c r="O237" s="3">
        <v>3491</v>
      </c>
      <c r="P237" s="3">
        <f t="shared" si="10"/>
        <v>56140</v>
      </c>
      <c r="Q237" s="10" t="s">
        <v>18</v>
      </c>
    </row>
    <row r="238" spans="1:17" ht="27.6">
      <c r="A238" s="12" t="s">
        <v>85</v>
      </c>
      <c r="B238" s="19" t="s">
        <v>408</v>
      </c>
      <c r="C238" s="18" t="s">
        <v>164</v>
      </c>
      <c r="D238" s="3">
        <v>3797</v>
      </c>
      <c r="E238" s="3">
        <v>6539</v>
      </c>
      <c r="F238" s="3">
        <v>4716</v>
      </c>
      <c r="G238" s="3">
        <v>7128</v>
      </c>
      <c r="H238" s="3">
        <v>481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f t="shared" si="10"/>
        <v>22661</v>
      </c>
      <c r="Q238" s="10" t="s">
        <v>18</v>
      </c>
    </row>
    <row r="239" spans="1:17" ht="27.6">
      <c r="A239" s="12" t="s">
        <v>85</v>
      </c>
      <c r="B239" s="19" t="s">
        <v>409</v>
      </c>
      <c r="C239" s="18" t="s">
        <v>164</v>
      </c>
      <c r="D239" s="3">
        <v>18423</v>
      </c>
      <c r="E239" s="3">
        <v>28274</v>
      </c>
      <c r="F239" s="3">
        <v>21573</v>
      </c>
      <c r="G239" s="3">
        <v>27996</v>
      </c>
      <c r="H239" s="3">
        <v>15672</v>
      </c>
      <c r="I239" s="3">
        <v>13477</v>
      </c>
      <c r="J239" s="3">
        <v>18528</v>
      </c>
      <c r="K239" s="3">
        <v>14997</v>
      </c>
      <c r="L239" s="3">
        <v>13276</v>
      </c>
      <c r="M239" s="3">
        <v>17560</v>
      </c>
      <c r="N239" s="3">
        <v>17005</v>
      </c>
      <c r="O239" s="3">
        <v>22388</v>
      </c>
      <c r="P239" s="3">
        <f t="shared" si="10"/>
        <v>229169</v>
      </c>
      <c r="Q239" s="10" t="s">
        <v>18</v>
      </c>
    </row>
    <row r="240" spans="1:17" ht="27.6">
      <c r="A240" s="12" t="s">
        <v>85</v>
      </c>
      <c r="B240" s="19" t="s">
        <v>410</v>
      </c>
      <c r="C240" s="18" t="s">
        <v>254</v>
      </c>
      <c r="D240" s="3">
        <v>15113</v>
      </c>
      <c r="E240" s="3">
        <v>21861</v>
      </c>
      <c r="F240" s="3">
        <v>15863</v>
      </c>
      <c r="G240" s="3">
        <v>24274</v>
      </c>
      <c r="H240" s="3">
        <v>19685</v>
      </c>
      <c r="I240" s="3">
        <v>18098</v>
      </c>
      <c r="J240" s="3">
        <v>19422</v>
      </c>
      <c r="K240" s="3">
        <v>16739</v>
      </c>
      <c r="L240" s="3">
        <v>23115</v>
      </c>
      <c r="M240" s="3">
        <v>22887</v>
      </c>
      <c r="N240" s="3">
        <v>27927</v>
      </c>
      <c r="O240" s="3">
        <v>29510</v>
      </c>
      <c r="P240" s="3">
        <f t="shared" si="10"/>
        <v>254494</v>
      </c>
      <c r="Q240" s="10" t="s">
        <v>18</v>
      </c>
    </row>
    <row r="241" spans="1:17" ht="27.6">
      <c r="A241" s="12" t="s">
        <v>85</v>
      </c>
      <c r="B241" s="19" t="s">
        <v>411</v>
      </c>
      <c r="C241" s="18" t="s">
        <v>254</v>
      </c>
      <c r="D241" s="3">
        <v>4120</v>
      </c>
      <c r="E241" s="3">
        <v>6958</v>
      </c>
      <c r="F241" s="3">
        <v>9353</v>
      </c>
      <c r="G241" s="3">
        <v>11193</v>
      </c>
      <c r="H241" s="3">
        <v>8759</v>
      </c>
      <c r="I241" s="3">
        <v>6119</v>
      </c>
      <c r="J241" s="3">
        <v>5513</v>
      </c>
      <c r="K241" s="3">
        <v>4293</v>
      </c>
      <c r="L241" s="3">
        <v>5025</v>
      </c>
      <c r="M241" s="3">
        <v>7331</v>
      </c>
      <c r="N241" s="3">
        <v>7287</v>
      </c>
      <c r="O241" s="3">
        <v>8615</v>
      </c>
      <c r="P241" s="3">
        <f t="shared" si="10"/>
        <v>84566</v>
      </c>
      <c r="Q241" s="10" t="s">
        <v>102</v>
      </c>
    </row>
    <row r="242" spans="1:17" ht="27.6">
      <c r="A242" s="12" t="s">
        <v>85</v>
      </c>
      <c r="B242" s="19" t="s">
        <v>412</v>
      </c>
      <c r="C242" s="18" t="s">
        <v>254</v>
      </c>
      <c r="D242" s="3">
        <v>28156</v>
      </c>
      <c r="E242" s="3">
        <v>32069</v>
      </c>
      <c r="F242" s="3">
        <v>33426</v>
      </c>
      <c r="G242" s="3">
        <v>40900</v>
      </c>
      <c r="H242" s="3">
        <v>32233</v>
      </c>
      <c r="I242" s="3">
        <v>30870</v>
      </c>
      <c r="J242" s="3">
        <v>41239</v>
      </c>
      <c r="K242" s="3">
        <v>38238</v>
      </c>
      <c r="L242" s="3">
        <v>33391</v>
      </c>
      <c r="M242" s="3">
        <v>45255</v>
      </c>
      <c r="N242" s="3">
        <v>82390</v>
      </c>
      <c r="O242" s="3">
        <v>37490</v>
      </c>
      <c r="P242" s="3">
        <f t="shared" si="10"/>
        <v>475657</v>
      </c>
      <c r="Q242" s="10" t="s">
        <v>18</v>
      </c>
    </row>
    <row r="243" spans="1:17" ht="27.6">
      <c r="A243" s="12" t="s">
        <v>85</v>
      </c>
      <c r="B243" s="19" t="s">
        <v>413</v>
      </c>
      <c r="C243" s="18" t="s">
        <v>274</v>
      </c>
      <c r="D243" s="3">
        <v>66658</v>
      </c>
      <c r="E243" s="3">
        <v>96416</v>
      </c>
      <c r="F243" s="3">
        <v>60066</v>
      </c>
      <c r="G243" s="3">
        <v>101276</v>
      </c>
      <c r="H243" s="3">
        <v>44986</v>
      </c>
      <c r="I243" s="3">
        <v>34453</v>
      </c>
      <c r="J243" s="3">
        <v>71756</v>
      </c>
      <c r="K243" s="3">
        <v>40852</v>
      </c>
      <c r="L243" s="3">
        <v>36847</v>
      </c>
      <c r="M243" s="3">
        <v>58527</v>
      </c>
      <c r="N243" s="3">
        <v>53250</v>
      </c>
      <c r="O243" s="3">
        <v>85280</v>
      </c>
      <c r="P243" s="3">
        <f t="shared" si="10"/>
        <v>750367</v>
      </c>
      <c r="Q243" s="10" t="s">
        <v>18</v>
      </c>
    </row>
    <row r="244" spans="1:17" ht="27.6">
      <c r="A244" s="12" t="s">
        <v>85</v>
      </c>
      <c r="B244" s="19" t="s">
        <v>414</v>
      </c>
      <c r="C244" s="18" t="s">
        <v>274</v>
      </c>
      <c r="D244" s="3">
        <v>36393</v>
      </c>
      <c r="E244" s="3">
        <v>49839</v>
      </c>
      <c r="F244" s="3">
        <v>31402</v>
      </c>
      <c r="G244" s="3">
        <v>36075</v>
      </c>
      <c r="H244" s="3">
        <v>26989</v>
      </c>
      <c r="I244" s="3">
        <v>24252</v>
      </c>
      <c r="J244" s="3">
        <v>29699</v>
      </c>
      <c r="K244" s="3">
        <v>31225</v>
      </c>
      <c r="L244" s="3">
        <v>24536</v>
      </c>
      <c r="M244" s="3">
        <v>30723</v>
      </c>
      <c r="N244" s="3">
        <v>30445</v>
      </c>
      <c r="O244" s="3">
        <v>43553</v>
      </c>
      <c r="P244" s="3">
        <f t="shared" si="10"/>
        <v>395131</v>
      </c>
      <c r="Q244" s="10" t="s">
        <v>103</v>
      </c>
    </row>
    <row r="245" spans="1:17" ht="27.6">
      <c r="A245" s="12" t="s">
        <v>85</v>
      </c>
      <c r="B245" s="19" t="s">
        <v>415</v>
      </c>
      <c r="C245" s="18" t="s">
        <v>274</v>
      </c>
      <c r="D245" s="3">
        <v>323455</v>
      </c>
      <c r="E245" s="3">
        <v>392018</v>
      </c>
      <c r="F245" s="3">
        <v>319106</v>
      </c>
      <c r="G245" s="3">
        <v>369010</v>
      </c>
      <c r="H245" s="3">
        <v>338748</v>
      </c>
      <c r="I245" s="3">
        <v>336816</v>
      </c>
      <c r="J245" s="3">
        <v>333397</v>
      </c>
      <c r="K245" s="3">
        <v>290502</v>
      </c>
      <c r="L245" s="3">
        <v>335065</v>
      </c>
      <c r="M245" s="3">
        <v>1800863</v>
      </c>
      <c r="N245" s="3">
        <v>398120</v>
      </c>
      <c r="O245" s="3">
        <v>391652</v>
      </c>
      <c r="P245" s="3">
        <f t="shared" si="10"/>
        <v>5628752</v>
      </c>
      <c r="Q245" s="10" t="s">
        <v>15</v>
      </c>
    </row>
    <row r="246" spans="1:17" ht="27.6">
      <c r="A246" s="12" t="s">
        <v>85</v>
      </c>
      <c r="B246" s="19" t="s">
        <v>416</v>
      </c>
      <c r="C246" s="18" t="s">
        <v>274</v>
      </c>
      <c r="D246" s="3">
        <v>93363</v>
      </c>
      <c r="E246" s="3">
        <v>119764</v>
      </c>
      <c r="F246" s="3">
        <v>123971</v>
      </c>
      <c r="G246" s="3">
        <v>141008</v>
      </c>
      <c r="H246" s="3">
        <v>129980</v>
      </c>
      <c r="I246" s="3">
        <v>153221</v>
      </c>
      <c r="J246" s="3">
        <v>211819</v>
      </c>
      <c r="K246" s="3">
        <v>200400</v>
      </c>
      <c r="L246" s="3">
        <v>127078</v>
      </c>
      <c r="M246" s="3">
        <v>312240</v>
      </c>
      <c r="N246" s="3">
        <v>158557</v>
      </c>
      <c r="O246" s="3">
        <v>157629</v>
      </c>
      <c r="P246" s="3">
        <f t="shared" si="10"/>
        <v>1929030</v>
      </c>
      <c r="Q246" s="10" t="s">
        <v>18</v>
      </c>
    </row>
    <row r="247" spans="1:17" ht="27.6">
      <c r="A247" s="12" t="s">
        <v>85</v>
      </c>
      <c r="B247" s="19" t="s">
        <v>417</v>
      </c>
      <c r="C247" s="18" t="s">
        <v>274</v>
      </c>
      <c r="D247" s="3">
        <v>35811</v>
      </c>
      <c r="E247" s="3">
        <v>76394</v>
      </c>
      <c r="F247" s="3">
        <v>82248</v>
      </c>
      <c r="G247" s="3">
        <v>94669</v>
      </c>
      <c r="H247" s="3">
        <v>63561</v>
      </c>
      <c r="I247" s="3">
        <v>55172</v>
      </c>
      <c r="J247" s="3">
        <v>84397</v>
      </c>
      <c r="K247" s="3">
        <v>70196</v>
      </c>
      <c r="L247" s="3">
        <v>75701</v>
      </c>
      <c r="M247" s="3">
        <v>88630</v>
      </c>
      <c r="N247" s="3">
        <v>37310</v>
      </c>
      <c r="O247" s="3">
        <v>40661</v>
      </c>
      <c r="P247" s="3">
        <f t="shared" si="10"/>
        <v>804750</v>
      </c>
      <c r="Q247" s="10" t="s">
        <v>16</v>
      </c>
    </row>
    <row r="248" spans="1:17" ht="27.6">
      <c r="A248" s="12" t="s">
        <v>85</v>
      </c>
      <c r="B248" s="19" t="s">
        <v>418</v>
      </c>
      <c r="C248" s="18" t="s">
        <v>274</v>
      </c>
      <c r="D248" s="3">
        <v>25881</v>
      </c>
      <c r="E248" s="3">
        <v>36067</v>
      </c>
      <c r="F248" s="3">
        <v>23182</v>
      </c>
      <c r="G248" s="3">
        <v>20846</v>
      </c>
      <c r="H248" s="3">
        <v>14176</v>
      </c>
      <c r="I248" s="3">
        <v>10240</v>
      </c>
      <c r="J248" s="3">
        <v>11491</v>
      </c>
      <c r="K248" s="3">
        <v>12377</v>
      </c>
      <c r="L248" s="3">
        <v>12703</v>
      </c>
      <c r="M248" s="3">
        <v>14954</v>
      </c>
      <c r="N248" s="3">
        <v>18527</v>
      </c>
      <c r="O248" s="3">
        <v>27772</v>
      </c>
      <c r="P248" s="3">
        <f t="shared" si="10"/>
        <v>228216</v>
      </c>
      <c r="Q248" s="10" t="s">
        <v>15</v>
      </c>
    </row>
    <row r="249" spans="1:17" ht="27.6">
      <c r="A249" s="12" t="s">
        <v>85</v>
      </c>
      <c r="B249" s="19" t="s">
        <v>419</v>
      </c>
      <c r="C249" s="18" t="s">
        <v>274</v>
      </c>
      <c r="D249" s="3">
        <v>202613</v>
      </c>
      <c r="E249" s="3">
        <v>226156</v>
      </c>
      <c r="F249" s="3">
        <v>196088</v>
      </c>
      <c r="G249" s="3">
        <v>197109</v>
      </c>
      <c r="H249" s="3">
        <v>203446</v>
      </c>
      <c r="I249" s="3">
        <v>173124</v>
      </c>
      <c r="J249" s="3">
        <v>180843</v>
      </c>
      <c r="K249" s="3">
        <v>108265</v>
      </c>
      <c r="L249" s="3">
        <v>134952</v>
      </c>
      <c r="M249" s="3">
        <v>183830</v>
      </c>
      <c r="N249" s="3">
        <v>213747</v>
      </c>
      <c r="O249" s="3">
        <v>171717</v>
      </c>
      <c r="P249" s="3">
        <f t="shared" si="10"/>
        <v>2191890</v>
      </c>
      <c r="Q249" s="10" t="s">
        <v>86</v>
      </c>
    </row>
    <row r="250" spans="1:17" ht="27.6">
      <c r="A250" s="12" t="s">
        <v>85</v>
      </c>
      <c r="B250" s="19" t="s">
        <v>420</v>
      </c>
      <c r="C250" s="18" t="s">
        <v>274</v>
      </c>
      <c r="D250" s="3">
        <v>55013</v>
      </c>
      <c r="E250" s="3">
        <v>117045</v>
      </c>
      <c r="F250" s="3">
        <v>51473</v>
      </c>
      <c r="G250" s="3">
        <v>62425</v>
      </c>
      <c r="H250" s="3">
        <v>49433</v>
      </c>
      <c r="I250" s="3">
        <v>41953</v>
      </c>
      <c r="J250" s="3">
        <v>46904</v>
      </c>
      <c r="K250" s="3">
        <v>44259</v>
      </c>
      <c r="L250" s="3">
        <v>48725</v>
      </c>
      <c r="M250" s="3">
        <v>69815</v>
      </c>
      <c r="N250" s="3">
        <v>58576</v>
      </c>
      <c r="O250" s="3">
        <v>62427</v>
      </c>
      <c r="P250" s="3">
        <f t="shared" si="10"/>
        <v>708048</v>
      </c>
      <c r="Q250" s="10" t="s">
        <v>104</v>
      </c>
    </row>
    <row r="251" spans="1:17" ht="27.6">
      <c r="A251" s="12" t="s">
        <v>85</v>
      </c>
      <c r="B251" s="19" t="s">
        <v>421</v>
      </c>
      <c r="C251" s="18" t="s">
        <v>274</v>
      </c>
      <c r="D251" s="3">
        <v>178457</v>
      </c>
      <c r="E251" s="3">
        <v>233170</v>
      </c>
      <c r="F251" s="3">
        <v>585701</v>
      </c>
      <c r="G251" s="3">
        <v>322123</v>
      </c>
      <c r="H251" s="3">
        <v>326023</v>
      </c>
      <c r="I251" s="3">
        <v>325440</v>
      </c>
      <c r="J251" s="3">
        <v>680096</v>
      </c>
      <c r="K251" s="3">
        <v>622010</v>
      </c>
      <c r="L251" s="3">
        <v>588647</v>
      </c>
      <c r="M251" s="3">
        <v>636613</v>
      </c>
      <c r="N251" s="3">
        <v>610532</v>
      </c>
      <c r="O251" s="3">
        <v>0</v>
      </c>
      <c r="P251" s="3">
        <f t="shared" si="10"/>
        <v>5108812</v>
      </c>
      <c r="Q251" s="10" t="s">
        <v>105</v>
      </c>
    </row>
    <row r="252" spans="1:17" ht="27.6">
      <c r="A252" s="12" t="s">
        <v>85</v>
      </c>
      <c r="B252" s="19" t="s">
        <v>422</v>
      </c>
      <c r="C252" s="18" t="s">
        <v>228</v>
      </c>
      <c r="D252" s="3">
        <v>9174</v>
      </c>
      <c r="E252" s="3">
        <v>14259</v>
      </c>
      <c r="F252" s="3">
        <v>8924</v>
      </c>
      <c r="G252" s="3">
        <v>16589</v>
      </c>
      <c r="H252" s="3">
        <v>10701</v>
      </c>
      <c r="I252" s="3">
        <v>13594</v>
      </c>
      <c r="J252" s="3">
        <v>34062</v>
      </c>
      <c r="K252" s="3">
        <v>31220</v>
      </c>
      <c r="L252" s="3">
        <v>10437</v>
      </c>
      <c r="M252" s="3">
        <v>11676</v>
      </c>
      <c r="N252" s="3">
        <v>11253</v>
      </c>
      <c r="O252" s="3">
        <v>15514</v>
      </c>
      <c r="P252" s="3">
        <f t="shared" si="10"/>
        <v>187403</v>
      </c>
      <c r="Q252" s="10" t="s">
        <v>106</v>
      </c>
    </row>
    <row r="253" spans="1:17" ht="27.6">
      <c r="A253" s="12" t="s">
        <v>85</v>
      </c>
      <c r="B253" s="19" t="s">
        <v>423</v>
      </c>
      <c r="C253" s="18" t="s">
        <v>228</v>
      </c>
      <c r="D253" s="3">
        <v>991</v>
      </c>
      <c r="E253" s="3">
        <v>1771</v>
      </c>
      <c r="F253" s="3">
        <v>617</v>
      </c>
      <c r="G253" s="3">
        <v>1459</v>
      </c>
      <c r="H253" s="3">
        <v>693</v>
      </c>
      <c r="I253" s="3">
        <v>1030</v>
      </c>
      <c r="J253" s="3">
        <v>2890</v>
      </c>
      <c r="K253" s="3">
        <v>2338</v>
      </c>
      <c r="L253" s="3">
        <v>824</v>
      </c>
      <c r="M253" s="3">
        <v>730</v>
      </c>
      <c r="N253" s="3">
        <v>580</v>
      </c>
      <c r="O253" s="3">
        <v>803</v>
      </c>
      <c r="P253" s="3">
        <f t="shared" si="10"/>
        <v>14726</v>
      </c>
      <c r="Q253" s="10" t="s">
        <v>18</v>
      </c>
    </row>
    <row r="254" spans="1:17" ht="27.6">
      <c r="A254" s="12" t="s">
        <v>85</v>
      </c>
      <c r="B254" s="19" t="s">
        <v>424</v>
      </c>
      <c r="C254" s="18" t="s">
        <v>228</v>
      </c>
      <c r="D254" s="3">
        <v>12197</v>
      </c>
      <c r="E254" s="3">
        <v>16402</v>
      </c>
      <c r="F254" s="3">
        <v>13887</v>
      </c>
      <c r="G254" s="3">
        <v>17662</v>
      </c>
      <c r="H254" s="3">
        <v>13379</v>
      </c>
      <c r="I254" s="3">
        <v>12052</v>
      </c>
      <c r="J254" s="3">
        <v>16093</v>
      </c>
      <c r="K254" s="3">
        <v>13639</v>
      </c>
      <c r="L254" s="3">
        <v>12552</v>
      </c>
      <c r="M254" s="3">
        <v>14850</v>
      </c>
      <c r="N254" s="3">
        <v>15469</v>
      </c>
      <c r="O254" s="3">
        <v>19420</v>
      </c>
      <c r="P254" s="3">
        <f t="shared" si="10"/>
        <v>177602</v>
      </c>
      <c r="Q254" s="10" t="s">
        <v>106</v>
      </c>
    </row>
    <row r="255" spans="1:17" ht="27.6">
      <c r="A255" s="12" t="s">
        <v>85</v>
      </c>
      <c r="B255" s="19" t="s">
        <v>425</v>
      </c>
      <c r="C255" s="18" t="s">
        <v>162</v>
      </c>
      <c r="D255" s="3">
        <v>10971</v>
      </c>
      <c r="E255" s="3">
        <v>12215</v>
      </c>
      <c r="F255" s="3">
        <v>7685</v>
      </c>
      <c r="G255" s="3">
        <v>21261</v>
      </c>
      <c r="H255" s="3">
        <v>12771</v>
      </c>
      <c r="I255" s="3">
        <v>18195</v>
      </c>
      <c r="J255" s="3">
        <v>26628</v>
      </c>
      <c r="K255" s="3">
        <v>29558</v>
      </c>
      <c r="L255" s="3">
        <v>15179</v>
      </c>
      <c r="M255" s="3">
        <v>12431</v>
      </c>
      <c r="N255" s="3">
        <v>11776</v>
      </c>
      <c r="O255" s="3">
        <v>23568</v>
      </c>
      <c r="P255" s="3">
        <f t="shared" si="10"/>
        <v>202238</v>
      </c>
      <c r="Q255" s="10" t="s">
        <v>15</v>
      </c>
    </row>
    <row r="256" spans="1:17" ht="27.6">
      <c r="A256" s="12" t="s">
        <v>85</v>
      </c>
      <c r="B256" s="19" t="s">
        <v>426</v>
      </c>
      <c r="C256" s="18" t="s">
        <v>162</v>
      </c>
      <c r="D256" s="3">
        <v>5905</v>
      </c>
      <c r="E256" s="3">
        <v>3706</v>
      </c>
      <c r="F256" s="3">
        <v>2903</v>
      </c>
      <c r="G256" s="3">
        <v>15410</v>
      </c>
      <c r="H256" s="3">
        <v>11715</v>
      </c>
      <c r="I256" s="3">
        <v>4012</v>
      </c>
      <c r="J256" s="3">
        <v>9282</v>
      </c>
      <c r="K256" s="3">
        <v>10826</v>
      </c>
      <c r="L256" s="3">
        <v>4996</v>
      </c>
      <c r="M256" s="3">
        <v>2790</v>
      </c>
      <c r="N256" s="3">
        <v>3656</v>
      </c>
      <c r="O256" s="3">
        <v>3126</v>
      </c>
      <c r="P256" s="3">
        <f t="shared" si="10"/>
        <v>78327</v>
      </c>
      <c r="Q256" s="10" t="s">
        <v>18</v>
      </c>
    </row>
    <row r="257" spans="1:17" ht="27.6">
      <c r="A257" s="12" t="s">
        <v>85</v>
      </c>
      <c r="B257" s="19" t="s">
        <v>427</v>
      </c>
      <c r="C257" s="18" t="s">
        <v>274</v>
      </c>
      <c r="D257" s="3">
        <v>118237</v>
      </c>
      <c r="E257" s="3">
        <v>130035</v>
      </c>
      <c r="F257" s="3">
        <v>148965</v>
      </c>
      <c r="G257" s="3">
        <v>180177</v>
      </c>
      <c r="H257" s="3">
        <v>131078</v>
      </c>
      <c r="I257" s="3">
        <v>140139</v>
      </c>
      <c r="J257" s="3">
        <v>130809</v>
      </c>
      <c r="K257" s="3">
        <v>115659</v>
      </c>
      <c r="L257" s="3">
        <v>149780</v>
      </c>
      <c r="M257" s="3">
        <v>156849</v>
      </c>
      <c r="N257" s="3">
        <v>139164</v>
      </c>
      <c r="O257" s="3">
        <v>159966</v>
      </c>
      <c r="P257" s="3">
        <f t="shared" si="10"/>
        <v>1700858</v>
      </c>
      <c r="Q257" s="10" t="s">
        <v>86</v>
      </c>
    </row>
    <row r="258" spans="1:17" ht="27.6">
      <c r="A258" s="12" t="s">
        <v>85</v>
      </c>
      <c r="B258" s="19" t="s">
        <v>428</v>
      </c>
      <c r="C258" s="18" t="s">
        <v>189</v>
      </c>
      <c r="D258" s="3">
        <v>23968</v>
      </c>
      <c r="E258" s="3">
        <v>28344</v>
      </c>
      <c r="F258" s="3">
        <v>36355</v>
      </c>
      <c r="G258" s="3">
        <v>45189</v>
      </c>
      <c r="H258" s="3">
        <v>46361</v>
      </c>
      <c r="I258" s="3">
        <v>42030</v>
      </c>
      <c r="J258" s="3">
        <v>46588</v>
      </c>
      <c r="K258" s="3">
        <v>49980</v>
      </c>
      <c r="L258" s="3">
        <v>39289</v>
      </c>
      <c r="M258" s="3">
        <v>50472</v>
      </c>
      <c r="N258" s="3">
        <v>41587</v>
      </c>
      <c r="O258" s="3">
        <v>40674</v>
      </c>
      <c r="P258" s="3">
        <f t="shared" si="10"/>
        <v>490837</v>
      </c>
      <c r="Q258" s="10" t="s">
        <v>25</v>
      </c>
    </row>
    <row r="259" spans="1:17" ht="27.6">
      <c r="A259" s="12" t="s">
        <v>85</v>
      </c>
      <c r="B259" s="19" t="s">
        <v>429</v>
      </c>
      <c r="C259" s="18" t="s">
        <v>313</v>
      </c>
      <c r="D259" s="3">
        <v>17877</v>
      </c>
      <c r="E259" s="3">
        <v>22195</v>
      </c>
      <c r="F259" s="3">
        <v>22185</v>
      </c>
      <c r="G259" s="3">
        <v>20922</v>
      </c>
      <c r="H259" s="3">
        <v>22212</v>
      </c>
      <c r="I259" s="3">
        <v>19946</v>
      </c>
      <c r="J259" s="3">
        <v>27836</v>
      </c>
      <c r="K259" s="3">
        <v>22773</v>
      </c>
      <c r="L259" s="3">
        <v>2152</v>
      </c>
      <c r="M259" s="3">
        <v>0</v>
      </c>
      <c r="N259" s="3">
        <v>0</v>
      </c>
      <c r="O259" s="3">
        <v>0</v>
      </c>
      <c r="P259" s="3">
        <f t="shared" ref="P259:P322" si="11">SUM(D259:O259)</f>
        <v>178098</v>
      </c>
      <c r="Q259" s="10" t="s">
        <v>15</v>
      </c>
    </row>
    <row r="260" spans="1:17" ht="27.6">
      <c r="A260" s="12" t="s">
        <v>85</v>
      </c>
      <c r="B260" s="19" t="s">
        <v>430</v>
      </c>
      <c r="C260" s="18" t="s">
        <v>200</v>
      </c>
      <c r="D260" s="3">
        <v>406000</v>
      </c>
      <c r="E260" s="3">
        <v>605000</v>
      </c>
      <c r="F260" s="3">
        <v>433700</v>
      </c>
      <c r="G260" s="3">
        <v>407200</v>
      </c>
      <c r="H260" s="3">
        <v>347800</v>
      </c>
      <c r="I260" s="3">
        <v>349500</v>
      </c>
      <c r="J260" s="3">
        <v>389200</v>
      </c>
      <c r="K260" s="3">
        <v>424800</v>
      </c>
      <c r="L260" s="3">
        <v>355000</v>
      </c>
      <c r="M260" s="3">
        <v>464000</v>
      </c>
      <c r="N260" s="3">
        <v>485300</v>
      </c>
      <c r="O260" s="3">
        <v>360000</v>
      </c>
      <c r="P260" s="3">
        <f t="shared" si="11"/>
        <v>5027500</v>
      </c>
      <c r="Q260" s="10" t="s">
        <v>107</v>
      </c>
    </row>
    <row r="261" spans="1:17" ht="27.6">
      <c r="A261" s="12" t="s">
        <v>85</v>
      </c>
      <c r="B261" s="19" t="s">
        <v>431</v>
      </c>
      <c r="C261" s="18" t="s">
        <v>274</v>
      </c>
      <c r="D261" s="3">
        <v>11296</v>
      </c>
      <c r="E261" s="3">
        <v>15482</v>
      </c>
      <c r="F261" s="3">
        <v>4510</v>
      </c>
      <c r="G261" s="3">
        <v>12541</v>
      </c>
      <c r="H261" s="3">
        <v>4629</v>
      </c>
      <c r="I261" s="3">
        <v>3947</v>
      </c>
      <c r="J261" s="3">
        <v>6537</v>
      </c>
      <c r="K261" s="3">
        <v>4603</v>
      </c>
      <c r="L261" s="3">
        <v>4439</v>
      </c>
      <c r="M261" s="3">
        <v>6588</v>
      </c>
      <c r="N261" s="3">
        <v>8567</v>
      </c>
      <c r="O261" s="3">
        <v>8590</v>
      </c>
      <c r="P261" s="3">
        <f t="shared" si="11"/>
        <v>91729</v>
      </c>
      <c r="Q261" s="10" t="s">
        <v>18</v>
      </c>
    </row>
    <row r="262" spans="1:17" ht="27.6">
      <c r="A262" s="12" t="s">
        <v>85</v>
      </c>
      <c r="B262" s="19" t="s">
        <v>432</v>
      </c>
      <c r="C262" s="18" t="s">
        <v>160</v>
      </c>
      <c r="D262" s="3">
        <v>216446</v>
      </c>
      <c r="E262" s="3">
        <v>972707</v>
      </c>
      <c r="F262" s="3">
        <v>1483601</v>
      </c>
      <c r="G262" s="3">
        <v>260920</v>
      </c>
      <c r="H262" s="3">
        <v>219377</v>
      </c>
      <c r="I262" s="3">
        <v>232043</v>
      </c>
      <c r="J262" s="3">
        <v>199467</v>
      </c>
      <c r="K262" s="3">
        <v>186699</v>
      </c>
      <c r="L262" s="3">
        <v>219469</v>
      </c>
      <c r="M262" s="3">
        <v>221819</v>
      </c>
      <c r="N262" s="3">
        <v>230989</v>
      </c>
      <c r="O262" s="3">
        <v>219724</v>
      </c>
      <c r="P262" s="3">
        <f t="shared" si="11"/>
        <v>4663261</v>
      </c>
      <c r="Q262" s="10" t="s">
        <v>91</v>
      </c>
    </row>
    <row r="263" spans="1:17" ht="27.6">
      <c r="A263" s="12" t="s">
        <v>85</v>
      </c>
      <c r="B263" s="19" t="s">
        <v>433</v>
      </c>
      <c r="C263" s="18" t="s">
        <v>150</v>
      </c>
      <c r="D263" s="3">
        <v>35058</v>
      </c>
      <c r="E263" s="3">
        <v>32643</v>
      </c>
      <c r="F263" s="3">
        <v>30995</v>
      </c>
      <c r="G263" s="3">
        <v>33108</v>
      </c>
      <c r="H263" s="3">
        <v>35527</v>
      </c>
      <c r="I263" s="3">
        <v>27502</v>
      </c>
      <c r="J263" s="3">
        <v>44969</v>
      </c>
      <c r="K263" s="3">
        <v>54948</v>
      </c>
      <c r="L263" s="3">
        <v>44236</v>
      </c>
      <c r="M263" s="3">
        <v>40597</v>
      </c>
      <c r="N263" s="3">
        <v>40311</v>
      </c>
      <c r="O263" s="3">
        <v>32369</v>
      </c>
      <c r="P263" s="3">
        <f t="shared" si="11"/>
        <v>452263</v>
      </c>
      <c r="Q263" s="10" t="s">
        <v>16</v>
      </c>
    </row>
    <row r="264" spans="1:17" ht="27.6">
      <c r="A264" s="12" t="s">
        <v>85</v>
      </c>
      <c r="B264" s="19" t="s">
        <v>434</v>
      </c>
      <c r="C264" s="18" t="s">
        <v>150</v>
      </c>
      <c r="D264" s="3">
        <v>147262</v>
      </c>
      <c r="E264" s="3">
        <v>202301</v>
      </c>
      <c r="F264" s="3">
        <v>159282</v>
      </c>
      <c r="G264" s="3">
        <v>229796</v>
      </c>
      <c r="H264" s="3">
        <v>138925</v>
      </c>
      <c r="I264" s="3">
        <v>149938</v>
      </c>
      <c r="J264" s="3">
        <v>225838</v>
      </c>
      <c r="K264" s="3">
        <v>223009</v>
      </c>
      <c r="L264" s="3">
        <v>124169</v>
      </c>
      <c r="M264" s="3">
        <v>160701</v>
      </c>
      <c r="N264" s="3">
        <v>141012</v>
      </c>
      <c r="O264" s="3">
        <v>177221</v>
      </c>
      <c r="P264" s="3">
        <f t="shared" si="11"/>
        <v>2079454</v>
      </c>
      <c r="Q264" s="10" t="s">
        <v>18</v>
      </c>
    </row>
    <row r="265" spans="1:17" ht="27.6">
      <c r="A265" s="12" t="s">
        <v>85</v>
      </c>
      <c r="B265" s="19" t="s">
        <v>435</v>
      </c>
      <c r="C265" s="18" t="s">
        <v>150</v>
      </c>
      <c r="D265" s="3">
        <v>74279</v>
      </c>
      <c r="E265" s="3">
        <v>56564</v>
      </c>
      <c r="F265" s="3">
        <v>106103</v>
      </c>
      <c r="G265" s="3">
        <v>120347</v>
      </c>
      <c r="H265" s="3">
        <v>113979</v>
      </c>
      <c r="I265" s="3">
        <v>163816</v>
      </c>
      <c r="J265" s="3">
        <v>133966</v>
      </c>
      <c r="K265" s="3">
        <v>122368</v>
      </c>
      <c r="L265" s="3">
        <v>132721</v>
      </c>
      <c r="M265" s="3">
        <v>157531</v>
      </c>
      <c r="N265" s="3">
        <v>151566</v>
      </c>
      <c r="O265" s="3">
        <v>122620</v>
      </c>
      <c r="P265" s="3">
        <f t="shared" si="11"/>
        <v>1455860</v>
      </c>
      <c r="Q265" s="10" t="s">
        <v>37</v>
      </c>
    </row>
    <row r="266" spans="1:17" ht="27.6">
      <c r="A266" s="12" t="s">
        <v>85</v>
      </c>
      <c r="B266" s="19" t="s">
        <v>436</v>
      </c>
      <c r="C266" s="18" t="s">
        <v>150</v>
      </c>
      <c r="D266" s="3">
        <v>204497</v>
      </c>
      <c r="E266" s="3">
        <v>170818</v>
      </c>
      <c r="F266" s="3">
        <v>267961</v>
      </c>
      <c r="G266" s="3">
        <v>321277</v>
      </c>
      <c r="H266" s="3">
        <v>243585</v>
      </c>
      <c r="I266" s="3">
        <v>180790</v>
      </c>
      <c r="J266" s="3">
        <v>444216</v>
      </c>
      <c r="K266" s="3">
        <v>387174</v>
      </c>
      <c r="L266" s="3">
        <v>267983</v>
      </c>
      <c r="M266" s="3">
        <v>233936</v>
      </c>
      <c r="N266" s="3">
        <v>187096</v>
      </c>
      <c r="O266" s="3">
        <v>336936</v>
      </c>
      <c r="P266" s="3">
        <f t="shared" si="11"/>
        <v>3246269</v>
      </c>
      <c r="Q266" s="10" t="s">
        <v>108</v>
      </c>
    </row>
    <row r="267" spans="1:17" ht="27.6">
      <c r="A267" s="12" t="s">
        <v>85</v>
      </c>
      <c r="B267" s="19" t="s">
        <v>437</v>
      </c>
      <c r="C267" s="18" t="s">
        <v>150</v>
      </c>
      <c r="D267" s="3">
        <v>35714</v>
      </c>
      <c r="E267" s="3">
        <v>37735</v>
      </c>
      <c r="F267" s="3">
        <v>33848</v>
      </c>
      <c r="G267" s="3">
        <v>41223</v>
      </c>
      <c r="H267" s="3">
        <v>42186</v>
      </c>
      <c r="I267" s="3">
        <v>55855</v>
      </c>
      <c r="J267" s="3">
        <v>71131</v>
      </c>
      <c r="K267" s="3">
        <v>65852</v>
      </c>
      <c r="L267" s="3">
        <v>40762</v>
      </c>
      <c r="M267" s="3">
        <v>41028</v>
      </c>
      <c r="N267" s="3">
        <v>35408</v>
      </c>
      <c r="O267" s="3">
        <v>40368</v>
      </c>
      <c r="P267" s="3">
        <f t="shared" si="11"/>
        <v>541110</v>
      </c>
      <c r="Q267" s="10" t="s">
        <v>18</v>
      </c>
    </row>
    <row r="268" spans="1:17" ht="27.6">
      <c r="A268" s="12" t="s">
        <v>109</v>
      </c>
      <c r="B268" s="19" t="s">
        <v>438</v>
      </c>
      <c r="C268" s="18" t="s">
        <v>200</v>
      </c>
      <c r="D268" s="3">
        <v>2214</v>
      </c>
      <c r="E268" s="3">
        <v>3421</v>
      </c>
      <c r="F268" s="3">
        <v>2543</v>
      </c>
      <c r="G268" s="3">
        <v>3267</v>
      </c>
      <c r="H268" s="3">
        <v>2227</v>
      </c>
      <c r="I268" s="3">
        <v>2952</v>
      </c>
      <c r="J268" s="3">
        <v>3721</v>
      </c>
      <c r="K268" s="3">
        <v>4070</v>
      </c>
      <c r="L268" s="3">
        <v>4453</v>
      </c>
      <c r="M268" s="3">
        <v>5035</v>
      </c>
      <c r="N268" s="3">
        <v>5996</v>
      </c>
      <c r="O268" s="3">
        <v>5265</v>
      </c>
      <c r="P268" s="3">
        <f t="shared" si="11"/>
        <v>45164</v>
      </c>
      <c r="Q268" s="10" t="s">
        <v>110</v>
      </c>
    </row>
    <row r="269" spans="1:17" ht="27.6">
      <c r="A269" s="12" t="s">
        <v>109</v>
      </c>
      <c r="B269" s="19" t="s">
        <v>439</v>
      </c>
      <c r="C269" s="18" t="s">
        <v>254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f t="shared" si="11"/>
        <v>0</v>
      </c>
      <c r="Q269" s="10" t="s">
        <v>18</v>
      </c>
    </row>
    <row r="270" spans="1:17" ht="27.6">
      <c r="A270" s="12" t="s">
        <v>109</v>
      </c>
      <c r="B270" s="19" t="s">
        <v>440</v>
      </c>
      <c r="C270" s="18" t="s">
        <v>174</v>
      </c>
      <c r="D270" s="3">
        <v>11251</v>
      </c>
      <c r="E270" s="3">
        <v>19066</v>
      </c>
      <c r="F270" s="3">
        <v>20491</v>
      </c>
      <c r="G270" s="3">
        <v>19289</v>
      </c>
      <c r="H270" s="3">
        <v>19997</v>
      </c>
      <c r="I270" s="3">
        <v>21338</v>
      </c>
      <c r="J270" s="3">
        <v>20669</v>
      </c>
      <c r="K270" s="3">
        <v>22307</v>
      </c>
      <c r="L270" s="3">
        <v>19332</v>
      </c>
      <c r="M270" s="3">
        <v>22633</v>
      </c>
      <c r="N270" s="3">
        <v>19299</v>
      </c>
      <c r="O270" s="3">
        <v>20022</v>
      </c>
      <c r="P270" s="3">
        <f t="shared" si="11"/>
        <v>235694</v>
      </c>
      <c r="Q270" s="10" t="s">
        <v>111</v>
      </c>
    </row>
    <row r="271" spans="1:17" ht="27.6">
      <c r="A271" s="12" t="s">
        <v>112</v>
      </c>
      <c r="B271" s="19" t="s">
        <v>441</v>
      </c>
      <c r="C271" s="18" t="s">
        <v>162</v>
      </c>
      <c r="D271" s="3">
        <v>19006</v>
      </c>
      <c r="E271" s="3">
        <v>25195</v>
      </c>
      <c r="F271" s="3">
        <v>20317</v>
      </c>
      <c r="G271" s="3">
        <v>54495</v>
      </c>
      <c r="H271" s="3">
        <v>24133</v>
      </c>
      <c r="I271" s="3">
        <v>34883</v>
      </c>
      <c r="J271" s="3">
        <v>69044</v>
      </c>
      <c r="K271" s="3">
        <v>69342</v>
      </c>
      <c r="L271" s="3">
        <v>29395</v>
      </c>
      <c r="M271" s="3">
        <v>27718</v>
      </c>
      <c r="N271" s="3">
        <v>21569</v>
      </c>
      <c r="O271" s="3">
        <v>39446</v>
      </c>
      <c r="P271" s="3">
        <f t="shared" si="11"/>
        <v>434543</v>
      </c>
      <c r="Q271" s="10" t="s">
        <v>18</v>
      </c>
    </row>
    <row r="272" spans="1:17" ht="27.6">
      <c r="A272" s="12" t="s">
        <v>112</v>
      </c>
      <c r="B272" s="19" t="s">
        <v>442</v>
      </c>
      <c r="C272" s="18" t="s">
        <v>228</v>
      </c>
      <c r="D272" s="3">
        <v>8741</v>
      </c>
      <c r="E272" s="3">
        <v>11566</v>
      </c>
      <c r="F272" s="3">
        <v>13333</v>
      </c>
      <c r="G272" s="3">
        <v>16362</v>
      </c>
      <c r="H272" s="3">
        <v>10746</v>
      </c>
      <c r="I272" s="3">
        <v>9674</v>
      </c>
      <c r="J272" s="3">
        <v>18563</v>
      </c>
      <c r="K272" s="3">
        <v>15193</v>
      </c>
      <c r="L272" s="3">
        <v>8167</v>
      </c>
      <c r="M272" s="3">
        <v>12627</v>
      </c>
      <c r="N272" s="3">
        <v>11602</v>
      </c>
      <c r="O272" s="3">
        <v>19149</v>
      </c>
      <c r="P272" s="3">
        <f t="shared" si="11"/>
        <v>155723</v>
      </c>
      <c r="Q272" s="10" t="s">
        <v>18</v>
      </c>
    </row>
    <row r="273" spans="1:17" ht="27.6">
      <c r="A273" s="12" t="s">
        <v>112</v>
      </c>
      <c r="B273" s="19" t="s">
        <v>443</v>
      </c>
      <c r="C273" s="18" t="s">
        <v>228</v>
      </c>
      <c r="D273" s="3">
        <v>6356</v>
      </c>
      <c r="E273" s="3">
        <v>8678</v>
      </c>
      <c r="F273" s="3">
        <v>6870</v>
      </c>
      <c r="G273" s="3">
        <v>9086</v>
      </c>
      <c r="H273" s="3">
        <v>5618</v>
      </c>
      <c r="I273" s="3">
        <v>6899</v>
      </c>
      <c r="J273" s="3">
        <v>11852</v>
      </c>
      <c r="K273" s="3">
        <v>9373</v>
      </c>
      <c r="L273" s="3">
        <v>4590</v>
      </c>
      <c r="M273" s="3">
        <v>6583</v>
      </c>
      <c r="N273" s="3">
        <v>7061</v>
      </c>
      <c r="O273" s="3">
        <v>12385</v>
      </c>
      <c r="P273" s="3">
        <f t="shared" si="11"/>
        <v>95351</v>
      </c>
      <c r="Q273" s="10" t="s">
        <v>18</v>
      </c>
    </row>
    <row r="274" spans="1:17" ht="27.6">
      <c r="A274" s="12" t="s">
        <v>112</v>
      </c>
      <c r="B274" s="19" t="s">
        <v>444</v>
      </c>
      <c r="C274" s="18" t="s">
        <v>164</v>
      </c>
      <c r="D274" s="3">
        <v>39567</v>
      </c>
      <c r="E274" s="3">
        <v>152791</v>
      </c>
      <c r="F274" s="3">
        <v>115520</v>
      </c>
      <c r="G274" s="3">
        <v>83657</v>
      </c>
      <c r="H274" s="3">
        <v>49399</v>
      </c>
      <c r="I274" s="3">
        <v>34776</v>
      </c>
      <c r="J274" s="3">
        <v>47833</v>
      </c>
      <c r="K274" s="3">
        <v>47096</v>
      </c>
      <c r="L274" s="3">
        <v>27881</v>
      </c>
      <c r="M274" s="3">
        <v>43079</v>
      </c>
      <c r="N274" s="3">
        <v>49051</v>
      </c>
      <c r="O274" s="3">
        <v>49678</v>
      </c>
      <c r="P274" s="3">
        <f t="shared" si="11"/>
        <v>740328</v>
      </c>
      <c r="Q274" s="10" t="s">
        <v>18</v>
      </c>
    </row>
    <row r="275" spans="1:17" ht="27.6">
      <c r="A275" s="12" t="s">
        <v>112</v>
      </c>
      <c r="B275" s="19" t="s">
        <v>445</v>
      </c>
      <c r="C275" s="18" t="s">
        <v>222</v>
      </c>
      <c r="D275" s="3">
        <v>1002</v>
      </c>
      <c r="E275" s="3">
        <v>1148</v>
      </c>
      <c r="F275" s="3">
        <v>1779</v>
      </c>
      <c r="G275" s="3">
        <v>3391</v>
      </c>
      <c r="H275" s="3">
        <v>1007</v>
      </c>
      <c r="I275" s="3">
        <v>945</v>
      </c>
      <c r="J275" s="3">
        <v>2834</v>
      </c>
      <c r="K275" s="3">
        <v>2662</v>
      </c>
      <c r="L275" s="3">
        <v>1356</v>
      </c>
      <c r="M275" s="3">
        <v>4320</v>
      </c>
      <c r="N275" s="3">
        <v>1248</v>
      </c>
      <c r="O275" s="3">
        <v>794</v>
      </c>
      <c r="P275" s="3">
        <f t="shared" si="11"/>
        <v>22486</v>
      </c>
      <c r="Q275" s="10" t="s">
        <v>18</v>
      </c>
    </row>
    <row r="276" spans="1:17" ht="27.6">
      <c r="A276" s="12" t="s">
        <v>112</v>
      </c>
      <c r="B276" s="19" t="s">
        <v>446</v>
      </c>
      <c r="C276" s="18" t="s">
        <v>274</v>
      </c>
      <c r="D276" s="3">
        <v>2229</v>
      </c>
      <c r="E276" s="3">
        <v>3285</v>
      </c>
      <c r="F276" s="3">
        <v>3733</v>
      </c>
      <c r="G276" s="3">
        <v>4705</v>
      </c>
      <c r="H276" s="3">
        <v>4437</v>
      </c>
      <c r="I276" s="3">
        <v>3386</v>
      </c>
      <c r="J276" s="3">
        <v>5287</v>
      </c>
      <c r="K276" s="3">
        <v>3683</v>
      </c>
      <c r="L276" s="3">
        <v>2442</v>
      </c>
      <c r="M276" s="3">
        <v>3944</v>
      </c>
      <c r="N276" s="3">
        <v>3220</v>
      </c>
      <c r="O276" s="3">
        <v>1456</v>
      </c>
      <c r="P276" s="3">
        <f t="shared" si="11"/>
        <v>41807</v>
      </c>
      <c r="Q276" s="10" t="s">
        <v>18</v>
      </c>
    </row>
    <row r="277" spans="1:17" ht="27.6">
      <c r="A277" s="12" t="s">
        <v>112</v>
      </c>
      <c r="B277" s="19" t="s">
        <v>447</v>
      </c>
      <c r="C277" s="18" t="s">
        <v>150</v>
      </c>
      <c r="D277" s="3">
        <v>8108</v>
      </c>
      <c r="E277" s="3">
        <v>4410</v>
      </c>
      <c r="F277" s="3">
        <v>10932</v>
      </c>
      <c r="G277" s="3">
        <v>13082</v>
      </c>
      <c r="H277" s="3">
        <v>11162</v>
      </c>
      <c r="I277" s="3">
        <v>8997</v>
      </c>
      <c r="J277" s="3">
        <v>9733</v>
      </c>
      <c r="K277" s="3">
        <v>8904</v>
      </c>
      <c r="L277" s="3">
        <v>9565</v>
      </c>
      <c r="M277" s="3">
        <v>24331</v>
      </c>
      <c r="N277" s="3">
        <v>12683</v>
      </c>
      <c r="O277" s="3">
        <v>10734</v>
      </c>
      <c r="P277" s="3">
        <f t="shared" si="11"/>
        <v>132641</v>
      </c>
      <c r="Q277" s="10" t="s">
        <v>18</v>
      </c>
    </row>
    <row r="278" spans="1:17" ht="27.6">
      <c r="A278" s="12" t="s">
        <v>112</v>
      </c>
      <c r="B278" s="19" t="s">
        <v>448</v>
      </c>
      <c r="C278" s="18" t="s">
        <v>150</v>
      </c>
      <c r="D278" s="3">
        <v>19100</v>
      </c>
      <c r="E278" s="3">
        <v>12726</v>
      </c>
      <c r="F278" s="3">
        <v>26939</v>
      </c>
      <c r="G278" s="3">
        <v>35563</v>
      </c>
      <c r="H278" s="3">
        <v>26507</v>
      </c>
      <c r="I278" s="3">
        <v>23690</v>
      </c>
      <c r="J278" s="3">
        <v>17645</v>
      </c>
      <c r="K278" s="3">
        <v>15010</v>
      </c>
      <c r="L278" s="3">
        <v>16058</v>
      </c>
      <c r="M278" s="3">
        <v>27221</v>
      </c>
      <c r="N278" s="3">
        <v>29524</v>
      </c>
      <c r="O278" s="3">
        <v>17142</v>
      </c>
      <c r="P278" s="3">
        <f t="shared" si="11"/>
        <v>267125</v>
      </c>
      <c r="Q278" s="10" t="s">
        <v>18</v>
      </c>
    </row>
    <row r="279" spans="1:17" ht="27.6">
      <c r="A279" s="12" t="s">
        <v>112</v>
      </c>
      <c r="B279" s="19" t="s">
        <v>449</v>
      </c>
      <c r="C279" s="18" t="s">
        <v>150</v>
      </c>
      <c r="D279" s="3">
        <v>22450</v>
      </c>
      <c r="E279" s="3">
        <v>23870</v>
      </c>
      <c r="F279" s="3">
        <v>19291</v>
      </c>
      <c r="G279" s="3">
        <v>20208</v>
      </c>
      <c r="H279" s="3">
        <v>17109</v>
      </c>
      <c r="I279" s="3">
        <v>17481</v>
      </c>
      <c r="J279" s="3">
        <v>18135</v>
      </c>
      <c r="K279" s="3">
        <v>20441</v>
      </c>
      <c r="L279" s="3">
        <v>14160</v>
      </c>
      <c r="M279" s="3">
        <v>19211</v>
      </c>
      <c r="N279" s="3">
        <v>17060</v>
      </c>
      <c r="O279" s="3">
        <v>24523</v>
      </c>
      <c r="P279" s="3">
        <f t="shared" si="11"/>
        <v>233939</v>
      </c>
      <c r="Q279" s="10" t="s">
        <v>18</v>
      </c>
    </row>
    <row r="280" spans="1:17" ht="27.6">
      <c r="A280" s="12" t="s">
        <v>112</v>
      </c>
      <c r="B280" s="19" t="s">
        <v>450</v>
      </c>
      <c r="C280" s="18" t="s">
        <v>150</v>
      </c>
      <c r="D280" s="3">
        <v>200490</v>
      </c>
      <c r="E280" s="3">
        <v>177877</v>
      </c>
      <c r="F280" s="3">
        <v>185523</v>
      </c>
      <c r="G280" s="3">
        <v>177751</v>
      </c>
      <c r="H280" s="3">
        <v>165599</v>
      </c>
      <c r="I280" s="3">
        <v>148835</v>
      </c>
      <c r="J280" s="3">
        <v>158328</v>
      </c>
      <c r="K280" s="3">
        <v>194286</v>
      </c>
      <c r="L280" s="3">
        <v>149602</v>
      </c>
      <c r="M280" s="3">
        <v>194757</v>
      </c>
      <c r="N280" s="3">
        <v>190766</v>
      </c>
      <c r="O280" s="3">
        <v>182236</v>
      </c>
      <c r="P280" s="3">
        <f t="shared" si="11"/>
        <v>2126050</v>
      </c>
      <c r="Q280" s="10" t="s">
        <v>18</v>
      </c>
    </row>
    <row r="281" spans="1:17" ht="27.6">
      <c r="A281" s="12" t="s">
        <v>112</v>
      </c>
      <c r="B281" s="19" t="s">
        <v>451</v>
      </c>
      <c r="C281" s="18" t="s">
        <v>200</v>
      </c>
      <c r="D281" s="3">
        <v>5481</v>
      </c>
      <c r="E281" s="3">
        <v>12798</v>
      </c>
      <c r="F281" s="3">
        <v>12494</v>
      </c>
      <c r="G281" s="3">
        <v>22040</v>
      </c>
      <c r="H281" s="3">
        <v>15564</v>
      </c>
      <c r="I281" s="3">
        <v>15229</v>
      </c>
      <c r="J281" s="3">
        <v>23180</v>
      </c>
      <c r="K281" s="3">
        <v>23800</v>
      </c>
      <c r="L281" s="3">
        <v>14571</v>
      </c>
      <c r="M281" s="3">
        <v>18560</v>
      </c>
      <c r="N281" s="3">
        <v>11851</v>
      </c>
      <c r="O281" s="3">
        <v>10730</v>
      </c>
      <c r="P281" s="3">
        <f t="shared" si="11"/>
        <v>186298</v>
      </c>
      <c r="Q281" s="10" t="s">
        <v>18</v>
      </c>
    </row>
    <row r="282" spans="1:17" ht="27.6">
      <c r="A282" s="12" t="s">
        <v>112</v>
      </c>
      <c r="B282" s="19" t="s">
        <v>452</v>
      </c>
      <c r="C282" s="18" t="s">
        <v>200</v>
      </c>
      <c r="D282" s="3">
        <v>7620</v>
      </c>
      <c r="E282" s="3">
        <v>13348</v>
      </c>
      <c r="F282" s="3">
        <v>12087</v>
      </c>
      <c r="G282" s="3">
        <v>14375</v>
      </c>
      <c r="H282" s="3">
        <v>15959</v>
      </c>
      <c r="I282" s="3">
        <v>10244</v>
      </c>
      <c r="J282" s="3">
        <v>11829</v>
      </c>
      <c r="K282" s="3">
        <v>10203</v>
      </c>
      <c r="L282" s="3">
        <v>275</v>
      </c>
      <c r="M282" s="3">
        <v>10744</v>
      </c>
      <c r="N282" s="3">
        <v>8875</v>
      </c>
      <c r="O282" s="3">
        <v>8071</v>
      </c>
      <c r="P282" s="3">
        <f t="shared" si="11"/>
        <v>123630</v>
      </c>
      <c r="Q282" s="10" t="s">
        <v>18</v>
      </c>
    </row>
    <row r="283" spans="1:17" ht="27.6">
      <c r="A283" s="12" t="s">
        <v>112</v>
      </c>
      <c r="B283" s="19" t="s">
        <v>453</v>
      </c>
      <c r="C283" s="18" t="s">
        <v>200</v>
      </c>
      <c r="D283" s="3">
        <v>14072</v>
      </c>
      <c r="E283" s="3">
        <v>17765</v>
      </c>
      <c r="F283" s="3">
        <v>12879</v>
      </c>
      <c r="G283" s="3">
        <v>15290</v>
      </c>
      <c r="H283" s="3">
        <v>14211</v>
      </c>
      <c r="I283" s="3">
        <v>16412</v>
      </c>
      <c r="J283" s="3">
        <v>16738</v>
      </c>
      <c r="K283" s="3">
        <v>15819</v>
      </c>
      <c r="L283" s="3">
        <v>17464</v>
      </c>
      <c r="M283" s="3">
        <v>18395</v>
      </c>
      <c r="N283" s="3">
        <v>16959</v>
      </c>
      <c r="O283" s="3">
        <v>18994</v>
      </c>
      <c r="P283" s="3">
        <f t="shared" si="11"/>
        <v>194998</v>
      </c>
      <c r="Q283" s="10" t="s">
        <v>18</v>
      </c>
    </row>
    <row r="284" spans="1:17" ht="27.6">
      <c r="A284" s="12" t="s">
        <v>112</v>
      </c>
      <c r="B284" s="19" t="s">
        <v>454</v>
      </c>
      <c r="C284" s="18" t="s">
        <v>200</v>
      </c>
      <c r="D284" s="3">
        <v>3558</v>
      </c>
      <c r="E284" s="3">
        <v>4727</v>
      </c>
      <c r="F284" s="3">
        <v>7549</v>
      </c>
      <c r="G284" s="3">
        <v>11100</v>
      </c>
      <c r="H284" s="3">
        <v>9163</v>
      </c>
      <c r="I284" s="3">
        <v>7507</v>
      </c>
      <c r="J284" s="3">
        <v>17839</v>
      </c>
      <c r="K284" s="3">
        <v>16221</v>
      </c>
      <c r="L284" s="3">
        <v>7893</v>
      </c>
      <c r="M284" s="3">
        <v>8528</v>
      </c>
      <c r="N284" s="3">
        <v>7666</v>
      </c>
      <c r="O284" s="3">
        <v>12998</v>
      </c>
      <c r="P284" s="3">
        <f t="shared" si="11"/>
        <v>114749</v>
      </c>
      <c r="Q284" s="10" t="s">
        <v>18</v>
      </c>
    </row>
    <row r="285" spans="1:17" ht="27.6">
      <c r="A285" s="12" t="s">
        <v>112</v>
      </c>
      <c r="B285" s="19" t="s">
        <v>455</v>
      </c>
      <c r="C285" s="18" t="s">
        <v>301</v>
      </c>
      <c r="D285" s="3">
        <v>21812</v>
      </c>
      <c r="E285" s="3">
        <v>68542</v>
      </c>
      <c r="F285" s="3">
        <v>53236</v>
      </c>
      <c r="G285" s="3">
        <v>72084</v>
      </c>
      <c r="H285" s="3">
        <v>43796</v>
      </c>
      <c r="I285" s="3">
        <v>113999</v>
      </c>
      <c r="J285" s="3">
        <v>96604</v>
      </c>
      <c r="K285" s="3">
        <v>94988</v>
      </c>
      <c r="L285" s="3">
        <v>34401</v>
      </c>
      <c r="M285" s="3">
        <v>40671</v>
      </c>
      <c r="N285" s="3">
        <v>39130</v>
      </c>
      <c r="O285" s="3">
        <v>35570</v>
      </c>
      <c r="P285" s="3">
        <f t="shared" si="11"/>
        <v>714833</v>
      </c>
      <c r="Q285" s="10" t="s">
        <v>18</v>
      </c>
    </row>
    <row r="286" spans="1:17" ht="27.6">
      <c r="A286" s="12" t="s">
        <v>112</v>
      </c>
      <c r="B286" s="19" t="s">
        <v>456</v>
      </c>
      <c r="C286" s="18" t="s">
        <v>301</v>
      </c>
      <c r="D286" s="3">
        <v>5738</v>
      </c>
      <c r="E286" s="3">
        <v>30529</v>
      </c>
      <c r="F286" s="3">
        <v>10938</v>
      </c>
      <c r="G286" s="3">
        <v>15472</v>
      </c>
      <c r="H286" s="3">
        <v>18277</v>
      </c>
      <c r="I286" s="3">
        <v>13558</v>
      </c>
      <c r="J286" s="3">
        <v>9752</v>
      </c>
      <c r="K286" s="3">
        <v>111720</v>
      </c>
      <c r="L286" s="3">
        <v>28340</v>
      </c>
      <c r="M286" s="3">
        <v>31543</v>
      </c>
      <c r="N286" s="3">
        <v>23747</v>
      </c>
      <c r="O286" s="3">
        <v>12317</v>
      </c>
      <c r="P286" s="3">
        <f t="shared" si="11"/>
        <v>311931</v>
      </c>
      <c r="Q286" s="10" t="s">
        <v>18</v>
      </c>
    </row>
    <row r="287" spans="1:17" ht="27.6">
      <c r="A287" s="12" t="s">
        <v>112</v>
      </c>
      <c r="B287" s="19" t="s">
        <v>457</v>
      </c>
      <c r="C287" s="18" t="s">
        <v>317</v>
      </c>
      <c r="D287" s="3">
        <v>54001</v>
      </c>
      <c r="E287" s="3">
        <v>76275</v>
      </c>
      <c r="F287" s="3">
        <v>86007</v>
      </c>
      <c r="G287" s="3">
        <v>124060</v>
      </c>
      <c r="H287" s="3">
        <v>90163</v>
      </c>
      <c r="I287" s="3">
        <v>106329</v>
      </c>
      <c r="J287" s="3">
        <v>213367</v>
      </c>
      <c r="K287" s="3">
        <v>195836</v>
      </c>
      <c r="L287" s="3">
        <v>111087</v>
      </c>
      <c r="M287" s="3">
        <v>95543</v>
      </c>
      <c r="N287" s="3">
        <v>107217</v>
      </c>
      <c r="O287" s="3">
        <v>96624</v>
      </c>
      <c r="P287" s="3">
        <f t="shared" si="11"/>
        <v>1356509</v>
      </c>
      <c r="Q287" s="10" t="s">
        <v>18</v>
      </c>
    </row>
    <row r="288" spans="1:17" ht="27.6">
      <c r="A288" s="12" t="s">
        <v>112</v>
      </c>
      <c r="B288" s="19" t="s">
        <v>458</v>
      </c>
      <c r="C288" s="18" t="s">
        <v>317</v>
      </c>
      <c r="D288" s="3">
        <v>14605</v>
      </c>
      <c r="E288" s="3">
        <v>21069</v>
      </c>
      <c r="F288" s="3">
        <v>22462</v>
      </c>
      <c r="G288" s="3">
        <v>34193</v>
      </c>
      <c r="H288" s="3">
        <v>23133</v>
      </c>
      <c r="I288" s="3">
        <v>17714</v>
      </c>
      <c r="J288" s="3">
        <v>42195</v>
      </c>
      <c r="K288" s="3">
        <v>44452</v>
      </c>
      <c r="L288" s="3">
        <v>25070</v>
      </c>
      <c r="M288" s="3">
        <v>32576</v>
      </c>
      <c r="N288" s="3">
        <v>24202</v>
      </c>
      <c r="O288" s="3">
        <v>25831</v>
      </c>
      <c r="P288" s="3">
        <f t="shared" si="11"/>
        <v>327502</v>
      </c>
      <c r="Q288" s="10" t="s">
        <v>18</v>
      </c>
    </row>
    <row r="289" spans="1:17" ht="27.6">
      <c r="A289" s="12" t="s">
        <v>112</v>
      </c>
      <c r="B289" s="19" t="s">
        <v>459</v>
      </c>
      <c r="C289" s="18" t="s">
        <v>317</v>
      </c>
      <c r="D289" s="3">
        <v>518</v>
      </c>
      <c r="E289" s="3">
        <v>1563</v>
      </c>
      <c r="F289" s="3">
        <v>1222</v>
      </c>
      <c r="G289" s="3">
        <v>3572</v>
      </c>
      <c r="H289" s="3">
        <v>1207</v>
      </c>
      <c r="I289" s="3">
        <v>1360</v>
      </c>
      <c r="J289" s="3">
        <v>1903</v>
      </c>
      <c r="K289" s="3">
        <v>1786</v>
      </c>
      <c r="L289" s="3">
        <v>3411</v>
      </c>
      <c r="M289" s="3">
        <v>2486</v>
      </c>
      <c r="N289" s="3">
        <v>1679</v>
      </c>
      <c r="O289" s="3">
        <v>2172</v>
      </c>
      <c r="P289" s="3">
        <f t="shared" si="11"/>
        <v>22879</v>
      </c>
      <c r="Q289" s="10" t="s">
        <v>18</v>
      </c>
    </row>
    <row r="290" spans="1:17" ht="27.6">
      <c r="A290" s="12" t="s">
        <v>112</v>
      </c>
      <c r="B290" s="19" t="s">
        <v>460</v>
      </c>
      <c r="C290" s="18" t="s">
        <v>317</v>
      </c>
      <c r="D290" s="3">
        <v>16550</v>
      </c>
      <c r="E290" s="3">
        <v>56460</v>
      </c>
      <c r="F290" s="3">
        <v>37500</v>
      </c>
      <c r="G290" s="3">
        <v>48500</v>
      </c>
      <c r="H290" s="3">
        <v>27700</v>
      </c>
      <c r="I290" s="3">
        <v>22600</v>
      </c>
      <c r="J290" s="3">
        <v>29500</v>
      </c>
      <c r="K290" s="3">
        <v>26100</v>
      </c>
      <c r="L290" s="3">
        <v>24300</v>
      </c>
      <c r="M290" s="3">
        <v>32500</v>
      </c>
      <c r="N290" s="3">
        <v>43900</v>
      </c>
      <c r="O290" s="3">
        <v>31500</v>
      </c>
      <c r="P290" s="3">
        <f t="shared" si="11"/>
        <v>397110</v>
      </c>
      <c r="Q290" s="10" t="s">
        <v>18</v>
      </c>
    </row>
    <row r="291" spans="1:17" ht="27.6">
      <c r="A291" s="12" t="s">
        <v>112</v>
      </c>
      <c r="B291" s="19" t="s">
        <v>461</v>
      </c>
      <c r="C291" s="18" t="s">
        <v>317</v>
      </c>
      <c r="D291" s="3">
        <v>3251</v>
      </c>
      <c r="E291" s="3">
        <v>3461</v>
      </c>
      <c r="F291" s="3">
        <v>739</v>
      </c>
      <c r="G291" s="3">
        <v>2108</v>
      </c>
      <c r="H291" s="3">
        <v>3142</v>
      </c>
      <c r="I291" s="3">
        <v>2250</v>
      </c>
      <c r="J291" s="3">
        <v>1870</v>
      </c>
      <c r="K291" s="3">
        <v>1710</v>
      </c>
      <c r="L291" s="3">
        <v>2128</v>
      </c>
      <c r="M291" s="3">
        <v>2159</v>
      </c>
      <c r="N291" s="3">
        <v>2259</v>
      </c>
      <c r="O291" s="3">
        <v>2227</v>
      </c>
      <c r="P291" s="3">
        <f t="shared" si="11"/>
        <v>27304</v>
      </c>
      <c r="Q291" s="10" t="s">
        <v>18</v>
      </c>
    </row>
    <row r="292" spans="1:17" ht="27.6">
      <c r="A292" s="12" t="s">
        <v>112</v>
      </c>
      <c r="B292" s="19" t="s">
        <v>462</v>
      </c>
      <c r="C292" s="18" t="s">
        <v>168</v>
      </c>
      <c r="D292" s="3">
        <v>5243</v>
      </c>
      <c r="E292" s="3">
        <v>15740</v>
      </c>
      <c r="F292" s="3">
        <v>7049</v>
      </c>
      <c r="G292" s="3">
        <v>14060</v>
      </c>
      <c r="H292" s="3">
        <v>9723</v>
      </c>
      <c r="I292" s="3">
        <v>2710</v>
      </c>
      <c r="J292" s="3">
        <v>5064</v>
      </c>
      <c r="K292" s="3">
        <v>2269</v>
      </c>
      <c r="L292" s="3">
        <v>8480</v>
      </c>
      <c r="M292" s="3">
        <v>10360</v>
      </c>
      <c r="N292" s="3">
        <v>10764</v>
      </c>
      <c r="O292" s="3">
        <v>6175</v>
      </c>
      <c r="P292" s="3">
        <f t="shared" si="11"/>
        <v>97637</v>
      </c>
      <c r="Q292" s="10" t="s">
        <v>18</v>
      </c>
    </row>
    <row r="293" spans="1:17" ht="27.6">
      <c r="A293" s="12" t="s">
        <v>112</v>
      </c>
      <c r="B293" s="19" t="s">
        <v>463</v>
      </c>
      <c r="C293" s="18" t="s">
        <v>168</v>
      </c>
      <c r="D293" s="3">
        <v>6329</v>
      </c>
      <c r="E293" s="3">
        <v>6920</v>
      </c>
      <c r="F293" s="3">
        <v>7950</v>
      </c>
      <c r="G293" s="3">
        <v>22808</v>
      </c>
      <c r="H293" s="3">
        <v>10875</v>
      </c>
      <c r="I293" s="3">
        <v>5837</v>
      </c>
      <c r="J293" s="3">
        <v>2540</v>
      </c>
      <c r="K293" s="3">
        <v>5150</v>
      </c>
      <c r="L293" s="3">
        <v>4191</v>
      </c>
      <c r="M293" s="3">
        <v>20040</v>
      </c>
      <c r="N293" s="3">
        <v>9552</v>
      </c>
      <c r="O293" s="3">
        <v>10124</v>
      </c>
      <c r="P293" s="3">
        <f t="shared" si="11"/>
        <v>112316</v>
      </c>
      <c r="Q293" s="10" t="s">
        <v>18</v>
      </c>
    </row>
    <row r="294" spans="1:17" ht="27.6">
      <c r="A294" s="12" t="s">
        <v>112</v>
      </c>
      <c r="B294" s="19" t="s">
        <v>464</v>
      </c>
      <c r="C294" s="18" t="s">
        <v>168</v>
      </c>
      <c r="D294" s="3">
        <v>13259</v>
      </c>
      <c r="E294" s="3">
        <v>29655</v>
      </c>
      <c r="F294" s="3">
        <v>26025</v>
      </c>
      <c r="G294" s="3">
        <v>35285</v>
      </c>
      <c r="H294" s="3">
        <v>19527</v>
      </c>
      <c r="I294" s="3">
        <v>14683</v>
      </c>
      <c r="J294" s="3">
        <v>16664</v>
      </c>
      <c r="K294" s="3">
        <v>13519</v>
      </c>
      <c r="L294" s="3">
        <v>21035</v>
      </c>
      <c r="M294" s="3">
        <v>27123</v>
      </c>
      <c r="N294" s="3">
        <v>26358</v>
      </c>
      <c r="O294" s="3">
        <v>24453</v>
      </c>
      <c r="P294" s="3">
        <f t="shared" si="11"/>
        <v>267586</v>
      </c>
      <c r="Q294" s="10" t="s">
        <v>18</v>
      </c>
    </row>
    <row r="295" spans="1:17" ht="27.6">
      <c r="A295" s="12" t="s">
        <v>112</v>
      </c>
      <c r="B295" s="19" t="s">
        <v>465</v>
      </c>
      <c r="C295" s="18" t="s">
        <v>160</v>
      </c>
      <c r="D295" s="3">
        <v>346853</v>
      </c>
      <c r="E295" s="3">
        <v>544777</v>
      </c>
      <c r="F295" s="3">
        <v>300097</v>
      </c>
      <c r="G295" s="3">
        <v>418872</v>
      </c>
      <c r="H295" s="3">
        <v>383805</v>
      </c>
      <c r="I295" s="3">
        <v>452490</v>
      </c>
      <c r="J295" s="3">
        <v>681443</v>
      </c>
      <c r="K295" s="3">
        <v>586018</v>
      </c>
      <c r="L295" s="3">
        <v>437011</v>
      </c>
      <c r="M295" s="3">
        <v>404893</v>
      </c>
      <c r="N295" s="3">
        <v>350005</v>
      </c>
      <c r="O295" s="3">
        <v>443170</v>
      </c>
      <c r="P295" s="3">
        <f t="shared" si="11"/>
        <v>5349434</v>
      </c>
      <c r="Q295" s="10" t="s">
        <v>18</v>
      </c>
    </row>
    <row r="296" spans="1:17" ht="27.6">
      <c r="A296" s="12" t="s">
        <v>112</v>
      </c>
      <c r="B296" s="19" t="s">
        <v>466</v>
      </c>
      <c r="C296" s="18" t="s">
        <v>160</v>
      </c>
      <c r="D296" s="3">
        <v>7412</v>
      </c>
      <c r="E296" s="3">
        <v>21128</v>
      </c>
      <c r="F296" s="3">
        <v>10155</v>
      </c>
      <c r="G296" s="3">
        <v>56643</v>
      </c>
      <c r="H296" s="3">
        <v>18383</v>
      </c>
      <c r="I296" s="3">
        <v>8907</v>
      </c>
      <c r="J296" s="3">
        <v>11876</v>
      </c>
      <c r="K296" s="3">
        <v>7785</v>
      </c>
      <c r="L296" s="3">
        <v>8783</v>
      </c>
      <c r="M296" s="3">
        <v>13569</v>
      </c>
      <c r="N296" s="3">
        <v>12063</v>
      </c>
      <c r="O296" s="3">
        <v>11947</v>
      </c>
      <c r="P296" s="3">
        <f t="shared" si="11"/>
        <v>188651</v>
      </c>
      <c r="Q296" s="10" t="s">
        <v>18</v>
      </c>
    </row>
    <row r="297" spans="1:17" ht="27.6">
      <c r="A297" s="12" t="s">
        <v>112</v>
      </c>
      <c r="B297" s="19" t="s">
        <v>467</v>
      </c>
      <c r="C297" s="18" t="s">
        <v>164</v>
      </c>
      <c r="D297" s="3">
        <v>17071</v>
      </c>
      <c r="E297" s="3">
        <v>30633</v>
      </c>
      <c r="F297" s="3">
        <v>52600</v>
      </c>
      <c r="G297" s="3">
        <v>81968</v>
      </c>
      <c r="H297" s="3">
        <v>55539</v>
      </c>
      <c r="I297" s="3">
        <v>62459</v>
      </c>
      <c r="J297" s="3">
        <v>72548</v>
      </c>
      <c r="K297" s="3">
        <v>50517</v>
      </c>
      <c r="L297" s="3">
        <v>39135</v>
      </c>
      <c r="M297" s="3">
        <v>40824</v>
      </c>
      <c r="N297" s="3">
        <v>61959</v>
      </c>
      <c r="O297" s="3">
        <v>40577</v>
      </c>
      <c r="P297" s="3">
        <f t="shared" si="11"/>
        <v>605830</v>
      </c>
      <c r="Q297" s="10" t="s">
        <v>18</v>
      </c>
    </row>
    <row r="298" spans="1:17" ht="27.6">
      <c r="A298" s="12" t="s">
        <v>112</v>
      </c>
      <c r="B298" s="19" t="s">
        <v>468</v>
      </c>
      <c r="C298" s="18" t="s">
        <v>164</v>
      </c>
      <c r="D298" s="3">
        <v>11798</v>
      </c>
      <c r="E298" s="3">
        <v>16436</v>
      </c>
      <c r="F298" s="3">
        <v>8266</v>
      </c>
      <c r="G298" s="3">
        <v>12439</v>
      </c>
      <c r="H298" s="3">
        <v>4870</v>
      </c>
      <c r="I298" s="3">
        <v>4713</v>
      </c>
      <c r="J298" s="3">
        <v>4814</v>
      </c>
      <c r="K298" s="3">
        <v>4595</v>
      </c>
      <c r="L298" s="3">
        <v>5522</v>
      </c>
      <c r="M298" s="3">
        <v>10320</v>
      </c>
      <c r="N298" s="3">
        <v>5986</v>
      </c>
      <c r="O298" s="3">
        <v>10607</v>
      </c>
      <c r="P298" s="3">
        <f t="shared" si="11"/>
        <v>100366</v>
      </c>
      <c r="Q298" s="10" t="s">
        <v>18</v>
      </c>
    </row>
    <row r="299" spans="1:17" ht="27.6">
      <c r="A299" s="12" t="s">
        <v>112</v>
      </c>
      <c r="B299" s="19" t="s">
        <v>469</v>
      </c>
      <c r="C299" s="18" t="s">
        <v>164</v>
      </c>
      <c r="D299" s="3">
        <v>12012</v>
      </c>
      <c r="E299" s="3">
        <v>20501</v>
      </c>
      <c r="F299" s="3">
        <v>11480</v>
      </c>
      <c r="G299" s="3">
        <v>21223</v>
      </c>
      <c r="H299" s="3">
        <v>11189</v>
      </c>
      <c r="I299" s="3">
        <v>11657</v>
      </c>
      <c r="J299" s="3">
        <v>21583</v>
      </c>
      <c r="K299" s="3">
        <v>22491</v>
      </c>
      <c r="L299" s="3">
        <v>15570</v>
      </c>
      <c r="M299" s="3">
        <v>14978</v>
      </c>
      <c r="N299" s="3">
        <v>11915</v>
      </c>
      <c r="O299" s="3">
        <v>19001</v>
      </c>
      <c r="P299" s="3">
        <f t="shared" si="11"/>
        <v>193600</v>
      </c>
      <c r="Q299" s="10" t="s">
        <v>18</v>
      </c>
    </row>
    <row r="300" spans="1:17" ht="27.6">
      <c r="A300" s="12" t="s">
        <v>112</v>
      </c>
      <c r="B300" s="19" t="s">
        <v>470</v>
      </c>
      <c r="C300" s="18" t="s">
        <v>337</v>
      </c>
      <c r="D300" s="3">
        <v>61645</v>
      </c>
      <c r="E300" s="3">
        <v>101780</v>
      </c>
      <c r="F300" s="3">
        <v>81304</v>
      </c>
      <c r="G300" s="3">
        <v>110455</v>
      </c>
      <c r="H300" s="3">
        <v>69102</v>
      </c>
      <c r="I300" s="3">
        <v>61909</v>
      </c>
      <c r="J300" s="3">
        <v>93772</v>
      </c>
      <c r="K300" s="3">
        <v>84680</v>
      </c>
      <c r="L300" s="3">
        <v>62701</v>
      </c>
      <c r="M300" s="3">
        <v>55993</v>
      </c>
      <c r="N300" s="3">
        <v>59457</v>
      </c>
      <c r="O300" s="3">
        <v>84664</v>
      </c>
      <c r="P300" s="3">
        <f t="shared" si="11"/>
        <v>927462</v>
      </c>
      <c r="Q300" s="10" t="s">
        <v>18</v>
      </c>
    </row>
    <row r="301" spans="1:17" ht="27.6">
      <c r="A301" s="12" t="s">
        <v>112</v>
      </c>
      <c r="B301" s="19" t="s">
        <v>471</v>
      </c>
      <c r="C301" s="18" t="s">
        <v>254</v>
      </c>
      <c r="D301" s="3">
        <v>17233</v>
      </c>
      <c r="E301" s="3">
        <v>44892</v>
      </c>
      <c r="F301" s="3">
        <v>20975</v>
      </c>
      <c r="G301" s="3">
        <v>38507</v>
      </c>
      <c r="H301" s="3">
        <v>16858</v>
      </c>
      <c r="I301" s="3">
        <v>24075</v>
      </c>
      <c r="J301" s="3">
        <v>16766</v>
      </c>
      <c r="K301" s="3">
        <v>15294</v>
      </c>
      <c r="L301" s="3">
        <v>12609</v>
      </c>
      <c r="M301" s="3">
        <v>21790</v>
      </c>
      <c r="N301" s="3">
        <v>21179</v>
      </c>
      <c r="O301" s="3">
        <v>35765</v>
      </c>
      <c r="P301" s="3">
        <f t="shared" si="11"/>
        <v>285943</v>
      </c>
      <c r="Q301" s="10" t="s">
        <v>18</v>
      </c>
    </row>
    <row r="302" spans="1:17" ht="27.6">
      <c r="A302" s="12" t="s">
        <v>112</v>
      </c>
      <c r="B302" s="19" t="s">
        <v>472</v>
      </c>
      <c r="C302" s="18" t="s">
        <v>254</v>
      </c>
      <c r="D302" s="3">
        <v>9122</v>
      </c>
      <c r="E302" s="3">
        <v>28123</v>
      </c>
      <c r="F302" s="3">
        <v>19003</v>
      </c>
      <c r="G302" s="3">
        <v>17915</v>
      </c>
      <c r="H302" s="3">
        <v>9047</v>
      </c>
      <c r="I302" s="3">
        <v>10381</v>
      </c>
      <c r="J302" s="3">
        <v>10388</v>
      </c>
      <c r="K302" s="3">
        <v>7787</v>
      </c>
      <c r="L302" s="3">
        <v>8277</v>
      </c>
      <c r="M302" s="3">
        <v>13511</v>
      </c>
      <c r="N302" s="3">
        <v>17139</v>
      </c>
      <c r="O302" s="3">
        <v>16200</v>
      </c>
      <c r="P302" s="3">
        <f t="shared" si="11"/>
        <v>166893</v>
      </c>
      <c r="Q302" s="10" t="s">
        <v>18</v>
      </c>
    </row>
    <row r="303" spans="1:17" ht="27.6">
      <c r="A303" s="12" t="s">
        <v>112</v>
      </c>
      <c r="B303" s="19" t="s">
        <v>473</v>
      </c>
      <c r="C303" s="18" t="s">
        <v>174</v>
      </c>
      <c r="D303" s="3">
        <v>4633</v>
      </c>
      <c r="E303" s="3">
        <v>14930</v>
      </c>
      <c r="F303" s="3">
        <v>7096</v>
      </c>
      <c r="G303" s="3">
        <v>12317</v>
      </c>
      <c r="H303" s="3">
        <v>7103</v>
      </c>
      <c r="I303" s="3">
        <v>5401</v>
      </c>
      <c r="J303" s="3">
        <v>3252</v>
      </c>
      <c r="K303" s="3">
        <v>1987</v>
      </c>
      <c r="L303" s="3">
        <v>1193</v>
      </c>
      <c r="M303" s="3">
        <v>1649</v>
      </c>
      <c r="N303" s="3">
        <v>1968</v>
      </c>
      <c r="O303" s="3">
        <v>2528</v>
      </c>
      <c r="P303" s="3">
        <f t="shared" si="11"/>
        <v>64057</v>
      </c>
      <c r="Q303" s="10" t="s">
        <v>18</v>
      </c>
    </row>
    <row r="304" spans="1:17" ht="27.6">
      <c r="A304" s="12" t="s">
        <v>112</v>
      </c>
      <c r="B304" s="19" t="s">
        <v>474</v>
      </c>
      <c r="C304" s="18" t="s">
        <v>174</v>
      </c>
      <c r="D304" s="3">
        <v>1778</v>
      </c>
      <c r="E304" s="3">
        <v>3103</v>
      </c>
      <c r="F304" s="3">
        <v>2186</v>
      </c>
      <c r="G304" s="3">
        <v>10407</v>
      </c>
      <c r="H304" s="3">
        <v>3339</v>
      </c>
      <c r="I304" s="3">
        <v>4234</v>
      </c>
      <c r="J304" s="3">
        <v>7409</v>
      </c>
      <c r="K304" s="3">
        <v>4839</v>
      </c>
      <c r="L304" s="3">
        <v>3012</v>
      </c>
      <c r="M304" s="3">
        <v>3668</v>
      </c>
      <c r="N304" s="3">
        <v>1055</v>
      </c>
      <c r="O304" s="3">
        <v>2101</v>
      </c>
      <c r="P304" s="3">
        <f t="shared" si="11"/>
        <v>47131</v>
      </c>
      <c r="Q304" s="10" t="s">
        <v>18</v>
      </c>
    </row>
    <row r="305" spans="1:17" ht="27.6">
      <c r="A305" s="12" t="s">
        <v>112</v>
      </c>
      <c r="B305" s="19" t="s">
        <v>475</v>
      </c>
      <c r="C305" s="18" t="s">
        <v>174</v>
      </c>
      <c r="D305" s="3">
        <v>5227</v>
      </c>
      <c r="E305" s="3">
        <v>6319</v>
      </c>
      <c r="F305" s="3">
        <v>6430</v>
      </c>
      <c r="G305" s="3">
        <v>9670</v>
      </c>
      <c r="H305" s="3">
        <v>6510</v>
      </c>
      <c r="I305" s="3">
        <v>5845</v>
      </c>
      <c r="J305" s="3">
        <v>8383</v>
      </c>
      <c r="K305" s="3">
        <v>8647</v>
      </c>
      <c r="L305" s="3">
        <v>4058</v>
      </c>
      <c r="M305" s="3">
        <v>7796</v>
      </c>
      <c r="N305" s="3">
        <v>5732</v>
      </c>
      <c r="O305" s="3">
        <v>8490</v>
      </c>
      <c r="P305" s="3">
        <f t="shared" si="11"/>
        <v>83107</v>
      </c>
      <c r="Q305" s="10" t="s">
        <v>18</v>
      </c>
    </row>
    <row r="306" spans="1:17" ht="27.6">
      <c r="A306" s="12" t="s">
        <v>112</v>
      </c>
      <c r="B306" s="19" t="s">
        <v>476</v>
      </c>
      <c r="C306" s="18" t="s">
        <v>189</v>
      </c>
      <c r="D306" s="3">
        <v>15024</v>
      </c>
      <c r="E306" s="3">
        <v>16368</v>
      </c>
      <c r="F306" s="3">
        <v>25085</v>
      </c>
      <c r="G306" s="3">
        <v>30789</v>
      </c>
      <c r="H306" s="3">
        <v>32237</v>
      </c>
      <c r="I306" s="3">
        <v>30933</v>
      </c>
      <c r="J306" s="3">
        <v>32132</v>
      </c>
      <c r="K306" s="3">
        <v>31906</v>
      </c>
      <c r="L306" s="3">
        <v>24156</v>
      </c>
      <c r="M306" s="3">
        <v>32876</v>
      </c>
      <c r="N306" s="3">
        <v>26277</v>
      </c>
      <c r="O306" s="3">
        <v>26536</v>
      </c>
      <c r="P306" s="3">
        <f t="shared" si="11"/>
        <v>324319</v>
      </c>
      <c r="Q306" s="10" t="s">
        <v>113</v>
      </c>
    </row>
    <row r="307" spans="1:17" ht="27.6">
      <c r="A307" s="12" t="s">
        <v>114</v>
      </c>
      <c r="B307" s="19" t="s">
        <v>477</v>
      </c>
      <c r="C307" s="18" t="s">
        <v>337</v>
      </c>
      <c r="D307" s="3">
        <v>214700</v>
      </c>
      <c r="E307" s="3">
        <v>2038900</v>
      </c>
      <c r="F307" s="3">
        <v>339500</v>
      </c>
      <c r="G307" s="3">
        <v>671400</v>
      </c>
      <c r="H307" s="3">
        <v>364500</v>
      </c>
      <c r="I307" s="3">
        <v>175600</v>
      </c>
      <c r="J307" s="3">
        <v>186400</v>
      </c>
      <c r="K307" s="3">
        <v>163500</v>
      </c>
      <c r="L307" s="3">
        <v>176000</v>
      </c>
      <c r="M307" s="3">
        <v>213000</v>
      </c>
      <c r="N307" s="3">
        <v>201400</v>
      </c>
      <c r="O307" s="3">
        <v>193800</v>
      </c>
      <c r="P307" s="3">
        <f t="shared" si="11"/>
        <v>4938700</v>
      </c>
      <c r="Q307" s="10" t="s">
        <v>8</v>
      </c>
    </row>
    <row r="308" spans="1:17" ht="27.6">
      <c r="A308" s="12" t="s">
        <v>114</v>
      </c>
      <c r="B308" s="19" t="s">
        <v>478</v>
      </c>
      <c r="C308" s="18" t="s">
        <v>254</v>
      </c>
      <c r="D308" s="3">
        <v>710100</v>
      </c>
      <c r="E308" s="3">
        <v>901750</v>
      </c>
      <c r="F308" s="3">
        <v>800800</v>
      </c>
      <c r="G308" s="3">
        <v>770000</v>
      </c>
      <c r="H308" s="3">
        <v>900800</v>
      </c>
      <c r="I308" s="3">
        <v>793000</v>
      </c>
      <c r="J308" s="3">
        <v>911700</v>
      </c>
      <c r="K308" s="3">
        <v>560500</v>
      </c>
      <c r="L308" s="3">
        <v>888000</v>
      </c>
      <c r="M308" s="3">
        <v>900800</v>
      </c>
      <c r="N308" s="3">
        <v>830750</v>
      </c>
      <c r="O308" s="3">
        <v>810500</v>
      </c>
      <c r="P308" s="3">
        <f t="shared" si="11"/>
        <v>9778700</v>
      </c>
      <c r="Q308" s="10" t="s">
        <v>19</v>
      </c>
    </row>
    <row r="309" spans="1:17" ht="27.6">
      <c r="A309" s="12" t="s">
        <v>114</v>
      </c>
      <c r="B309" s="19" t="s">
        <v>479</v>
      </c>
      <c r="C309" s="18" t="s">
        <v>254</v>
      </c>
      <c r="D309" s="3">
        <v>240773</v>
      </c>
      <c r="E309" s="3">
        <v>544657</v>
      </c>
      <c r="F309" s="3">
        <v>544657</v>
      </c>
      <c r="G309" s="3">
        <v>441172</v>
      </c>
      <c r="H309" s="3">
        <v>529407</v>
      </c>
      <c r="I309" s="3">
        <v>439407</v>
      </c>
      <c r="J309" s="3">
        <v>395466</v>
      </c>
      <c r="K309" s="3">
        <v>296599</v>
      </c>
      <c r="L309" s="3">
        <v>316372</v>
      </c>
      <c r="M309" s="3">
        <v>268916</v>
      </c>
      <c r="N309" s="3">
        <v>253445</v>
      </c>
      <c r="O309" s="3">
        <v>240773</v>
      </c>
      <c r="P309" s="3">
        <f t="shared" si="11"/>
        <v>4511644</v>
      </c>
      <c r="Q309" s="10" t="s">
        <v>19</v>
      </c>
    </row>
    <row r="310" spans="1:17" ht="27.6">
      <c r="A310" s="12" t="s">
        <v>114</v>
      </c>
      <c r="B310" s="19" t="s">
        <v>480</v>
      </c>
      <c r="C310" s="18" t="s">
        <v>164</v>
      </c>
      <c r="D310" s="3">
        <v>103501</v>
      </c>
      <c r="E310" s="3">
        <v>118129</v>
      </c>
      <c r="F310" s="3">
        <v>109681</v>
      </c>
      <c r="G310" s="3">
        <v>120135</v>
      </c>
      <c r="H310" s="3">
        <v>99233</v>
      </c>
      <c r="I310" s="3">
        <v>87894</v>
      </c>
      <c r="J310" s="3">
        <v>86293</v>
      </c>
      <c r="K310" s="3">
        <v>73700</v>
      </c>
      <c r="L310" s="3">
        <v>71506</v>
      </c>
      <c r="M310" s="3">
        <v>82748</v>
      </c>
      <c r="N310" s="3">
        <v>84841</v>
      </c>
      <c r="O310" s="3">
        <v>89332</v>
      </c>
      <c r="P310" s="3">
        <f t="shared" si="11"/>
        <v>1126993</v>
      </c>
      <c r="Q310" s="10" t="s">
        <v>115</v>
      </c>
    </row>
    <row r="311" spans="1:17" ht="27.6">
      <c r="A311" s="12" t="s">
        <v>114</v>
      </c>
      <c r="B311" s="19" t="s">
        <v>481</v>
      </c>
      <c r="C311" s="18" t="s">
        <v>274</v>
      </c>
      <c r="D311" s="3">
        <v>509671</v>
      </c>
      <c r="E311" s="3">
        <v>2046179</v>
      </c>
      <c r="F311" s="3">
        <v>688365</v>
      </c>
      <c r="G311" s="3">
        <v>613077</v>
      </c>
      <c r="H311" s="3">
        <v>523176</v>
      </c>
      <c r="I311" s="3">
        <v>553138</v>
      </c>
      <c r="J311" s="3">
        <v>556925</v>
      </c>
      <c r="K311" s="3">
        <v>487455</v>
      </c>
      <c r="L311" s="3">
        <v>504371</v>
      </c>
      <c r="M311" s="3">
        <v>520438</v>
      </c>
      <c r="N311" s="3">
        <v>816357</v>
      </c>
      <c r="O311" s="3">
        <v>860844</v>
      </c>
      <c r="P311" s="3">
        <f t="shared" si="11"/>
        <v>8679996</v>
      </c>
      <c r="Q311" s="10" t="s">
        <v>15</v>
      </c>
    </row>
    <row r="312" spans="1:17" ht="27.6">
      <c r="A312" s="12" t="s">
        <v>114</v>
      </c>
      <c r="B312" s="19" t="s">
        <v>482</v>
      </c>
      <c r="C312" s="18" t="s">
        <v>160</v>
      </c>
      <c r="D312" s="3">
        <v>23280</v>
      </c>
      <c r="E312" s="3">
        <v>43660</v>
      </c>
      <c r="F312" s="3">
        <v>21170</v>
      </c>
      <c r="G312" s="3">
        <v>24600</v>
      </c>
      <c r="H312" s="3">
        <v>27010</v>
      </c>
      <c r="I312" s="3">
        <v>20060</v>
      </c>
      <c r="J312" s="3">
        <v>22810</v>
      </c>
      <c r="K312" s="3">
        <v>13640</v>
      </c>
      <c r="L312" s="3">
        <v>25480</v>
      </c>
      <c r="M312" s="3">
        <v>22570</v>
      </c>
      <c r="N312" s="3">
        <v>21960</v>
      </c>
      <c r="O312" s="3">
        <v>24300</v>
      </c>
      <c r="P312" s="3">
        <f t="shared" si="11"/>
        <v>290540</v>
      </c>
      <c r="Q312" s="10" t="s">
        <v>116</v>
      </c>
    </row>
    <row r="313" spans="1:17" ht="27.6">
      <c r="A313" s="12" t="s">
        <v>114</v>
      </c>
      <c r="B313" s="19" t="s">
        <v>483</v>
      </c>
      <c r="C313" s="18" t="s">
        <v>160</v>
      </c>
      <c r="D313" s="3">
        <v>72900</v>
      </c>
      <c r="E313" s="3">
        <v>104000</v>
      </c>
      <c r="F313" s="3">
        <v>97500</v>
      </c>
      <c r="G313" s="3">
        <v>95000</v>
      </c>
      <c r="H313" s="3">
        <v>85000</v>
      </c>
      <c r="I313" s="3">
        <v>59500</v>
      </c>
      <c r="J313" s="3">
        <v>69000</v>
      </c>
      <c r="K313" s="3">
        <v>53000</v>
      </c>
      <c r="L313" s="3">
        <v>67500</v>
      </c>
      <c r="M313" s="3">
        <v>65000</v>
      </c>
      <c r="N313" s="3">
        <v>68250</v>
      </c>
      <c r="O313" s="3">
        <v>68000</v>
      </c>
      <c r="P313" s="3">
        <f t="shared" si="11"/>
        <v>904650</v>
      </c>
      <c r="Q313" s="10" t="s">
        <v>117</v>
      </c>
    </row>
    <row r="314" spans="1:17" ht="27.6">
      <c r="A314" s="12" t="s">
        <v>114</v>
      </c>
      <c r="B314" s="19" t="s">
        <v>484</v>
      </c>
      <c r="C314" s="18" t="s">
        <v>200</v>
      </c>
      <c r="D314" s="3">
        <v>2075</v>
      </c>
      <c r="E314" s="3">
        <v>3596</v>
      </c>
      <c r="F314" s="3">
        <v>1230</v>
      </c>
      <c r="G314" s="3">
        <v>1892</v>
      </c>
      <c r="H314" s="3">
        <v>1329</v>
      </c>
      <c r="I314" s="3">
        <v>1096</v>
      </c>
      <c r="J314" s="3">
        <v>1158</v>
      </c>
      <c r="K314" s="3">
        <v>595</v>
      </c>
      <c r="L314" s="3">
        <v>960</v>
      </c>
      <c r="M314" s="3">
        <v>1655</v>
      </c>
      <c r="N314" s="3">
        <v>1523</v>
      </c>
      <c r="O314" s="3">
        <v>1175</v>
      </c>
      <c r="P314" s="3">
        <f t="shared" si="11"/>
        <v>18284</v>
      </c>
      <c r="Q314" s="10" t="s">
        <v>118</v>
      </c>
    </row>
    <row r="315" spans="1:17" ht="41.4">
      <c r="A315" s="12" t="s">
        <v>114</v>
      </c>
      <c r="B315" s="19" t="s">
        <v>485</v>
      </c>
      <c r="C315" s="18" t="s">
        <v>200</v>
      </c>
      <c r="D315" s="3">
        <v>13558</v>
      </c>
      <c r="E315" s="3">
        <v>52541</v>
      </c>
      <c r="F315" s="3">
        <v>20958</v>
      </c>
      <c r="G315" s="3">
        <v>23055</v>
      </c>
      <c r="H315" s="3">
        <v>18460</v>
      </c>
      <c r="I315" s="3">
        <v>12958</v>
      </c>
      <c r="J315" s="3">
        <v>16755</v>
      </c>
      <c r="K315" s="3">
        <v>15073</v>
      </c>
      <c r="L315" s="3">
        <v>18152</v>
      </c>
      <c r="M315" s="3">
        <v>17958</v>
      </c>
      <c r="N315" s="3">
        <v>19616</v>
      </c>
      <c r="O315" s="3">
        <v>19385</v>
      </c>
      <c r="P315" s="3">
        <f t="shared" si="11"/>
        <v>248469</v>
      </c>
      <c r="Q315" s="10" t="s">
        <v>119</v>
      </c>
    </row>
    <row r="316" spans="1:17" ht="27.6">
      <c r="A316" s="12" t="s">
        <v>120</v>
      </c>
      <c r="B316" s="19" t="s">
        <v>486</v>
      </c>
      <c r="C316" s="18" t="s">
        <v>150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5571</v>
      </c>
      <c r="N316" s="3">
        <v>39131</v>
      </c>
      <c r="O316" s="3">
        <v>40454</v>
      </c>
      <c r="P316" s="3">
        <f t="shared" si="11"/>
        <v>85156</v>
      </c>
      <c r="Q316" s="10" t="s">
        <v>16</v>
      </c>
    </row>
    <row r="317" spans="1:17" ht="27.6">
      <c r="A317" s="12" t="s">
        <v>120</v>
      </c>
      <c r="B317" s="19" t="s">
        <v>487</v>
      </c>
      <c r="C317" s="18" t="s">
        <v>150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f t="shared" si="11"/>
        <v>0</v>
      </c>
      <c r="Q317" s="10" t="s">
        <v>17</v>
      </c>
    </row>
    <row r="318" spans="1:17" ht="27.6">
      <c r="A318" s="12" t="s">
        <v>120</v>
      </c>
      <c r="B318" s="19" t="s">
        <v>488</v>
      </c>
      <c r="C318" s="18" t="s">
        <v>150</v>
      </c>
      <c r="D318" s="3">
        <v>2248</v>
      </c>
      <c r="E318" s="3">
        <v>1849</v>
      </c>
      <c r="F318" s="3">
        <v>2114</v>
      </c>
      <c r="G318" s="3">
        <v>2425</v>
      </c>
      <c r="H318" s="3">
        <v>1896</v>
      </c>
      <c r="I318" s="3">
        <v>2100</v>
      </c>
      <c r="J318" s="3">
        <v>2354</v>
      </c>
      <c r="K318" s="3">
        <v>2336</v>
      </c>
      <c r="L318" s="3">
        <v>2214</v>
      </c>
      <c r="M318" s="3">
        <v>3605</v>
      </c>
      <c r="N318" s="3">
        <v>2857</v>
      </c>
      <c r="O318" s="3">
        <v>2195</v>
      </c>
      <c r="P318" s="3">
        <f t="shared" si="11"/>
        <v>28193</v>
      </c>
      <c r="Q318" s="10" t="s">
        <v>15</v>
      </c>
    </row>
    <row r="319" spans="1:17" ht="27.6">
      <c r="A319" s="12" t="s">
        <v>120</v>
      </c>
      <c r="B319" s="19" t="s">
        <v>489</v>
      </c>
      <c r="C319" s="18" t="s">
        <v>150</v>
      </c>
      <c r="D319" s="3">
        <v>38010</v>
      </c>
      <c r="E319" s="3">
        <v>49297</v>
      </c>
      <c r="F319" s="3">
        <v>43194</v>
      </c>
      <c r="G319" s="3">
        <v>40703</v>
      </c>
      <c r="H319" s="3">
        <v>34200</v>
      </c>
      <c r="I319" s="3">
        <v>36211</v>
      </c>
      <c r="J319" s="3">
        <v>29561</v>
      </c>
      <c r="K319" s="3">
        <v>29557</v>
      </c>
      <c r="L319" s="3">
        <v>32959</v>
      </c>
      <c r="M319" s="3">
        <v>35456</v>
      </c>
      <c r="N319" s="3">
        <v>35939</v>
      </c>
      <c r="O319" s="3">
        <v>34076</v>
      </c>
      <c r="P319" s="3">
        <f t="shared" si="11"/>
        <v>439163</v>
      </c>
      <c r="Q319" s="10" t="s">
        <v>121</v>
      </c>
    </row>
    <row r="320" spans="1:17" ht="27.6">
      <c r="A320" s="12" t="s">
        <v>120</v>
      </c>
      <c r="B320" s="19" t="s">
        <v>490</v>
      </c>
      <c r="C320" s="18" t="s">
        <v>200</v>
      </c>
      <c r="D320" s="3">
        <v>98795</v>
      </c>
      <c r="E320" s="3">
        <v>99795</v>
      </c>
      <c r="F320" s="3">
        <v>79936</v>
      </c>
      <c r="G320" s="3">
        <v>77262</v>
      </c>
      <c r="H320" s="3">
        <v>70763</v>
      </c>
      <c r="I320" s="3">
        <v>63920</v>
      </c>
      <c r="J320" s="3">
        <v>65404</v>
      </c>
      <c r="K320" s="3">
        <v>68728</v>
      </c>
      <c r="L320" s="3">
        <v>62330</v>
      </c>
      <c r="M320" s="3">
        <v>76736</v>
      </c>
      <c r="N320" s="3">
        <v>70225</v>
      </c>
      <c r="O320" s="3">
        <v>80502</v>
      </c>
      <c r="P320" s="3">
        <f t="shared" si="11"/>
        <v>914396</v>
      </c>
      <c r="Q320" s="10" t="s">
        <v>18</v>
      </c>
    </row>
    <row r="321" spans="1:17" ht="27.6">
      <c r="A321" s="12" t="s">
        <v>120</v>
      </c>
      <c r="B321" s="19" t="s">
        <v>491</v>
      </c>
      <c r="C321" s="18" t="s">
        <v>200</v>
      </c>
      <c r="D321" s="3">
        <v>20865</v>
      </c>
      <c r="E321" s="3">
        <v>22880</v>
      </c>
      <c r="F321" s="3">
        <v>23716</v>
      </c>
      <c r="G321" s="3">
        <v>23962</v>
      </c>
      <c r="H321" s="3">
        <v>20549</v>
      </c>
      <c r="I321" s="3">
        <v>17093</v>
      </c>
      <c r="J321" s="3">
        <v>15544</v>
      </c>
      <c r="K321" s="3">
        <v>18325</v>
      </c>
      <c r="L321" s="3">
        <v>16149</v>
      </c>
      <c r="M321" s="3">
        <v>22579</v>
      </c>
      <c r="N321" s="3">
        <v>20354</v>
      </c>
      <c r="O321" s="3">
        <v>28493</v>
      </c>
      <c r="P321" s="3">
        <f t="shared" si="11"/>
        <v>250509</v>
      </c>
      <c r="Q321" s="10" t="s">
        <v>55</v>
      </c>
    </row>
    <row r="322" spans="1:17" ht="27.6">
      <c r="A322" s="12" t="s">
        <v>120</v>
      </c>
      <c r="B322" s="19" t="s">
        <v>492</v>
      </c>
      <c r="C322" s="18" t="s">
        <v>200</v>
      </c>
      <c r="D322" s="3">
        <v>6477</v>
      </c>
      <c r="E322" s="3">
        <v>5930</v>
      </c>
      <c r="F322" s="3">
        <v>6631</v>
      </c>
      <c r="G322" s="3">
        <v>8409</v>
      </c>
      <c r="H322" s="3">
        <v>6700</v>
      </c>
      <c r="I322" s="3">
        <v>5926</v>
      </c>
      <c r="J322" s="3">
        <v>5323</v>
      </c>
      <c r="K322" s="3">
        <v>5361</v>
      </c>
      <c r="L322" s="3">
        <v>7612</v>
      </c>
      <c r="M322" s="3">
        <v>7173</v>
      </c>
      <c r="N322" s="3">
        <v>4504</v>
      </c>
      <c r="O322" s="3">
        <v>6449</v>
      </c>
      <c r="P322" s="3">
        <f t="shared" si="11"/>
        <v>76495</v>
      </c>
      <c r="Q322" s="10" t="s">
        <v>18</v>
      </c>
    </row>
    <row r="323" spans="1:17" ht="27.6">
      <c r="A323" s="12" t="s">
        <v>120</v>
      </c>
      <c r="B323" s="19" t="s">
        <v>493</v>
      </c>
      <c r="C323" s="18" t="s">
        <v>200</v>
      </c>
      <c r="D323" s="3">
        <v>14190</v>
      </c>
      <c r="E323" s="3">
        <v>11365</v>
      </c>
      <c r="F323" s="3">
        <v>13036</v>
      </c>
      <c r="G323" s="3">
        <v>13515</v>
      </c>
      <c r="H323" s="3">
        <v>11367</v>
      </c>
      <c r="I323" s="3">
        <v>11163</v>
      </c>
      <c r="J323" s="3">
        <v>10972</v>
      </c>
      <c r="K323" s="3">
        <v>11664</v>
      </c>
      <c r="L323" s="3">
        <v>12315</v>
      </c>
      <c r="M323" s="3">
        <v>15799</v>
      </c>
      <c r="N323" s="3">
        <v>15508</v>
      </c>
      <c r="O323" s="3">
        <v>15374</v>
      </c>
      <c r="P323" s="3">
        <f t="shared" ref="P323:P386" si="12">SUM(D323:O323)</f>
        <v>156268</v>
      </c>
      <c r="Q323" s="10" t="s">
        <v>18</v>
      </c>
    </row>
    <row r="324" spans="1:17" ht="27.6">
      <c r="A324" s="12" t="s">
        <v>120</v>
      </c>
      <c r="B324" s="19" t="s">
        <v>494</v>
      </c>
      <c r="C324" s="18" t="s">
        <v>317</v>
      </c>
      <c r="D324" s="3">
        <v>55494</v>
      </c>
      <c r="E324" s="3">
        <v>54320</v>
      </c>
      <c r="F324" s="3">
        <v>75416</v>
      </c>
      <c r="G324" s="3">
        <v>64574</v>
      </c>
      <c r="H324" s="3">
        <v>62218</v>
      </c>
      <c r="I324" s="3">
        <v>49902</v>
      </c>
      <c r="J324" s="3">
        <v>56778</v>
      </c>
      <c r="K324" s="3">
        <v>60082</v>
      </c>
      <c r="L324" s="3">
        <v>60502</v>
      </c>
      <c r="M324" s="3">
        <v>61640</v>
      </c>
      <c r="N324" s="3">
        <v>61352</v>
      </c>
      <c r="O324" s="3">
        <v>70132</v>
      </c>
      <c r="P324" s="3">
        <f t="shared" si="12"/>
        <v>732410</v>
      </c>
      <c r="Q324" s="10" t="s">
        <v>19</v>
      </c>
    </row>
    <row r="325" spans="1:17" ht="27.6">
      <c r="A325" s="12" t="s">
        <v>120</v>
      </c>
      <c r="B325" s="19" t="s">
        <v>495</v>
      </c>
      <c r="C325" s="18" t="s">
        <v>348</v>
      </c>
      <c r="D325" s="3">
        <v>86463</v>
      </c>
      <c r="E325" s="3">
        <v>659310</v>
      </c>
      <c r="F325" s="3">
        <v>101250</v>
      </c>
      <c r="G325" s="3">
        <v>112750</v>
      </c>
      <c r="H325" s="3">
        <v>56790</v>
      </c>
      <c r="I325" s="3">
        <v>71420</v>
      </c>
      <c r="J325" s="3">
        <v>106557</v>
      </c>
      <c r="K325" s="3">
        <v>57822</v>
      </c>
      <c r="L325" s="3">
        <v>86733</v>
      </c>
      <c r="M325" s="3">
        <v>79630</v>
      </c>
      <c r="N325" s="3">
        <v>64560</v>
      </c>
      <c r="O325" s="3">
        <v>86580</v>
      </c>
      <c r="P325" s="3">
        <f t="shared" si="12"/>
        <v>1569865</v>
      </c>
      <c r="Q325" s="10" t="s">
        <v>62</v>
      </c>
    </row>
    <row r="326" spans="1:17" ht="27.6">
      <c r="A326" s="12" t="s">
        <v>120</v>
      </c>
      <c r="B326" s="19" t="s">
        <v>496</v>
      </c>
      <c r="C326" s="18" t="s">
        <v>348</v>
      </c>
      <c r="D326" s="3">
        <v>2287</v>
      </c>
      <c r="E326" s="3">
        <v>1648</v>
      </c>
      <c r="F326" s="3">
        <v>2156</v>
      </c>
      <c r="G326" s="3">
        <v>2598</v>
      </c>
      <c r="H326" s="3">
        <v>2781</v>
      </c>
      <c r="I326" s="3">
        <v>2086</v>
      </c>
      <c r="J326" s="3">
        <v>2498</v>
      </c>
      <c r="K326" s="3">
        <v>2529</v>
      </c>
      <c r="L326" s="3">
        <v>2140</v>
      </c>
      <c r="M326" s="3">
        <v>2336</v>
      </c>
      <c r="N326" s="3">
        <v>2031</v>
      </c>
      <c r="O326" s="3">
        <v>2543</v>
      </c>
      <c r="P326" s="3">
        <f t="shared" si="12"/>
        <v>27633</v>
      </c>
      <c r="Q326" s="10" t="s">
        <v>62</v>
      </c>
    </row>
    <row r="327" spans="1:17" ht="27.6">
      <c r="A327" s="12" t="s">
        <v>120</v>
      </c>
      <c r="B327" s="19" t="s">
        <v>497</v>
      </c>
      <c r="C327" s="18" t="s">
        <v>254</v>
      </c>
      <c r="D327" s="3">
        <v>15274</v>
      </c>
      <c r="E327" s="3">
        <v>14893</v>
      </c>
      <c r="F327" s="3">
        <v>18770</v>
      </c>
      <c r="G327" s="3">
        <v>15114</v>
      </c>
      <c r="H327" s="3">
        <v>12322</v>
      </c>
      <c r="I327" s="3">
        <v>10878</v>
      </c>
      <c r="J327" s="3">
        <v>11578</v>
      </c>
      <c r="K327" s="3">
        <v>11799</v>
      </c>
      <c r="L327" s="3">
        <v>12394</v>
      </c>
      <c r="M327" s="3">
        <v>13502</v>
      </c>
      <c r="N327" s="3">
        <v>12388</v>
      </c>
      <c r="O327" s="3">
        <v>13750</v>
      </c>
      <c r="P327" s="3">
        <f t="shared" si="12"/>
        <v>162662</v>
      </c>
      <c r="Q327" s="10" t="s">
        <v>122</v>
      </c>
    </row>
    <row r="328" spans="1:17" ht="27.6">
      <c r="A328" s="12" t="s">
        <v>120</v>
      </c>
      <c r="B328" s="19" t="s">
        <v>498</v>
      </c>
      <c r="C328" s="18" t="s">
        <v>254</v>
      </c>
      <c r="D328" s="3">
        <v>60618</v>
      </c>
      <c r="E328" s="3">
        <v>93682</v>
      </c>
      <c r="F328" s="3">
        <v>63138</v>
      </c>
      <c r="G328" s="3">
        <v>71094</v>
      </c>
      <c r="H328" s="3">
        <v>46495</v>
      </c>
      <c r="I328" s="3">
        <v>40475</v>
      </c>
      <c r="J328" s="3">
        <v>55813</v>
      </c>
      <c r="K328" s="3">
        <v>53245</v>
      </c>
      <c r="L328" s="3">
        <v>42872</v>
      </c>
      <c r="M328" s="3">
        <v>54739</v>
      </c>
      <c r="N328" s="3">
        <v>59115</v>
      </c>
      <c r="O328" s="3">
        <v>66015</v>
      </c>
      <c r="P328" s="3">
        <f t="shared" si="12"/>
        <v>707301</v>
      </c>
      <c r="Q328" s="10" t="s">
        <v>18</v>
      </c>
    </row>
    <row r="329" spans="1:17" ht="27.6">
      <c r="A329" s="12" t="s">
        <v>120</v>
      </c>
      <c r="B329" s="19" t="s">
        <v>499</v>
      </c>
      <c r="C329" s="18" t="s">
        <v>254</v>
      </c>
      <c r="D329" s="3">
        <v>19381</v>
      </c>
      <c r="E329" s="3">
        <v>28673</v>
      </c>
      <c r="F329" s="3">
        <v>16040</v>
      </c>
      <c r="G329" s="3">
        <v>17489</v>
      </c>
      <c r="H329" s="3">
        <v>8927</v>
      </c>
      <c r="I329" s="3">
        <v>9266</v>
      </c>
      <c r="J329" s="3">
        <v>20738</v>
      </c>
      <c r="K329" s="3">
        <v>21366</v>
      </c>
      <c r="L329" s="3">
        <v>14157</v>
      </c>
      <c r="M329" s="3">
        <v>18997</v>
      </c>
      <c r="N329" s="3">
        <v>23823</v>
      </c>
      <c r="O329" s="3">
        <v>29498</v>
      </c>
      <c r="P329" s="3">
        <f t="shared" si="12"/>
        <v>228355</v>
      </c>
      <c r="Q329" s="10" t="s">
        <v>123</v>
      </c>
    </row>
    <row r="330" spans="1:17" ht="27.6">
      <c r="A330" s="12" t="s">
        <v>120</v>
      </c>
      <c r="B330" s="19" t="s">
        <v>500</v>
      </c>
      <c r="C330" s="18" t="s">
        <v>254</v>
      </c>
      <c r="D330" s="3">
        <v>42433</v>
      </c>
      <c r="E330" s="3">
        <v>65577</v>
      </c>
      <c r="F330" s="3">
        <v>44197</v>
      </c>
      <c r="G330" s="3">
        <v>49765</v>
      </c>
      <c r="H330" s="3">
        <v>32547</v>
      </c>
      <c r="I330" s="3">
        <v>28333</v>
      </c>
      <c r="J330" s="3">
        <v>39069</v>
      </c>
      <c r="K330" s="3">
        <v>37272</v>
      </c>
      <c r="L330" s="3">
        <v>30010</v>
      </c>
      <c r="M330" s="3">
        <v>38317</v>
      </c>
      <c r="N330" s="3">
        <v>41380</v>
      </c>
      <c r="O330" s="3">
        <v>46211</v>
      </c>
      <c r="P330" s="3">
        <f t="shared" si="12"/>
        <v>495111</v>
      </c>
      <c r="Q330" s="10" t="s">
        <v>124</v>
      </c>
    </row>
    <row r="331" spans="1:17" ht="27.6">
      <c r="A331" s="12" t="s">
        <v>120</v>
      </c>
      <c r="B331" s="19" t="s">
        <v>501</v>
      </c>
      <c r="C331" s="18" t="s">
        <v>254</v>
      </c>
      <c r="D331" s="3">
        <v>5666</v>
      </c>
      <c r="E331" s="3">
        <v>5100</v>
      </c>
      <c r="F331" s="3">
        <v>5102</v>
      </c>
      <c r="G331" s="3">
        <v>6013</v>
      </c>
      <c r="H331" s="3">
        <v>4568</v>
      </c>
      <c r="I331" s="3">
        <v>4579</v>
      </c>
      <c r="J331" s="3">
        <v>5486</v>
      </c>
      <c r="K331" s="3">
        <v>5167</v>
      </c>
      <c r="L331" s="3">
        <v>5479</v>
      </c>
      <c r="M331" s="3">
        <v>5517</v>
      </c>
      <c r="N331" s="3">
        <v>5429</v>
      </c>
      <c r="O331" s="3">
        <v>6404</v>
      </c>
      <c r="P331" s="3">
        <f t="shared" si="12"/>
        <v>64510</v>
      </c>
      <c r="Q331" s="10" t="s">
        <v>125</v>
      </c>
    </row>
    <row r="332" spans="1:17" ht="27.6">
      <c r="A332" s="12" t="s">
        <v>120</v>
      </c>
      <c r="B332" s="19" t="s">
        <v>502</v>
      </c>
      <c r="C332" s="18" t="s">
        <v>254</v>
      </c>
      <c r="D332" s="3">
        <v>48494</v>
      </c>
      <c r="E332" s="3">
        <v>74946</v>
      </c>
      <c r="F332" s="3">
        <v>50511</v>
      </c>
      <c r="G332" s="3">
        <v>56876</v>
      </c>
      <c r="H332" s="3">
        <v>37196</v>
      </c>
      <c r="I332" s="3">
        <v>32380</v>
      </c>
      <c r="J332" s="3">
        <v>44650</v>
      </c>
      <c r="K332" s="3">
        <v>42596</v>
      </c>
      <c r="L332" s="3">
        <v>34298</v>
      </c>
      <c r="M332" s="3">
        <v>43791</v>
      </c>
      <c r="N332" s="3">
        <v>47292</v>
      </c>
      <c r="O332" s="3">
        <v>52812</v>
      </c>
      <c r="P332" s="3">
        <f t="shared" si="12"/>
        <v>565842</v>
      </c>
      <c r="Q332" s="10" t="s">
        <v>124</v>
      </c>
    </row>
    <row r="333" spans="1:17" ht="27.6">
      <c r="A333" s="12" t="s">
        <v>120</v>
      </c>
      <c r="B333" s="19" t="s">
        <v>503</v>
      </c>
      <c r="C333" s="18" t="s">
        <v>254</v>
      </c>
      <c r="D333" s="3">
        <v>127465</v>
      </c>
      <c r="E333" s="3">
        <v>201446</v>
      </c>
      <c r="F333" s="3">
        <v>124287</v>
      </c>
      <c r="G333" s="3">
        <v>152774</v>
      </c>
      <c r="H333" s="3">
        <v>86950</v>
      </c>
      <c r="I333" s="3">
        <v>79363</v>
      </c>
      <c r="J333" s="3">
        <v>112183</v>
      </c>
      <c r="K333" s="3">
        <v>99835</v>
      </c>
      <c r="L333" s="3">
        <v>86042</v>
      </c>
      <c r="M333" s="3">
        <v>113830</v>
      </c>
      <c r="N333" s="3">
        <v>118933</v>
      </c>
      <c r="O333" s="3">
        <v>150909</v>
      </c>
      <c r="P333" s="3">
        <f t="shared" si="12"/>
        <v>1454017</v>
      </c>
      <c r="Q333" s="10" t="s">
        <v>18</v>
      </c>
    </row>
    <row r="334" spans="1:17" ht="27.6">
      <c r="A334" s="12" t="s">
        <v>120</v>
      </c>
      <c r="B334" s="19" t="s">
        <v>504</v>
      </c>
      <c r="C334" s="18" t="s">
        <v>200</v>
      </c>
      <c r="D334" s="3">
        <v>4247</v>
      </c>
      <c r="E334" s="3">
        <v>2780</v>
      </c>
      <c r="F334" s="3">
        <v>6134</v>
      </c>
      <c r="G334" s="3">
        <v>6577</v>
      </c>
      <c r="H334" s="3">
        <v>6568</v>
      </c>
      <c r="I334" s="3">
        <v>5121</v>
      </c>
      <c r="J334" s="3">
        <v>5185</v>
      </c>
      <c r="K334" s="3">
        <v>4346</v>
      </c>
      <c r="L334" s="3">
        <v>4673</v>
      </c>
      <c r="M334" s="3">
        <v>5027</v>
      </c>
      <c r="N334" s="3">
        <v>4840</v>
      </c>
      <c r="O334" s="3">
        <v>5347</v>
      </c>
      <c r="P334" s="3">
        <f t="shared" si="12"/>
        <v>60845</v>
      </c>
      <c r="Q334" s="10" t="s">
        <v>15</v>
      </c>
    </row>
    <row r="335" spans="1:17" ht="27.6">
      <c r="A335" s="12" t="s">
        <v>120</v>
      </c>
      <c r="B335" s="19" t="s">
        <v>505</v>
      </c>
      <c r="C335" s="18" t="s">
        <v>160</v>
      </c>
      <c r="D335" s="3">
        <v>17325</v>
      </c>
      <c r="E335" s="3">
        <v>28005</v>
      </c>
      <c r="F335" s="3">
        <v>27612</v>
      </c>
      <c r="G335" s="3">
        <v>33429</v>
      </c>
      <c r="H335" s="3">
        <v>27561</v>
      </c>
      <c r="I335" s="3">
        <v>24060</v>
      </c>
      <c r="J335" s="3">
        <v>23313</v>
      </c>
      <c r="K335" s="3">
        <v>18468</v>
      </c>
      <c r="L335" s="3">
        <v>18837</v>
      </c>
      <c r="M335" s="3">
        <v>29391</v>
      </c>
      <c r="N335" s="3">
        <v>24477</v>
      </c>
      <c r="O335" s="3">
        <v>25149</v>
      </c>
      <c r="P335" s="3">
        <f t="shared" si="12"/>
        <v>297627</v>
      </c>
      <c r="Q335" s="10" t="s">
        <v>126</v>
      </c>
    </row>
    <row r="336" spans="1:17">
      <c r="A336" s="13" t="s">
        <v>141</v>
      </c>
      <c r="B336" s="13"/>
      <c r="C336" s="13"/>
      <c r="D336" s="13"/>
      <c r="E336" s="13"/>
      <c r="F336" s="13"/>
      <c r="G336" s="13"/>
      <c r="H336" s="14"/>
      <c r="I336" s="14"/>
      <c r="J336" s="14"/>
      <c r="K336" s="14"/>
      <c r="L336" s="14"/>
      <c r="M336" s="14"/>
      <c r="N336" s="14"/>
      <c r="O336" s="14"/>
      <c r="P336" s="14"/>
    </row>
    <row r="337" spans="1:16" ht="16.2" customHeight="1">
      <c r="A337" s="15" t="s">
        <v>142</v>
      </c>
      <c r="B337" s="15"/>
      <c r="C337" s="15"/>
      <c r="D337" s="15"/>
      <c r="E337" s="15"/>
      <c r="F337" s="15"/>
      <c r="G337" s="15"/>
      <c r="H337" s="16"/>
      <c r="I337" s="16"/>
      <c r="J337" s="16"/>
      <c r="K337" s="16"/>
      <c r="L337" s="16"/>
      <c r="M337" s="16"/>
      <c r="N337" s="16"/>
      <c r="O337" s="16"/>
      <c r="P337" s="16"/>
    </row>
    <row r="338" spans="1:16" ht="16.2" customHeight="1">
      <c r="A338" s="15" t="s">
        <v>143</v>
      </c>
      <c r="B338" s="15"/>
      <c r="C338" s="15"/>
      <c r="D338" s="15"/>
      <c r="E338" s="15"/>
      <c r="F338" s="15"/>
      <c r="G338" s="15"/>
      <c r="H338" s="16"/>
      <c r="I338" s="16"/>
      <c r="J338" s="16"/>
      <c r="K338" s="16"/>
      <c r="L338" s="16"/>
      <c r="M338" s="16"/>
      <c r="N338" s="16"/>
      <c r="O338" s="16"/>
      <c r="P338" s="16"/>
    </row>
    <row r="339" spans="1:16" ht="16.2" customHeight="1">
      <c r="A339" s="15" t="s">
        <v>147</v>
      </c>
      <c r="B339" s="15"/>
      <c r="C339" s="15"/>
      <c r="D339" s="15"/>
      <c r="E339" s="15"/>
      <c r="F339" s="15"/>
      <c r="G339" s="15"/>
      <c r="H339" s="16"/>
      <c r="I339" s="16"/>
      <c r="J339" s="16"/>
      <c r="K339" s="16"/>
      <c r="L339" s="16"/>
      <c r="M339" s="16"/>
      <c r="N339" s="16"/>
      <c r="O339" s="16"/>
      <c r="P339" s="16"/>
    </row>
    <row r="340" spans="1:16" ht="16.2" customHeight="1">
      <c r="A340" s="15" t="s">
        <v>144</v>
      </c>
      <c r="B340" s="15"/>
      <c r="C340" s="15"/>
      <c r="D340" s="15"/>
      <c r="E340" s="15"/>
      <c r="F340" s="15"/>
      <c r="G340" s="15"/>
      <c r="H340" s="16"/>
      <c r="I340" s="16"/>
      <c r="J340" s="16"/>
      <c r="K340" s="16"/>
      <c r="L340" s="16"/>
      <c r="M340" s="16"/>
      <c r="N340" s="16"/>
      <c r="O340" s="16"/>
      <c r="P340" s="16"/>
    </row>
    <row r="341" spans="1:16" ht="16.2" customHeight="1">
      <c r="A341" s="15" t="s">
        <v>145</v>
      </c>
      <c r="B341" s="15"/>
      <c r="C341" s="15"/>
      <c r="D341" s="15"/>
      <c r="E341" s="15"/>
      <c r="F341" s="15"/>
      <c r="G341" s="15"/>
      <c r="H341" s="16"/>
      <c r="I341" s="16"/>
      <c r="J341" s="16"/>
      <c r="K341" s="16"/>
      <c r="L341" s="16"/>
      <c r="M341" s="16"/>
      <c r="N341" s="16"/>
      <c r="O341" s="16"/>
      <c r="P341" s="16"/>
    </row>
    <row r="342" spans="1:16" ht="16.2" customHeight="1">
      <c r="A342" s="15" t="s">
        <v>146</v>
      </c>
      <c r="B342" s="15"/>
      <c r="C342" s="15"/>
      <c r="D342" s="15"/>
      <c r="E342" s="15"/>
      <c r="F342" s="15"/>
      <c r="G342" s="15"/>
      <c r="H342" s="16"/>
      <c r="I342" s="16"/>
      <c r="J342" s="16"/>
      <c r="K342" s="16"/>
      <c r="L342" s="16"/>
      <c r="M342" s="16"/>
      <c r="N342" s="16"/>
      <c r="O342" s="16"/>
      <c r="P342" s="16"/>
    </row>
  </sheetData>
  <mergeCells count="18">
    <mergeCell ref="A336:P336"/>
    <mergeCell ref="A337:P337"/>
    <mergeCell ref="A338:P338"/>
    <mergeCell ref="A339:P339"/>
    <mergeCell ref="A340:P340"/>
    <mergeCell ref="A341:P341"/>
    <mergeCell ref="A342:P342"/>
    <mergeCell ref="A316:A335"/>
    <mergeCell ref="A168:A191"/>
    <mergeCell ref="A192:A267"/>
    <mergeCell ref="A268:A270"/>
    <mergeCell ref="A271:A306"/>
    <mergeCell ref="A307:A315"/>
    <mergeCell ref="A1:Q1"/>
    <mergeCell ref="A4:A45"/>
    <mergeCell ref="A46:A134"/>
    <mergeCell ref="A135:A149"/>
    <mergeCell ref="A150:A167"/>
  </mergeCells>
  <phoneticPr fontId="1" type="noConversion"/>
  <pageMargins left="0.35" right="0.4" top="0.44" bottom="0.39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累計明細表- 以類型分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江品蓉</dc:creator>
  <cp:lastModifiedBy>任建功</cp:lastModifiedBy>
  <cp:lastPrinted>2018-10-05T07:01:37Z</cp:lastPrinted>
  <dcterms:created xsi:type="dcterms:W3CDTF">2018-07-02T01:52:51Z</dcterms:created>
  <dcterms:modified xsi:type="dcterms:W3CDTF">2019-02-23T08:31:34Z</dcterms:modified>
</cp:coreProperties>
</file>