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nderson/Documents/R資料科學第一組final project/"/>
    </mc:Choice>
  </mc:AlternateContent>
  <xr:revisionPtr revIDLastSave="0" documentId="13_ncr:1_{E355AA23-17E1-5042-A917-7E62FE934EC2}" xr6:coauthVersionLast="47" xr6:coauthVersionMax="47" xr10:uidLastSave="{00000000-0000-0000-0000-000000000000}"/>
  <bookViews>
    <workbookView xWindow="0" yWindow="500" windowWidth="27280" windowHeight="17780" tabRatio="909" xr2:uid="{00000000-000D-0000-FFFF-FFFF00000000}"/>
  </bookViews>
  <sheets>
    <sheet name="累計明細表- 以類型分" sheetId="5" r:id="rId1"/>
  </sheets>
  <definedNames>
    <definedName name="_xlnm._FilterDatabase" localSheetId="0" hidden="1">'累計明細表- 以類型分'!$A$3:$Q$355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8" i="5" l="1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299" i="5"/>
  <c r="P300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1" i="5"/>
  <c r="P130" i="5"/>
  <c r="P129" i="5"/>
  <c r="P128" i="5"/>
  <c r="P127" i="5"/>
  <c r="P126" i="5"/>
  <c r="P125" i="5"/>
  <c r="P124" i="5"/>
  <c r="P122" i="5"/>
  <c r="P121" i="5"/>
  <c r="P119" i="5"/>
  <c r="P118" i="5"/>
  <c r="P117" i="5"/>
  <c r="P116" i="5"/>
  <c r="P115" i="5"/>
  <c r="P114" i="5"/>
  <c r="P113" i="5"/>
  <c r="P111" i="5"/>
  <c r="P110" i="5"/>
  <c r="P109" i="5"/>
  <c r="P108" i="5"/>
  <c r="P107" i="5"/>
  <c r="P105" i="5"/>
  <c r="P104" i="5"/>
  <c r="P103" i="5"/>
  <c r="P101" i="5"/>
  <c r="P100" i="5"/>
  <c r="P99" i="5"/>
  <c r="P97" i="5"/>
  <c r="P96" i="5" l="1"/>
  <c r="P95" i="5"/>
  <c r="P94" i="5"/>
  <c r="P92" i="5"/>
  <c r="P91" i="5"/>
  <c r="P90" i="5"/>
  <c r="P89" i="5"/>
  <c r="P87" i="5"/>
  <c r="P86" i="5"/>
  <c r="P85" i="5"/>
  <c r="P84" i="5"/>
  <c r="P82" i="5"/>
  <c r="P81" i="5"/>
  <c r="P80" i="5"/>
  <c r="P79" i="5"/>
  <c r="P78" i="5"/>
  <c r="P77" i="5"/>
  <c r="P76" i="5"/>
  <c r="P75" i="5"/>
  <c r="P66" i="5"/>
  <c r="P67" i="5"/>
  <c r="P68" i="5"/>
  <c r="P69" i="5"/>
  <c r="P70" i="5"/>
  <c r="P71" i="5"/>
  <c r="P72" i="5"/>
  <c r="P73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8" i="5"/>
  <c r="P47" i="5"/>
  <c r="P46" i="5"/>
  <c r="P45" i="5"/>
  <c r="P44" i="5"/>
  <c r="P43" i="5"/>
  <c r="P42" i="5"/>
  <c r="P41" i="5"/>
  <c r="P40" i="5"/>
  <c r="P39" i="5"/>
  <c r="P38" i="5"/>
  <c r="P36" i="5"/>
  <c r="P35" i="5"/>
  <c r="P34" i="5"/>
  <c r="P32" i="5"/>
  <c r="P31" i="5"/>
  <c r="P30" i="5"/>
  <c r="P29" i="5"/>
  <c r="P28" i="5"/>
  <c r="P27" i="5"/>
  <c r="P26" i="5"/>
  <c r="P25" i="5"/>
  <c r="P23" i="5"/>
  <c r="P22" i="5"/>
  <c r="P21" i="5"/>
  <c r="P20" i="5"/>
  <c r="P18" i="5"/>
  <c r="P17" i="5"/>
  <c r="P16" i="5"/>
  <c r="P15" i="5"/>
  <c r="P14" i="5"/>
  <c r="P12" i="5"/>
  <c r="P11" i="5"/>
  <c r="P10" i="5"/>
  <c r="P9" i="5"/>
  <c r="P8" i="5"/>
  <c r="P7" i="5"/>
  <c r="P6" i="5"/>
  <c r="P5" i="5"/>
</calcChain>
</file>

<file path=xl/sharedStrings.xml><?xml version="1.0" encoding="utf-8"?>
<sst xmlns="http://schemas.openxmlformats.org/spreadsheetml/2006/main" count="1582" uniqueCount="568">
  <si>
    <t>類型</t>
    <phoneticPr fontId="1" type="noConversion"/>
  </si>
  <si>
    <t>觀光遊憩區</t>
    <phoneticPr fontId="1" type="noConversion"/>
  </si>
  <si>
    <t>縣市</t>
    <phoneticPr fontId="1" type="noConversion"/>
  </si>
  <si>
    <t>遊客人次計算方式</t>
    <phoneticPr fontId="1" type="noConversion"/>
  </si>
  <si>
    <t/>
  </si>
  <si>
    <t>國家公園</t>
  </si>
  <si>
    <t>計數器</t>
  </si>
  <si>
    <t>以門票數計算</t>
  </si>
  <si>
    <t>管理員估算</t>
  </si>
  <si>
    <t>以人工計算</t>
  </si>
  <si>
    <t>參觀團體及計數器計算</t>
  </si>
  <si>
    <t>人工計數器</t>
  </si>
  <si>
    <t>計數器計算</t>
  </si>
  <si>
    <t>以計數器計算</t>
  </si>
  <si>
    <t>門票數</t>
  </si>
  <si>
    <t>停車數概估</t>
  </si>
  <si>
    <t>人工計算參觀人數</t>
  </si>
  <si>
    <t>來賓登記表</t>
  </si>
  <si>
    <t>計數器及參觀簡報人次估算</t>
  </si>
  <si>
    <t>交通流量監測系統</t>
  </si>
  <si>
    <t>來賓登記表及人工計數器</t>
  </si>
  <si>
    <t>國家級風景特定區</t>
  </si>
  <si>
    <t>收費停車數概估</t>
  </si>
  <si>
    <t>門票收入</t>
  </si>
  <si>
    <t>計數器概估</t>
  </si>
  <si>
    <t>門票收入及停車數概估</t>
  </si>
  <si>
    <t>以烏石港海巡單位安檢及賞鯨豚人數統計</t>
  </si>
  <si>
    <t>人工計數器及停車數</t>
  </si>
  <si>
    <t>電子計數器計算</t>
  </si>
  <si>
    <t>門票收入及人工計數器</t>
  </si>
  <si>
    <t>電子計數器</t>
  </si>
  <si>
    <t>海、空運入境人數計算</t>
  </si>
  <si>
    <t>以進入遊客中心人數計算</t>
  </si>
  <si>
    <t>以停車數估算</t>
  </si>
  <si>
    <t>電子人流統計器</t>
  </si>
  <si>
    <t>以遊客量推估公式概估</t>
  </si>
  <si>
    <t>實際停車數暨計數器概估</t>
  </si>
  <si>
    <t>入山登記數</t>
  </si>
  <si>
    <t>人工計數器計算</t>
  </si>
  <si>
    <t>南海交通遊樂船碼頭出港安檢資料</t>
  </si>
  <si>
    <t>赤崁交通遊樂船碼頭出港安檢資料</t>
  </si>
  <si>
    <t>直轄市及縣(市)級風景特定區</t>
  </si>
  <si>
    <t>自動車流監視系統</t>
  </si>
  <si>
    <t>森林遊樂區</t>
  </si>
  <si>
    <t>住宿人數</t>
  </si>
  <si>
    <t>其他</t>
  </si>
  <si>
    <t>以搭乘船隻登島遊客數計算</t>
  </si>
  <si>
    <t>停車數估算</t>
  </si>
  <si>
    <t>計數器：展期期間以門票數計算</t>
  </si>
  <si>
    <t>船票數</t>
  </si>
  <si>
    <t>以電子計數器統計</t>
  </si>
  <si>
    <t>以電子計數器計次</t>
  </si>
  <si>
    <t>門票數及人工計數器</t>
  </si>
  <si>
    <t>電子計數器及人工估算</t>
  </si>
  <si>
    <t>門票數(無需購買門票者以人工計算)</t>
  </si>
  <si>
    <t>以人工計數器計算入展覽場人次</t>
  </si>
  <si>
    <t>人工估算</t>
  </si>
  <si>
    <t>計數器及面積估算</t>
  </si>
  <si>
    <t>以參展團體及人工計算</t>
  </si>
  <si>
    <t>乘船數+周邊停車數估算</t>
  </si>
  <si>
    <t>收費停車數概估加計免停車費遊客</t>
  </si>
  <si>
    <t>管理員登記</t>
  </si>
  <si>
    <t>五分車售票收入估算</t>
  </si>
  <si>
    <t>車輛數概估</t>
  </si>
  <si>
    <t>人工計算及停車數</t>
  </si>
  <si>
    <t>管理人員估算</t>
  </si>
  <si>
    <t>概估及門票數</t>
  </si>
  <si>
    <t>以門票及入圍人次計算</t>
  </si>
  <si>
    <t>1月
Jan.</t>
  </si>
  <si>
    <t>2月
Feb.</t>
  </si>
  <si>
    <t>3月
Mar.</t>
  </si>
  <si>
    <t>4月
Apr.</t>
  </si>
  <si>
    <t>5月
May</t>
  </si>
  <si>
    <t>6月
Jun.</t>
  </si>
  <si>
    <t>7月
Jul.</t>
  </si>
  <si>
    <t>8月
Aug.</t>
  </si>
  <si>
    <t>9月
Sep.</t>
  </si>
  <si>
    <t>10月
Oct.</t>
  </si>
  <si>
    <t>11月
Nov.</t>
  </si>
  <si>
    <t>12月
Dec.</t>
  </si>
  <si>
    <t>合計
Total</t>
  </si>
  <si>
    <t xml:space="preserve"> 資料來源：臺北市政府、新北市政府、桃園市政府、臺中市政府、臺南市政府、高雄市政府、各縣市政府及公民營遊憩區管理單位。</t>
    <phoneticPr fontId="9" type="noConversion"/>
  </si>
  <si>
    <t>臺北市 Taipei City</t>
  </si>
  <si>
    <t>陽明書屋
Yangmingshuwu</t>
  </si>
  <si>
    <t>陽明公園
Yangming Park</t>
  </si>
  <si>
    <t>大屯遊憩區
Datun Recreation Area</t>
  </si>
  <si>
    <t>龍鳳谷遊憩區
Longfonggu Recreation Area</t>
  </si>
  <si>
    <t>小油坑遊憩區
Xiaoyoukeng Recration Area</t>
  </si>
  <si>
    <t>玉山國家公園
Yushan National Park</t>
  </si>
  <si>
    <t>塔塔加遊憩區
Tataka Recreation Area</t>
  </si>
  <si>
    <t>梅山遊客中心
Meishan Visitor Center</t>
  </si>
  <si>
    <t>臺中市 Taichung City</t>
  </si>
  <si>
    <t>南安遊客中心
Nanan Visitor Center</t>
  </si>
  <si>
    <t>花蓮縣 Hualien County</t>
  </si>
  <si>
    <t>南投縣 Nantou County</t>
  </si>
  <si>
    <t>排雲山莊
Paiyun Lodge</t>
  </si>
  <si>
    <t>雪霸國家公園
Shei-pa National Park</t>
  </si>
  <si>
    <t>汶水遊客中心
Wenshui Visitor Center</t>
  </si>
  <si>
    <t>苗栗縣 Miaoli County</t>
  </si>
  <si>
    <t>觀霧遊客中心
Guanwu Visitor Center</t>
  </si>
  <si>
    <t>雪見遊憩區
Xuejian Recreation Area</t>
  </si>
  <si>
    <t>武陵遊客中心
Wuling Visitor Center</t>
  </si>
  <si>
    <t>墾丁國家公園
Kenting National Park</t>
  </si>
  <si>
    <t>墾丁國家公園管理處遊客中心
Kenting National Park Headquarters Visitor Center</t>
  </si>
  <si>
    <t>屏東縣 Pingtung County</t>
  </si>
  <si>
    <t>鵝鑾鼻公園
Eluanbi Park</t>
  </si>
  <si>
    <t>貓鼻頭公園                                                                                           Maobitou Park</t>
  </si>
  <si>
    <t>佳樂水
Jialeshuei</t>
  </si>
  <si>
    <t>社頂自然公園                                                                                         Sheding Nature Park</t>
  </si>
  <si>
    <t>南灣遊憩區
Nanwam Recreation Area</t>
  </si>
  <si>
    <t>龍鑾潭自然中心
Longluan Lake Nature Center</t>
  </si>
  <si>
    <t>砂島貝殼砂展示館
Shadao Shell Beach Exhibition Hall</t>
  </si>
  <si>
    <t>太魯閣國家公園
Taroko National Park</t>
  </si>
  <si>
    <t>太魯閣國家公園遊客中心
Taroko National Park Visitor Center</t>
  </si>
  <si>
    <t>布洛灣遊憩區
Pulowan Recreation Area</t>
  </si>
  <si>
    <t>臺八線沿線景觀區
Provincial Highway 8 Scenic Area</t>
  </si>
  <si>
    <t>金門國家公園                                                                                             Kinmen National Park</t>
  </si>
  <si>
    <t>中山林遊客中心
Jhongshanlin Visitor Center</t>
  </si>
  <si>
    <t xml:space="preserve">金門縣 Kinmen County </t>
  </si>
  <si>
    <t>翟山坑道
Jhaishan Tunnel</t>
  </si>
  <si>
    <t>雙鯉溼地自然中心
Shuangli Welands Nature Center</t>
  </si>
  <si>
    <t>古寧頭戰史館                                                                                        Guniungtou War Museum</t>
  </si>
  <si>
    <t>九宮(四維)坑道
Jiougong(Sih Wei) Tunnel</t>
  </si>
  <si>
    <t>八二三砲戰紀念館                                                                                  Auguest 23rd Bombardment Memorial Hall</t>
  </si>
  <si>
    <t>湖井頭戰史館
Hujingtou Battle Museum</t>
  </si>
  <si>
    <t>金水學校
Jinshuei Elementary School</t>
  </si>
  <si>
    <t>蔣經國先生紀念館
Chiang Ching-Kuo Memorial Hall</t>
  </si>
  <si>
    <t>東北角暨宜蘭海岸國家風景區
Northeast and Yilan Coast National Scenic Area</t>
  </si>
  <si>
    <t>鼻頭港服務區
Bitou Harbor Service Area</t>
  </si>
  <si>
    <t>新北市 New Taipei City</t>
  </si>
  <si>
    <t>龍洞灣公園
Longdongwan Coast Park</t>
  </si>
  <si>
    <t>龍洞南口海洋公園
Longdong South Ocean Park</t>
  </si>
  <si>
    <t>福隆遊客服務中心
Fulong Visitor Center</t>
  </si>
  <si>
    <t>大里遊客服務中心
Dali Visitor Center</t>
  </si>
  <si>
    <t>宜蘭縣 Yilan County</t>
  </si>
  <si>
    <t>龍門露營區
Longmen Camp Site</t>
  </si>
  <si>
    <t>鹽寮海濱公園
Yanliao Beach Park</t>
  </si>
  <si>
    <t>鼻頭角步道
Bitou Cape Trail</t>
  </si>
  <si>
    <t>舊草嶺隧道
The old Caoling Tunnel</t>
  </si>
  <si>
    <t>草嶺古道系統(含遠望坑親水公園)
Caoling Historic Trail System 
(including Yuanwangkeng Riverside Park)</t>
  </si>
  <si>
    <t>北關海潮公園
Beiguan Tidal Park</t>
  </si>
  <si>
    <t>龜山島海域遊憩區
Turtle Island Coast Recreation Area</t>
  </si>
  <si>
    <t>外澳濱海遊憩區
Waiao Ocean Recreational Area</t>
  </si>
  <si>
    <t>南方澳遊客中心
Nanfangao Visitor Center</t>
  </si>
  <si>
    <t>福隆蔚藍海岸
Fulong Beach</t>
  </si>
  <si>
    <t xml:space="preserve">北海岸及觀音山國家風景區
North Coast &amp; Guanyinshan National Scenic Area     </t>
  </si>
  <si>
    <t>野柳地質公園
Yeliou Geopark</t>
  </si>
  <si>
    <t>白沙灣
Baishawan</t>
  </si>
  <si>
    <t>觀音山
Guanyinshan</t>
  </si>
  <si>
    <t>情人湖及湖海灣                                                                                               Lovers Lake &amp; Huhai Bay</t>
  </si>
  <si>
    <t>基隆市 Keelung City</t>
  </si>
  <si>
    <t>金山遊憩區
JinShan Tourist Site</t>
  </si>
  <si>
    <t>三芝遊憩區
SanZhi Tourist Site</t>
  </si>
  <si>
    <t>和平島公園
Heping Island Park</t>
  </si>
  <si>
    <t xml:space="preserve">東部海岸國家風景區
East Coast National Scenic Area </t>
  </si>
  <si>
    <t>小野柳(加路蘭)
Jialulan</t>
  </si>
  <si>
    <t>臺東縣 Taitung County</t>
  </si>
  <si>
    <t>三仙臺
Sansiantai</t>
  </si>
  <si>
    <t>八仙洞
Basian Cave</t>
  </si>
  <si>
    <t>秀姑巒溪遊客中心
Siouguluan River</t>
  </si>
  <si>
    <t>綠島
Lyudao ( Green Island )</t>
  </si>
  <si>
    <t>都歷處本部
East Coast National Scenic Area Administration Headquarters</t>
  </si>
  <si>
    <t>石梯坪
Shihtiping</t>
  </si>
  <si>
    <t>花蓮管理站遊客中心
Hualien Ranger Station Visitor Center</t>
  </si>
  <si>
    <t xml:space="preserve">花東縱谷國家風景區
East Rift Valley National Scenic Area </t>
  </si>
  <si>
    <t>鯉魚潭風景特定區
Liyu Lake Scenic Area</t>
  </si>
  <si>
    <t>鹿野高臺
Luyeh High Terrace</t>
  </si>
  <si>
    <t>新光兆豐休閒農場
Jhaofong Leisure Farm</t>
  </si>
  <si>
    <t>關山親水公園
Guanshan Water Park</t>
  </si>
  <si>
    <t>參山國家風景區
Tri-Mountain National Scenic Area</t>
  </si>
  <si>
    <t>獅頭山風景區
Lion's Head Mountain Scenic Area</t>
  </si>
  <si>
    <t>梨山遊憩區
Lishan Recreation Area</t>
  </si>
  <si>
    <t>八卦山風景區
Mt. Bagua Scenic Area</t>
  </si>
  <si>
    <t>谷關遊憩區
Guguan Recreation Area</t>
  </si>
  <si>
    <t>雲嘉南濱海國家風景區
Southwest Coast National Scenic Area</t>
  </si>
  <si>
    <t>七股鹽山
Cigu Salt Mountains</t>
  </si>
  <si>
    <t>臺南市 Tainan City</t>
  </si>
  <si>
    <t>北門遊客中心
Beimen Visitor Center</t>
  </si>
  <si>
    <t>井仔腳瓦盤鹽田
Jingzaijiao Tile-paved Salt Fields</t>
  </si>
  <si>
    <t xml:space="preserve">阿里山國家風景區
Alishan National Scenic Area </t>
  </si>
  <si>
    <t>圓潭自然生態園區
Yuantan Ecological Park</t>
  </si>
  <si>
    <t>嘉義縣 Chiayi County</t>
  </si>
  <si>
    <t>達娜伊谷
Danayigu</t>
  </si>
  <si>
    <t>觸口遊客中心
Chukou Visitor Center</t>
  </si>
  <si>
    <t>日月潭國家風景區
Sun Moon Lake National Scenic Area</t>
  </si>
  <si>
    <t>日月潭風景區
The Sunmoonlake Scenic Area</t>
  </si>
  <si>
    <t>水里蛇窯
Shueili Snake Kiln</t>
  </si>
  <si>
    <t>車埕
Checheng</t>
  </si>
  <si>
    <t>西拉雅國家風景區
Siraya National Scenic Area</t>
  </si>
  <si>
    <t>烏山頭水庫風景區
Wu Shan Tou Reservoir</t>
  </si>
  <si>
    <t>中埔遊客中心
Zhongpu Tourist Center</t>
  </si>
  <si>
    <t>茂林國家風景區
Maolin National Scenic Area</t>
  </si>
  <si>
    <t>茂林遊憩區                                                                                                                      Maolin Distric</t>
  </si>
  <si>
    <t>高雄市 Kaohsiung City</t>
  </si>
  <si>
    <t>寶來、不老溫泉區
Boalai, Bulao Hot Springs</t>
  </si>
  <si>
    <t>臺灣原住民文化園區
Taiwan Aboriginal Culture Park</t>
  </si>
  <si>
    <t>霧臺遊憩區
Wutai Recreation Area</t>
  </si>
  <si>
    <t>涼山遊憩區
Liangshan District</t>
  </si>
  <si>
    <t>三地門遊憩區
Sandimen Recreation Area</t>
  </si>
  <si>
    <t>大鵬灣國家風景區
Dapeng Bay National Scenic Area</t>
  </si>
  <si>
    <t>小琉球遊憩區
Liouciou Recreation Area</t>
  </si>
  <si>
    <t>大鵬灣遊憩區
Dapeng Bay Recreation Area</t>
  </si>
  <si>
    <t>澎湖國家風景區
Penghu National Scenic Area</t>
  </si>
  <si>
    <t>澎湖遊客中心
Penghu Visitor Center</t>
  </si>
  <si>
    <t>澎湖縣 Penghu County</t>
  </si>
  <si>
    <t>南海遊客中心
South Sea Visitor Center</t>
  </si>
  <si>
    <t>北海遊客中心
North Sea Visitor Center</t>
  </si>
  <si>
    <t>西嶼西臺
Siyu Western Fort</t>
  </si>
  <si>
    <t>小門地質展示中心                                                                                 Siaomen Geology Gallery</t>
  </si>
  <si>
    <t>綠蠵龜觀光保育中心 
Green Turtle Tourism and Conservation Center</t>
  </si>
  <si>
    <t>七美遊客中心 
Qimei Visitor Center</t>
  </si>
  <si>
    <t xml:space="preserve">馬祖國家風景區
Matsu National Scenic Area </t>
  </si>
  <si>
    <t>東引遊客中心
Dongyin Visitor Center</t>
  </si>
  <si>
    <t xml:space="preserve">連江縣 Lienchiang County </t>
  </si>
  <si>
    <t>莒光遊客中心
Juguang Visitor Center</t>
  </si>
  <si>
    <t>北竿遊客中心
Beigan Visitor Center</t>
  </si>
  <si>
    <t>南竿遊客中心
Nangan Visitor Center</t>
  </si>
  <si>
    <t>虎頭山風景特定區
Houtou Mountain Scenic Area</t>
  </si>
  <si>
    <t>桃園市 Taoyuan City</t>
  </si>
  <si>
    <t>冬山河親水公園                                                                                       Dongshan River Water Park</t>
  </si>
  <si>
    <t>五峰旗瀑布                                                                                                Wufongci Waterfall</t>
  </si>
  <si>
    <t>龍潭湖                                                                                                           Longtan Lake</t>
  </si>
  <si>
    <t>七星潭風景區
Chishingtarn Scenic Area</t>
  </si>
  <si>
    <t>小烏來風景特定區
Siaowulai Scenic Area</t>
  </si>
  <si>
    <t>鐵砧山                                                                                                            Tiehchenshan Mountain Recreation Area</t>
  </si>
  <si>
    <t>東埔溫泉
Dongpu Hot Springs</t>
  </si>
  <si>
    <t>蘭潭
Lantan</t>
  </si>
  <si>
    <t>嘉義市 Chiayi City</t>
  </si>
  <si>
    <t>內灣風景區
Neiwan Scenic Area</t>
  </si>
  <si>
    <t>新竹縣 Hsinchu County</t>
  </si>
  <si>
    <t>池南國家森林遊樂區
Chihnan National Forest Recreation Area</t>
  </si>
  <si>
    <t>富源國家森林遊樂區
Fuyuan National Forest Recreation Area</t>
  </si>
  <si>
    <t>阿里山國家森林遊樂區
Alishan National Forest Recreation Area</t>
  </si>
  <si>
    <t>墾丁國家森林遊樂區
Kenting National Forest Recreation Area</t>
  </si>
  <si>
    <t>滿月圓國家森林遊樂區
Manyueyuan National Forest Recreation Area</t>
  </si>
  <si>
    <t>內洞國家森林遊樂區
Neidong National Forest Recreation Area</t>
  </si>
  <si>
    <t>太平山國家森林遊樂區
Taipingshan National Forest Recreation Area</t>
  </si>
  <si>
    <t>棲蘭森林遊樂區
Cilan Forest Recreation Area</t>
  </si>
  <si>
    <t>明池森林遊樂區
Mingchih Forest Recreation Area</t>
  </si>
  <si>
    <t>東眼山國家森林遊樂區 
Dongyanshan National Forest Recreation Area</t>
  </si>
  <si>
    <t>八仙山國家森林遊樂區
Basianshan National Forest Recreation Area</t>
  </si>
  <si>
    <t>大雪山國家森林遊樂區 
Dasyueshan National Forest Recreation Area</t>
  </si>
  <si>
    <t>奧萬大國家森林遊樂區
Aowanda National Forest Recreation Area</t>
  </si>
  <si>
    <t>惠蓀林場                                                                                                       Huisun Forest Recreation Area</t>
  </si>
  <si>
    <t>溪頭自然教育園區
Xitou Nature Education Area</t>
  </si>
  <si>
    <t>合歡山國家森林遊樂區
Hehuanshan National Forest Recreation Area</t>
  </si>
  <si>
    <t>雙流國家森林遊樂區
Shuangliou National Forest Recreation Area</t>
  </si>
  <si>
    <t>知本國家森林遊樂區
Jhihben National Forest Recreation Area</t>
  </si>
  <si>
    <t>角板山行館
Jiaobanshan Resort</t>
  </si>
  <si>
    <t>瑞芳風景特定區
Rueifan Special Scenic Area</t>
  </si>
  <si>
    <t>飛牛牧場 
Flying Cow Ranch</t>
  </si>
  <si>
    <t>陽明山國家公園
Yangmingshan National Park</t>
    <phoneticPr fontId="1" type="noConversion"/>
  </si>
  <si>
    <t>陽明山遊客中心
Yangmingshan Visitor Center</t>
    <phoneticPr fontId="1" type="noConversion"/>
  </si>
  <si>
    <t>冷水坑 
Lengshuikeng</t>
    <phoneticPr fontId="1" type="noConversion"/>
  </si>
  <si>
    <t>擎天崗
Qingtiangang</t>
    <phoneticPr fontId="1" type="noConversion"/>
  </si>
  <si>
    <t>玉山管理處遊客服務中心
Yushan Headquarters Visitor Center</t>
    <phoneticPr fontId="1" type="noConversion"/>
  </si>
  <si>
    <t>民俗文化村
Shanhou Folk Cultural Village</t>
    <phoneticPr fontId="1" type="noConversion"/>
  </si>
  <si>
    <t>得月樓 
 Deyue Tower</t>
    <phoneticPr fontId="1" type="noConversion"/>
  </si>
  <si>
    <t>翡翠灣濱海遊憩區
Green Bay</t>
    <phoneticPr fontId="1" type="noConversion"/>
  </si>
  <si>
    <t>曾文水庫 
Zengwun Dam</t>
    <phoneticPr fontId="1" type="noConversion"/>
  </si>
  <si>
    <t>禮納里部落 
Rinari Tribal Village</t>
    <phoneticPr fontId="1" type="noConversion"/>
  </si>
  <si>
    <t>北寮奎壁山地質公園 
Beiliao Kuibishan Geopark</t>
    <phoneticPr fontId="1" type="noConversion"/>
  </si>
  <si>
    <t>武荖坑風景區
Wulaokeng Scenic Area</t>
    <phoneticPr fontId="1" type="noConversion"/>
  </si>
  <si>
    <t>石門水庫風景區 
 Shihmen Reservoir</t>
    <phoneticPr fontId="1" type="noConversion"/>
  </si>
  <si>
    <t>初鹿牧場
Chulu Pasturage</t>
  </si>
  <si>
    <t>南元休閒農場
Nan Yuan Resort Farm</t>
  </si>
  <si>
    <t>綠世界生態農場
Green World</t>
    <phoneticPr fontId="1" type="noConversion"/>
  </si>
  <si>
    <t>走馬瀨農場 
Tsou-Ma-Lai Farm</t>
    <phoneticPr fontId="1" type="noConversion"/>
  </si>
  <si>
    <t>休閒農業區及休閒農場</t>
  </si>
  <si>
    <t>赤嵌樓
Fort Provintia</t>
    <phoneticPr fontId="1" type="noConversion"/>
  </si>
  <si>
    <t>祀典武廟
War God Temple</t>
    <phoneticPr fontId="1" type="noConversion"/>
  </si>
  <si>
    <t>安平小鎮
Anping Recreation Area</t>
    <phoneticPr fontId="1" type="noConversion"/>
  </si>
  <si>
    <t>觀光地區</t>
    <phoneticPr fontId="1" type="noConversion"/>
  </si>
  <si>
    <t>臺南市 Tainan City</t>
    <phoneticPr fontId="1" type="noConversion"/>
  </si>
  <si>
    <t>臺南市 Tainan City</t>
    <phoneticPr fontId="1" type="noConversion"/>
  </si>
  <si>
    <t>臺南孔子廟
Confucius Temple, Tainan</t>
    <phoneticPr fontId="1" type="noConversion"/>
  </si>
  <si>
    <t>臺南市 Tainan City</t>
    <phoneticPr fontId="1" type="noConversion"/>
  </si>
  <si>
    <t>大天后宮
Great Empress of Heaven Temple</t>
    <phoneticPr fontId="1" type="noConversion"/>
  </si>
  <si>
    <t>臺南市 Tainan City</t>
    <phoneticPr fontId="1" type="noConversion"/>
  </si>
  <si>
    <t>延平郡王祠
Koxinga Shrine</t>
    <phoneticPr fontId="1" type="noConversion"/>
  </si>
  <si>
    <t>國立海洋生物博物館
National Museum of Marine Biology &amp; Aquarium</t>
    <phoneticPr fontId="1" type="noConversion"/>
  </si>
  <si>
    <t>市立美術館
Taipei Fine Arts Museum</t>
    <phoneticPr fontId="1" type="noConversion"/>
  </si>
  <si>
    <t>國立歷史博物館
National Museum of History</t>
    <phoneticPr fontId="1" type="noConversion"/>
  </si>
  <si>
    <t>市立天文科學教育館
Taipei Astronomical Museum</t>
    <phoneticPr fontId="1" type="noConversion"/>
  </si>
  <si>
    <t>國父紀念館
National Dr. Sun Yat-Sen Memorial Hall</t>
    <phoneticPr fontId="1" type="noConversion"/>
  </si>
  <si>
    <t>國立中正紀念堂
National Chiang Kai-Shek Memorial Hall</t>
    <phoneticPr fontId="1" type="noConversion"/>
  </si>
  <si>
    <t>臺北探索館
Discovery Center of Taipei</t>
    <phoneticPr fontId="1" type="noConversion"/>
  </si>
  <si>
    <t>坪林茶業博物館
Pinglin Tea Museum</t>
    <phoneticPr fontId="1" type="noConversion"/>
  </si>
  <si>
    <t>新北市立鶯歌陶瓷博物館
Taipei County Yingge Ceramics Museum</t>
    <phoneticPr fontId="1" type="noConversion"/>
  </si>
  <si>
    <t>新北市立十三行博物館
Taipei County Shinsanhang Museum of Archaeology</t>
    <phoneticPr fontId="1" type="noConversion"/>
  </si>
  <si>
    <t>新北市黃金博物園區
Taipei County Gold Ecological Park</t>
    <phoneticPr fontId="1" type="noConversion"/>
  </si>
  <si>
    <t>新北市客家文化園區
Taipei County Hakka Museum</t>
    <phoneticPr fontId="1" type="noConversion"/>
  </si>
  <si>
    <t>國立海洋科技博物館
National Museum of Marine Science &amp; Technology</t>
    <phoneticPr fontId="1" type="noConversion"/>
  </si>
  <si>
    <t>陽明海洋文化藝術館
Yangming Oceanic Culture and Art Museum</t>
    <phoneticPr fontId="1" type="noConversion"/>
  </si>
  <si>
    <t>木雕博物館
Miaoli Woodsculpture Museum</t>
    <phoneticPr fontId="1" type="noConversion"/>
  </si>
  <si>
    <t>國立臺灣美術館
National Taiwan Museum of Fine Arts</t>
    <phoneticPr fontId="1" type="noConversion"/>
  </si>
  <si>
    <t>臺灣鹽博物館
Taiwan Salt Museum</t>
    <phoneticPr fontId="1" type="noConversion"/>
  </si>
  <si>
    <t>國立科學工藝博物館
National Science and Technology Museum</t>
    <phoneticPr fontId="1" type="noConversion"/>
  </si>
  <si>
    <t>高雄市立美術館
Kaoshiung Museum of Fine Arts</t>
    <phoneticPr fontId="1" type="noConversion"/>
  </si>
  <si>
    <t>高雄市立歷史博物館 
Kaohsiung Museum of History</t>
    <phoneticPr fontId="1" type="noConversion"/>
  </si>
  <si>
    <t>國立臺灣史前文化博物館
National Museum of Prehistory</t>
    <phoneticPr fontId="1" type="noConversion"/>
  </si>
  <si>
    <t>莒光樓
Juguang Tower</t>
    <phoneticPr fontId="1" type="noConversion"/>
  </si>
  <si>
    <t>嘉義市立博物館
Chiayi Municipal Museum</t>
    <phoneticPr fontId="1" type="noConversion"/>
  </si>
  <si>
    <t>朱銘美術館 
Juming Museum</t>
    <phoneticPr fontId="1" type="noConversion"/>
  </si>
  <si>
    <t>奇美博物館
Chimei Museum</t>
    <phoneticPr fontId="1" type="noConversion"/>
  </si>
  <si>
    <t>三峽歷史文物館
Sansia Historical Relic Hall</t>
    <phoneticPr fontId="1" type="noConversion"/>
  </si>
  <si>
    <t>宗教場所</t>
  </si>
  <si>
    <t>萬和宮
Wan-He Temple</t>
    <phoneticPr fontId="1" type="noConversion"/>
  </si>
  <si>
    <t>大甲鎮瀾宮
Da Jia Jenn Lann Temple</t>
    <phoneticPr fontId="1" type="noConversion"/>
  </si>
  <si>
    <t>清水祖師廟
Cingshui Zushih Temple</t>
    <phoneticPr fontId="1" type="noConversion"/>
  </si>
  <si>
    <t>花蓮海洋公園
Hualien Ocean Park</t>
    <phoneticPr fontId="1" type="noConversion"/>
  </si>
  <si>
    <t>原生應用植物園
Yuan Sen Applied Botanical Garden</t>
    <phoneticPr fontId="1" type="noConversion"/>
  </si>
  <si>
    <t>布農部落
Bunun Leisure Farming</t>
    <phoneticPr fontId="1" type="noConversion"/>
  </si>
  <si>
    <t>九族文化村
Formosan Aboriginal Culture Village</t>
    <phoneticPr fontId="1" type="noConversion"/>
  </si>
  <si>
    <t>國立自然科學博物館鳳凰谷鳥園生態園區National Museum Natural Science Fonghuanggu Bird and Ecology Park</t>
    <phoneticPr fontId="1" type="noConversion"/>
  </si>
  <si>
    <t xml:space="preserve">尖山埤江南渡假村
Jianshanbi Scenic Area </t>
    <phoneticPr fontId="1" type="noConversion"/>
  </si>
  <si>
    <t>新竹市 Hsinchu City Government</t>
    <phoneticPr fontId="1" type="noConversion"/>
  </si>
  <si>
    <t>野柳海洋世界
Yeliou Ocean World</t>
    <phoneticPr fontId="1" type="noConversion"/>
  </si>
  <si>
    <t>博物館</t>
    <phoneticPr fontId="1" type="noConversion"/>
  </si>
  <si>
    <t>博物館</t>
    <phoneticPr fontId="1" type="noConversion"/>
  </si>
  <si>
    <t>博物館</t>
    <phoneticPr fontId="1" type="noConversion"/>
  </si>
  <si>
    <t>博物館</t>
    <phoneticPr fontId="1" type="noConversion"/>
  </si>
  <si>
    <t>屏東縣 Pingtung County</t>
    <phoneticPr fontId="1" type="noConversion"/>
  </si>
  <si>
    <t>苗栗縣 Miaoli County</t>
    <phoneticPr fontId="1" type="noConversion"/>
  </si>
  <si>
    <t>國立故宮博物院
National Palace Museum</t>
    <phoneticPr fontId="1" type="noConversion"/>
  </si>
  <si>
    <t>臺北市 Taipei City</t>
    <phoneticPr fontId="1" type="noConversion"/>
  </si>
  <si>
    <t>國立臺灣科學教育館
National Taiwan Science Education Center</t>
    <phoneticPr fontId="1" type="noConversion"/>
  </si>
  <si>
    <t>新北市 New Taipei City</t>
    <phoneticPr fontId="1" type="noConversion"/>
  </si>
  <si>
    <t>基隆市 Keelung City</t>
    <phoneticPr fontId="1" type="noConversion"/>
  </si>
  <si>
    <t>臺中市 Taichung City</t>
    <phoneticPr fontId="1" type="noConversion"/>
  </si>
  <si>
    <t>國立臺灣歷史博物館
National Museum of Taiwan History</t>
    <phoneticPr fontId="1" type="noConversion"/>
  </si>
  <si>
    <t>高雄市 Kaohsiung City</t>
    <phoneticPr fontId="1" type="noConversion"/>
  </si>
  <si>
    <t>臺東縣 Taitung County</t>
    <phoneticPr fontId="1" type="noConversion"/>
  </si>
  <si>
    <t xml:space="preserve">金門縣 Kinmen County </t>
    <phoneticPr fontId="1" type="noConversion"/>
  </si>
  <si>
    <t>嘉義市 Chiayi City</t>
    <phoneticPr fontId="1" type="noConversion"/>
  </si>
  <si>
    <t>美濃客家文物館
Meei-Nong The Hakkas Museum</t>
    <phoneticPr fontId="1" type="noConversion"/>
  </si>
  <si>
    <t>北港朝天宮
BeiGang ChaoTian Temple</t>
    <phoneticPr fontId="1" type="noConversion"/>
  </si>
  <si>
    <t>雲林縣 Yunlin County</t>
    <phoneticPr fontId="1" type="noConversion"/>
  </si>
  <si>
    <t>中臺禪寺 
Chung-Tai Buddhist Temple</t>
    <phoneticPr fontId="1" type="noConversion"/>
  </si>
  <si>
    <t>南投縣 Nantou County</t>
    <phoneticPr fontId="1" type="noConversion"/>
  </si>
  <si>
    <t>法鼓山世界佛教教育園
Dharma Drum Mountain World Center for Buddhist Education</t>
    <phoneticPr fontId="1" type="noConversion"/>
  </si>
  <si>
    <t>彰化縣 Changhua County</t>
    <phoneticPr fontId="1" type="noConversion"/>
  </si>
  <si>
    <t>花蓮縣 Hualien County</t>
    <phoneticPr fontId="1" type="noConversion"/>
  </si>
  <si>
    <t>花蓮觀光糖廠
Hualien Tourism Sugar Factory</t>
    <phoneticPr fontId="1" type="noConversion"/>
  </si>
  <si>
    <t>立川漁場
Li Chuan Aquafarm</t>
    <phoneticPr fontId="1" type="noConversion"/>
  </si>
  <si>
    <t>國立臺灣藝術教育館
National Taiwan Arts Education Center</t>
    <phoneticPr fontId="1" type="noConversion"/>
  </si>
  <si>
    <t>士林官邸公園
Chiang Kai-Shek Shihlin Residence Park</t>
    <phoneticPr fontId="1" type="noConversion"/>
  </si>
  <si>
    <t>臺北自來水園區
Taipei Water Park</t>
    <phoneticPr fontId="1" type="noConversion"/>
  </si>
  <si>
    <t>十分瀑布
Shihfen Waterfall</t>
    <phoneticPr fontId="1" type="noConversion"/>
  </si>
  <si>
    <t>淡水漁人碼頭
Tamshui Fishman's Wharf</t>
    <phoneticPr fontId="1" type="noConversion"/>
  </si>
  <si>
    <t>猴硐煤礦博物園區
Houtong coalmine Ecological Park</t>
    <phoneticPr fontId="1" type="noConversion"/>
  </si>
  <si>
    <t>水湳洞遊客中心
Shuinandong Visitor Center</t>
    <phoneticPr fontId="1" type="noConversion"/>
  </si>
  <si>
    <t>蘇澳冷泉
Su-ao Cold Spring</t>
    <phoneticPr fontId="1" type="noConversion"/>
  </si>
  <si>
    <t>宜蘭縣 Yilan County</t>
    <phoneticPr fontId="1" type="noConversion"/>
  </si>
  <si>
    <t>國立傳統藝術中心
National Center for Traditional Arts</t>
    <phoneticPr fontId="1" type="noConversion"/>
  </si>
  <si>
    <t>慈湖
Cihu</t>
    <phoneticPr fontId="1" type="noConversion"/>
  </si>
  <si>
    <t>桃園市 Taoyuan City</t>
    <phoneticPr fontId="1" type="noConversion"/>
  </si>
  <si>
    <t xml:space="preserve">大坑登山步道
Ta-Keng Hiking Path </t>
    <phoneticPr fontId="1" type="noConversion"/>
  </si>
  <si>
    <t>后里馬場
Houli Race Course</t>
    <phoneticPr fontId="1" type="noConversion"/>
  </si>
  <si>
    <t>梧棲觀光漁港
Wuci Tourist Fish Port</t>
    <phoneticPr fontId="1" type="noConversion"/>
  </si>
  <si>
    <t>臺中都會公園
Taichung Metropolitan Park</t>
    <phoneticPr fontId="1" type="noConversion"/>
  </si>
  <si>
    <t>草悟道
Calligraphy Greenway</t>
    <phoneticPr fontId="1" type="noConversion"/>
  </si>
  <si>
    <t>東豐自行車綠廊及后豐鐵馬道
Dongfong Green Bikeway and Houfeng Bikeway</t>
    <phoneticPr fontId="1" type="noConversion"/>
  </si>
  <si>
    <t>清境農場
Qingjing Farm</t>
    <phoneticPr fontId="1" type="noConversion"/>
  </si>
  <si>
    <t>武陵農場
Wuling Farm</t>
    <phoneticPr fontId="1" type="noConversion"/>
  </si>
  <si>
    <t>臺灣省特有生物研究保育中心
Taiwan Endemic Species Research Institute</t>
    <phoneticPr fontId="1" type="noConversion"/>
  </si>
  <si>
    <t>竹山天梯風景區
Jhushan Sky ladder Scenic Area</t>
    <phoneticPr fontId="1" type="noConversion"/>
  </si>
  <si>
    <t>天空之橋
The Nantou Panoramic Skywalk</t>
    <phoneticPr fontId="1" type="noConversion"/>
  </si>
  <si>
    <t>烏樹林休閒園區
Wu Shu Lin Recreational Park</t>
    <phoneticPr fontId="1" type="noConversion"/>
  </si>
  <si>
    <t>蓮池潭
Lotus Pond</t>
    <phoneticPr fontId="1" type="noConversion"/>
  </si>
  <si>
    <t>世運主場館
Main Stadium</t>
    <phoneticPr fontId="1" type="noConversion"/>
  </si>
  <si>
    <t>旗津風景區
Cijin Scenic Aera</t>
    <phoneticPr fontId="1" type="noConversion"/>
  </si>
  <si>
    <t>台東海洋夢想館
Taitung Ocean Dream</t>
    <phoneticPr fontId="1" type="noConversion"/>
  </si>
  <si>
    <t>慶修院
Chinxiu Temple</t>
    <phoneticPr fontId="1" type="noConversion"/>
  </si>
  <si>
    <t>花蓮縣石雕博物館
Hualien Stone Sculpture Museum</t>
    <phoneticPr fontId="1" type="noConversion"/>
  </si>
  <si>
    <t>墾丁海水浴場 
Kenting Beach</t>
    <phoneticPr fontId="1" type="noConversion"/>
  </si>
  <si>
    <t>美麗華摩天輪
Miramar Ferris Wheel</t>
    <phoneticPr fontId="1" type="noConversion"/>
  </si>
  <si>
    <t>臺北101景觀臺
TAIPEI 101 OBSERVATORY</t>
    <phoneticPr fontId="1" type="noConversion"/>
  </si>
  <si>
    <t>雲仙樂園 
Yun Hsien Holiday Resort</t>
    <phoneticPr fontId="1" type="noConversion"/>
  </si>
  <si>
    <t>小人國主題樂園
Window on China Theme Park</t>
    <phoneticPr fontId="1" type="noConversion"/>
  </si>
  <si>
    <t>味全埔心牧場 
Wei Chuan Pushin Ranch</t>
    <phoneticPr fontId="1" type="noConversion"/>
  </si>
  <si>
    <t>六福村主題遊樂園 
Leofoo Village Theme Park</t>
    <phoneticPr fontId="1" type="noConversion"/>
  </si>
  <si>
    <t>新竹縣 Hsinchu County</t>
    <phoneticPr fontId="1" type="noConversion"/>
  </si>
  <si>
    <t>小叮噹科學遊樂園
Little Ding-Dong Science Park</t>
    <phoneticPr fontId="1" type="noConversion"/>
  </si>
  <si>
    <t>香格里拉樂園
Shangrila Paradise</t>
    <phoneticPr fontId="1" type="noConversion"/>
  </si>
  <si>
    <t>西湖渡假村
West Lake Resortopia</t>
    <phoneticPr fontId="1" type="noConversion"/>
  </si>
  <si>
    <t>麗寶樂園 
LihPaoLand</t>
    <phoneticPr fontId="1" type="noConversion"/>
  </si>
  <si>
    <t>東勢林場遊樂區
Dongshi Forest Garden</t>
    <phoneticPr fontId="1" type="noConversion"/>
  </si>
  <si>
    <t>泰雅渡假村 
Atayal Village</t>
    <phoneticPr fontId="1" type="noConversion"/>
  </si>
  <si>
    <t>紙教堂見學園區
Paper Dome Education Center</t>
    <phoneticPr fontId="1" type="noConversion"/>
  </si>
  <si>
    <t>頑皮世界
Leopard King Safari Zoo</t>
    <phoneticPr fontId="1" type="noConversion"/>
  </si>
  <si>
    <t>8大森林博覽樂園
Bada Forest Theme Park</t>
    <phoneticPr fontId="1" type="noConversion"/>
  </si>
  <si>
    <t>大路觀主題樂園
Dalukuanlamd</t>
    <phoneticPr fontId="1" type="noConversion"/>
  </si>
  <si>
    <t>小墾丁渡假村
Kentington Resort</t>
    <phoneticPr fontId="1" type="noConversion"/>
  </si>
  <si>
    <t>臺北市孔廟 
Taipei Confucius Temple</t>
    <phoneticPr fontId="1" type="noConversion"/>
  </si>
  <si>
    <t>淡水紅毛城 
Fort San Domingo, Tamsui</t>
    <phoneticPr fontId="1" type="noConversion"/>
  </si>
  <si>
    <t>滬尾砲臺
Huwei Fort</t>
    <phoneticPr fontId="1" type="noConversion"/>
  </si>
  <si>
    <t>前清淡水關稅務司官邸
Tamsui Customs Officer's Residence</t>
    <phoneticPr fontId="1" type="noConversion"/>
  </si>
  <si>
    <t>北埔遊憩區
Beipu Scenic Area</t>
    <phoneticPr fontId="1" type="noConversion"/>
  </si>
  <si>
    <t>彰化孔子廟 
Confucius Temple, Chunghua</t>
    <phoneticPr fontId="1" type="noConversion"/>
  </si>
  <si>
    <t>五妃廟 
Five Concubines Temple</t>
    <phoneticPr fontId="1" type="noConversion"/>
  </si>
  <si>
    <t>台北市立兒童新樂園
Taipei Children's Amusement Park</t>
    <phoneticPr fontId="1" type="noConversion"/>
  </si>
  <si>
    <t>台北植物園
Taipei Botanical Garden</t>
    <phoneticPr fontId="1" type="noConversion"/>
  </si>
  <si>
    <t>基隆嶼
Keelung Islet</t>
    <phoneticPr fontId="1" type="noConversion"/>
  </si>
  <si>
    <t>華山1914文化創意產業園區
Huashan 1914 Creative Park</t>
    <phoneticPr fontId="1" type="noConversion"/>
  </si>
  <si>
    <t>鶯歌老街
Yingge Historic Street</t>
    <phoneticPr fontId="1" type="noConversion"/>
  </si>
  <si>
    <t>三峽老街
Sansia Old Street</t>
    <phoneticPr fontId="1" type="noConversion"/>
  </si>
  <si>
    <t>八里左岸公園
Bali Zou-an</t>
    <phoneticPr fontId="1" type="noConversion"/>
  </si>
  <si>
    <t>淡水金色水岸
Golden Coast</t>
    <phoneticPr fontId="1" type="noConversion"/>
  </si>
  <si>
    <t>竹圍漁港
Zhuwei Fishing Port</t>
    <phoneticPr fontId="1" type="noConversion"/>
  </si>
  <si>
    <t>大湖草莓文化館
Dahu Strawberry Culture Museum</t>
    <phoneticPr fontId="1" type="noConversion"/>
  </si>
  <si>
    <t>客家大院
Hakka House</t>
    <phoneticPr fontId="1" type="noConversion"/>
  </si>
  <si>
    <t>苗栗縣 Miaoli County</t>
    <phoneticPr fontId="1" type="noConversion"/>
  </si>
  <si>
    <t>田尾公路花園 
Tienwei Highway Garden</t>
    <phoneticPr fontId="1" type="noConversion"/>
  </si>
  <si>
    <t>彰化縣 Changhua County</t>
    <phoneticPr fontId="1" type="noConversion"/>
  </si>
  <si>
    <t>溪州公園 
Si Jhou Park</t>
    <phoneticPr fontId="1" type="noConversion"/>
  </si>
  <si>
    <t>臺灣玻璃館
Taiwan Glass Gallery</t>
    <phoneticPr fontId="1" type="noConversion"/>
  </si>
  <si>
    <t>蘭嶼
Lanyu (Orchid Island)</t>
    <phoneticPr fontId="1" type="noConversion"/>
  </si>
  <si>
    <t>臺東縣 Taitung County</t>
    <phoneticPr fontId="1" type="noConversion"/>
  </si>
  <si>
    <t>水往上流遊憩區
Water Running Upward</t>
    <phoneticPr fontId="1" type="noConversion"/>
  </si>
  <si>
    <t>臺塑六輕阿媽公園
No. 6 Cracker Ama Park</t>
    <phoneticPr fontId="1" type="noConversion"/>
  </si>
  <si>
    <t>雲林縣 Yunlin County</t>
    <phoneticPr fontId="1" type="noConversion"/>
  </si>
  <si>
    <t>駁二藝術特區
Pier-2 Art Center</t>
    <phoneticPr fontId="1" type="noConversion"/>
  </si>
  <si>
    <t>高雄市 Kaohsiung City</t>
    <phoneticPr fontId="1" type="noConversion"/>
  </si>
  <si>
    <t>紅毛港文化園區
Hongmaogang Cultural Park</t>
    <phoneticPr fontId="1" type="noConversion"/>
  </si>
  <si>
    <t>金針山休閒農業區
Mt. Jinjhen Recreation Farming Area</t>
    <phoneticPr fontId="1" type="noConversion"/>
  </si>
  <si>
    <t>澎湖生活博物館
Penghu living Museum</t>
    <phoneticPr fontId="1" type="noConversion"/>
  </si>
  <si>
    <t>澎湖縣 Penghu County</t>
    <phoneticPr fontId="1" type="noConversion"/>
  </si>
  <si>
    <t>白石湖吊橋
Baishihu Suspension Bridge</t>
    <phoneticPr fontId="1" type="noConversion"/>
  </si>
  <si>
    <t>臺北市 Taipei City</t>
    <phoneticPr fontId="1" type="noConversion"/>
  </si>
  <si>
    <t>大溪中正公園
Daxi Zhongzheng Park</t>
    <phoneticPr fontId="1" type="noConversion"/>
  </si>
  <si>
    <t>高美濕地
Gaomei Wetland</t>
    <phoneticPr fontId="1" type="noConversion"/>
  </si>
  <si>
    <t>臺中市 Taichung City</t>
    <phoneticPr fontId="1" type="noConversion"/>
  </si>
  <si>
    <t>霧峰林家園區
Wufeng Lin Family Garden</t>
    <phoneticPr fontId="1" type="noConversion"/>
  </si>
  <si>
    <t>臺灣客家文化館 
Taiwan Hakka Museum</t>
    <phoneticPr fontId="1" type="noConversion"/>
  </si>
  <si>
    <t>六堆客家文化園區
 Liudui Hakka Cultural Park</t>
    <phoneticPr fontId="1" type="noConversion"/>
  </si>
  <si>
    <t>國立自然科學博物館 
National Museum of Natural Science</t>
    <phoneticPr fontId="1" type="noConversion"/>
  </si>
  <si>
    <t>陽明高雄海洋探索館
YM Museum of Marine Exploration Kaohsiung</t>
    <phoneticPr fontId="1" type="noConversion"/>
  </si>
  <si>
    <t>卑南遺址公園 
 Peinan Site Park</t>
    <phoneticPr fontId="1" type="noConversion"/>
  </si>
  <si>
    <t>北投溫泉博物館
 Beitou Hot Spring Museum</t>
    <phoneticPr fontId="1" type="noConversion"/>
  </si>
  <si>
    <t>台北當代藝術館
 Museum of Contemporary Art, Taipei</t>
    <phoneticPr fontId="1" type="noConversion"/>
  </si>
  <si>
    <t>台北故事館 
Taipei Story House</t>
    <phoneticPr fontId="1" type="noConversion"/>
  </si>
  <si>
    <t>林本源園邸( 林家花園)
The Lin Family Mans</t>
    <phoneticPr fontId="1" type="noConversion"/>
  </si>
  <si>
    <t>凱達格蘭文化館
 Ketagalan Culture Center</t>
    <phoneticPr fontId="1" type="noConversion"/>
  </si>
  <si>
    <t>國立臺灣博物館
National Taiwan museum</t>
    <phoneticPr fontId="1" type="noConversion"/>
  </si>
  <si>
    <t>南鯤鯓代天府
Daitianfu Temple, Nankunshen</t>
    <phoneticPr fontId="1" type="noConversion"/>
  </si>
  <si>
    <t>麻豆代天府 
Daitianfu Temple, Madou</t>
    <phoneticPr fontId="1" type="noConversion"/>
  </si>
  <si>
    <t>佛光山
 Foguangshan</t>
    <phoneticPr fontId="1" type="noConversion"/>
  </si>
  <si>
    <t>鹿港龍山寺
Longshan Temple, Lugang</t>
    <phoneticPr fontId="1" type="noConversion"/>
  </si>
  <si>
    <t>國民革命忠烈祠
 National Revolutionary Martyr’ Shrine</t>
    <phoneticPr fontId="1" type="noConversion"/>
  </si>
  <si>
    <t>十分旅遊服務中心
 Shihfen Sightseeing Service Center</t>
    <phoneticPr fontId="1" type="noConversion"/>
  </si>
  <si>
    <t>蘭陽博物園區 
Yilan County Lanyang Museum</t>
    <phoneticPr fontId="1" type="noConversion"/>
  </si>
  <si>
    <t>福壽山農場
 Fushoushan Farm</t>
    <phoneticPr fontId="1" type="noConversion"/>
  </si>
  <si>
    <t>壽山動物園
  Shoushan Zoo</t>
    <phoneticPr fontId="1" type="noConversion"/>
  </si>
  <si>
    <t>打狗英國領事館文化園區 
The British Consulate at Takow</t>
    <phoneticPr fontId="1" type="noConversion"/>
  </si>
  <si>
    <t>高雄市文化中心 
  Kaohsiung Cultural Center</t>
    <phoneticPr fontId="1" type="noConversion"/>
  </si>
  <si>
    <t>澄清湖
 Chengching Lake</t>
    <phoneticPr fontId="1" type="noConversion"/>
  </si>
  <si>
    <t>新竹漁港  
 Hsinchu Fishing Port</t>
    <phoneticPr fontId="1" type="noConversion"/>
  </si>
  <si>
    <t>林口三井Outlet
 Mitsui Outlet Park</t>
    <phoneticPr fontId="1" type="noConversion"/>
  </si>
  <si>
    <t>草嶺
Tsaoling</t>
    <phoneticPr fontId="1" type="noConversion"/>
  </si>
  <si>
    <t>關渡自然公園
Guandu Nature Park</t>
    <phoneticPr fontId="1" type="noConversion"/>
  </si>
  <si>
    <t>大板根森林溫泉渡假村 
 The Great Roots Forestry Spa Resort</t>
    <phoneticPr fontId="1" type="noConversion"/>
  </si>
  <si>
    <t>桃園市客家文化館 
 Taoyuan City Hakka Cultural Park</t>
    <phoneticPr fontId="1" type="noConversion"/>
  </si>
  <si>
    <t>永安漁港
 Yong-an Fish Harbor</t>
    <phoneticPr fontId="1" type="noConversion"/>
  </si>
  <si>
    <t>杉林溪森林生態渡假園區 
Sun-Link-Sea Forest and Nature Resort</t>
    <phoneticPr fontId="1" type="noConversion"/>
  </si>
  <si>
    <t>劍湖山世界
 JanFuSun Fancyworld</t>
    <phoneticPr fontId="1" type="noConversion"/>
  </si>
  <si>
    <t>清境高空觀景步道
Qingjing Sky Walk</t>
    <phoneticPr fontId="1" type="noConversion"/>
  </si>
  <si>
    <t>臺中公園 
 Taichung Park</t>
    <phoneticPr fontId="1" type="noConversion"/>
  </si>
  <si>
    <t>松山文創園區
 Songshan Cultural and Creative Park</t>
    <phoneticPr fontId="1" type="noConversion"/>
  </si>
  <si>
    <t>客家圓樓
 Hakka Round House</t>
    <phoneticPr fontId="1" type="noConversion"/>
  </si>
  <si>
    <t>扇形車庫  
 Rail Roundhouse</t>
    <phoneticPr fontId="1" type="noConversion"/>
  </si>
  <si>
    <t>古坑綠色隧道 
Green Tunnel</t>
    <phoneticPr fontId="1" type="noConversion"/>
  </si>
  <si>
    <t>愛河(五福四路至博愛一路)
Love River(Wufu 4th  Rd.to Bo-ai 1st Rd.)</t>
    <phoneticPr fontId="1" type="noConversion"/>
  </si>
  <si>
    <t>臺中國家歌劇院 
National Taichung Theater</t>
    <phoneticPr fontId="1" type="noConversion"/>
  </si>
  <si>
    <t>以登記簿計算人次估算</t>
  </si>
  <si>
    <t>人工計數</t>
  </si>
  <si>
    <t>停車場車輛數及電子計數器推估</t>
  </si>
  <si>
    <t>以停車場車輛數及電子計數器推估</t>
  </si>
  <si>
    <t>交通流量監測系統自動偵測</t>
  </si>
  <si>
    <t>紅外線計數器自動偵測</t>
  </si>
  <si>
    <t>核准進入玉山主群峰線人數</t>
  </si>
  <si>
    <t>計數器計算加入口處計算每一個進入園區的遊客</t>
  </si>
  <si>
    <t>車輛平均承載率估算</t>
  </si>
  <si>
    <t>住宿人次</t>
  </si>
  <si>
    <t>電子計數器(淺水灣),人工計數器(三芝遊客中心)</t>
  </si>
  <si>
    <t>關子嶺溫泉區 
 Guan Zih Ling Hot Spring  Area</t>
    <phoneticPr fontId="1" type="noConversion"/>
  </si>
  <si>
    <t>虎頭埤風景區
Hutoubei Scenic Area</t>
    <phoneticPr fontId="1" type="noConversion"/>
  </si>
  <si>
    <t>碧潭風景特定區 
Bitan Special Scenic Area</t>
    <phoneticPr fontId="1" type="noConversion"/>
  </si>
  <si>
    <t>烏來風景特定區 
Wulai Special Scenic Area</t>
    <phoneticPr fontId="1" type="noConversion"/>
  </si>
  <si>
    <t>南園人文客棧 
 The One</t>
    <phoneticPr fontId="1" type="noConversion"/>
  </si>
  <si>
    <t>小野柳停車費收入加上加路蘭停車數量概估</t>
  </si>
  <si>
    <t>以停車費收入概估</t>
  </si>
  <si>
    <t>停車數概估、門票數統計及車流數概估</t>
  </si>
  <si>
    <t>住宿人數概估、門票數統計及車流數概估</t>
  </si>
  <si>
    <t>停車數概估及門票數統計</t>
  </si>
  <si>
    <t>住宿人數概估及車流數概估</t>
  </si>
  <si>
    <t>以停車場使用情形推算</t>
  </si>
  <si>
    <t>遊客中心遊客人數概估</t>
  </si>
  <si>
    <t>資訊相關設備</t>
  </si>
  <si>
    <t>停車數</t>
  </si>
  <si>
    <t>人工計算參觀人數,自94年4月起改為計數器</t>
  </si>
  <si>
    <t>以人工計數參觀人數概估</t>
  </si>
  <si>
    <t>門票數統計入館參觀人數</t>
  </si>
  <si>
    <t>以七美南滬港安檢所入港人數統計</t>
  </si>
  <si>
    <t>以申請多媒體觀賞人次統計概估</t>
  </si>
  <si>
    <t>雲仙樂園門票數、遊客中心人工計次、周圍停車數估算</t>
  </si>
  <si>
    <t>公有停車場及路邊停車數概估</t>
  </si>
  <si>
    <t>台灣特有生物遊客人數*3.5估算</t>
  </si>
  <si>
    <t>出入口放置流量監視設備估算</t>
  </si>
  <si>
    <t>停車場停車數及內灣站出站人數估算</t>
  </si>
  <si>
    <t>門票數，特殊活動舉辦日因園區採專案一次性收費，將另估人數加總</t>
  </si>
  <si>
    <t>台東森林公園 
Taitung Forest Park</t>
    <phoneticPr fontId="1" type="noConversion"/>
  </si>
  <si>
    <t>馬沙溝濱海遊憩區 
 Mashagou Coastal Recreation Area</t>
    <phoneticPr fontId="1" type="noConversion"/>
  </si>
  <si>
    <t>萬瑞森林樂園 
Wanjui Forest Recreational Area</t>
    <phoneticPr fontId="1" type="noConversion"/>
  </si>
  <si>
    <t>以赤崁樓門票數計算</t>
  </si>
  <si>
    <t>門票數及消費筆數推估</t>
  </si>
  <si>
    <t>人工計數器及門票數</t>
  </si>
  <si>
    <t>人工計數器估算</t>
  </si>
  <si>
    <t>門票數統計及停車費收入數估算</t>
  </si>
  <si>
    <t>以入口電子計數器計</t>
  </si>
  <si>
    <t>以門票數統計</t>
  </si>
  <si>
    <t>遊覽車進入估算</t>
  </si>
  <si>
    <t>以遊覽車進入估算</t>
  </si>
  <si>
    <t>預約導覽人數加進香團客人數</t>
  </si>
  <si>
    <t>駁車承載遊客人數或停車數及交通工具承載量計算</t>
  </si>
  <si>
    <t>停車費概估</t>
  </si>
  <si>
    <t>實際用餐人數計算</t>
  </si>
  <si>
    <t>人工計數器、團體數及門票數</t>
  </si>
  <si>
    <t>以人工估算</t>
  </si>
  <si>
    <t>以人工計數器推估</t>
  </si>
  <si>
    <t>以水湳洞遊客中心周邊停車場車輛數推估遊客人次</t>
  </si>
  <si>
    <t>門票數統計</t>
  </si>
  <si>
    <t>感應式計數器</t>
  </si>
  <si>
    <t>門票及停車數計算</t>
  </si>
  <si>
    <t>以停車數及各主要入口電子計數器計算</t>
  </si>
  <si>
    <t>以主要入口處電子計數器計算</t>
  </si>
  <si>
    <t>團客：問導遊該團人數；散客：概估</t>
  </si>
  <si>
    <t>室內：人工計數器+門票數；室外：概估</t>
  </si>
  <si>
    <t>戶內以門票數統計,戶外導覽人數</t>
  </si>
  <si>
    <t>輪船公司船票及停車費收入</t>
  </si>
  <si>
    <t>停車格數估算</t>
  </si>
  <si>
    <t>以停車收費估算</t>
  </si>
  <si>
    <t>志工導覽+旅行團+預約導覽+校外教學+散客流量等</t>
  </si>
  <si>
    <t>以延平郡王祠參觀人次計算</t>
  </si>
  <si>
    <t>以電子計數器及人工計數器方式統計</t>
  </si>
  <si>
    <t>門票、人工計數器</t>
  </si>
  <si>
    <t>以停車數與交通工具乘載量概估</t>
  </si>
  <si>
    <t>十三行行博物館入館數*4估算</t>
  </si>
  <si>
    <t>捷運站出站人數╱4.6估算</t>
  </si>
  <si>
    <t>公有停車場、民營停車場及路邊停車數</t>
  </si>
  <si>
    <t>以停車數、交通工具承載量估算</t>
  </si>
  <si>
    <t>人工統計(證件登記)</t>
  </si>
  <si>
    <t>以停車數量概估</t>
  </si>
  <si>
    <t>停車數或電子計數器</t>
  </si>
  <si>
    <t>以住宿,車輛數推算</t>
  </si>
  <si>
    <t>主要節點出入口裝設電子計數器</t>
  </si>
  <si>
    <t>1.本資料係各別觀光遊憩據點之遊客人數，其總和非國內國民旅遊之總人次。</t>
    <phoneticPr fontId="1" type="noConversion"/>
  </si>
  <si>
    <t xml:space="preserve"> 資料使用說明︰</t>
    <phoneticPr fontId="9" type="noConversion"/>
  </si>
  <si>
    <r>
      <t>2.</t>
    </r>
    <r>
      <rPr>
        <sz val="9"/>
        <rFont val="細明體"/>
        <family val="3"/>
        <charset val="136"/>
      </rPr>
      <t>遊憩區分類係區分為國家公園、國家級風景特定區、直轄市及縣</t>
    </r>
    <r>
      <rPr>
        <sz val="9"/>
        <rFont val="新細明體"/>
        <family val="1"/>
        <charset val="136"/>
      </rPr>
      <t>(</t>
    </r>
    <r>
      <rPr>
        <sz val="9"/>
        <rFont val="細明體"/>
        <family val="3"/>
        <charset val="136"/>
      </rPr>
      <t>市</t>
    </r>
    <r>
      <rPr>
        <sz val="9"/>
        <rFont val="新細明體"/>
        <family val="1"/>
        <charset val="136"/>
      </rPr>
      <t>)</t>
    </r>
    <r>
      <rPr>
        <sz val="9"/>
        <rFont val="細明體"/>
        <family val="3"/>
        <charset val="136"/>
      </rPr>
      <t>級風景特定區、森林遊樂區、休閒農業區及休閒農場、觀光地區、博物館、宗教場所及其他。</t>
    </r>
    <phoneticPr fontId="9" type="noConversion"/>
  </si>
  <si>
    <t>註1：108年刪除據點龍山寺、靈鷲山無生道場、霧社、賽嘉遊憩區等4處。</t>
    <phoneticPr fontId="9" type="noConversion"/>
  </si>
  <si>
    <t>註3：108年更名據點清境農場Qingjing Farm(原Cingjing Farm)、卑南遺址公園Peinan Site Park(原卑南文化公園 Beinan Cultural Park)、三峽歷史文物館(原三峽鎮歷史文物館)、大板根森林溫泉渡假村(原為三峽鎮大板根森林溫泉渡假村)、南園人文客棧(原為南園清心園林休閒農場)、綠世界生態農場(原為綠世界生態休閒農場)、新竹漁港(原為17公里海岸觀光帶)、杉林溪森林生態渡假園區(原杉林溪森林遊樂區)、翡翠灣濱海遊憩區(原為翡翠灣濱海遊樂區)等9處。</t>
    <phoneticPr fontId="9" type="noConversion"/>
  </si>
  <si>
    <t>108年1至12月國內主要觀光遊憩據點遊客人數統計
Visitors to the Principal Scenic Spots in Taiwan,
January-December 2019</t>
    <phoneticPr fontId="1" type="noConversion"/>
  </si>
  <si>
    <t xml:space="preserve">南投縣 Nantou County  </t>
    <phoneticPr fontId="1" type="noConversion"/>
  </si>
  <si>
    <t>新北市 New Taipei City</t>
    <phoneticPr fontId="1" type="noConversion"/>
  </si>
  <si>
    <t>新竹縣 Hsinchu County</t>
    <phoneticPr fontId="1" type="noConversion"/>
  </si>
  <si>
    <t>彰化縣 Changhua County</t>
    <phoneticPr fontId="1" type="noConversion"/>
  </si>
  <si>
    <t>註2：108年新增據點冷水坑、擎天崗、得月樓、臺灣客家文化館、六堆客家文化園區、松山文創園區、林口三井outlet、桃園市客家文化館、永安漁港、客家圓樓、台中國家歌劇院、扇形車庫、清境高空觀景步道、古坑綠色隧道、台東森林公園、北寮奎壁山地質公園、禮納里部落等17處。</t>
    <phoneticPr fontId="9" type="noConversion"/>
  </si>
  <si>
    <t>市立動物園 
Taipei Zoo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</si>
</sst>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0" xfId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2">
    <cellStyle name="一般" xfId="0" builtinId="0"/>
    <cellStyle name="一般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5"/>
  <sheetViews>
    <sheetView tabSelected="1" zoomScaleNormal="100" workbookViewId="0">
      <pane xSplit="3" ySplit="3" topLeftCell="D97" activePane="bottomRight" state="frozen"/>
      <selection pane="topRight" activeCell="D1" sqref="D1"/>
      <selection pane="bottomLeft" activeCell="A4" sqref="A4"/>
      <selection pane="bottomRight" activeCell="B106" sqref="B106"/>
    </sheetView>
  </sheetViews>
  <sheetFormatPr baseColWidth="10" defaultColWidth="8.83203125" defaultRowHeight="15"/>
  <cols>
    <col min="1" max="1" width="21.6640625" customWidth="1"/>
    <col min="2" max="2" width="35.1640625" style="2" customWidth="1"/>
    <col min="3" max="3" width="35.1640625" style="11" customWidth="1"/>
    <col min="4" max="15" width="7.6640625" customWidth="1"/>
    <col min="16" max="16" width="10.6640625" customWidth="1"/>
    <col min="17" max="17" width="25.33203125" customWidth="1"/>
    <col min="19" max="19" width="16.1640625" customWidth="1"/>
  </cols>
  <sheetData>
    <row r="1" spans="1:17" s="8" customFormat="1" ht="70.25" customHeight="1">
      <c r="A1" s="16" t="s">
        <v>561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6.75" customHeight="1">
      <c r="A2" s="1"/>
      <c r="B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7" customFormat="1" ht="30">
      <c r="A3" s="4" t="s">
        <v>0</v>
      </c>
      <c r="B3" s="6" t="s">
        <v>1</v>
      </c>
      <c r="C3" s="6" t="s">
        <v>2</v>
      </c>
      <c r="D3" s="6" t="s">
        <v>68</v>
      </c>
      <c r="E3" s="6" t="s">
        <v>69</v>
      </c>
      <c r="F3" s="6" t="s">
        <v>70</v>
      </c>
      <c r="G3" s="6" t="s">
        <v>71</v>
      </c>
      <c r="H3" s="6" t="s">
        <v>72</v>
      </c>
      <c r="I3" s="6" t="s">
        <v>73</v>
      </c>
      <c r="J3" s="6" t="s">
        <v>74</v>
      </c>
      <c r="K3" s="6" t="s">
        <v>75</v>
      </c>
      <c r="L3" s="6" t="s">
        <v>76</v>
      </c>
      <c r="M3" s="6" t="s">
        <v>77</v>
      </c>
      <c r="N3" s="6" t="s">
        <v>78</v>
      </c>
      <c r="O3" s="6" t="s">
        <v>79</v>
      </c>
      <c r="P3" s="6" t="s">
        <v>80</v>
      </c>
      <c r="Q3" s="5" t="s">
        <v>3</v>
      </c>
    </row>
    <row r="4" spans="1:17" s="9" customFormat="1" ht="58.5" customHeight="1">
      <c r="A4" s="17" t="s">
        <v>5</v>
      </c>
      <c r="B4" s="13" t="s">
        <v>251</v>
      </c>
      <c r="C4" s="1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28">
      <c r="A5" s="17" t="s">
        <v>5</v>
      </c>
      <c r="B5" s="14" t="s">
        <v>252</v>
      </c>
      <c r="C5" s="12" t="s">
        <v>82</v>
      </c>
      <c r="D5" s="3">
        <v>16358</v>
      </c>
      <c r="E5" s="3">
        <v>34154</v>
      </c>
      <c r="F5" s="3">
        <v>19223</v>
      </c>
      <c r="G5" s="3">
        <v>22918</v>
      </c>
      <c r="H5" s="3">
        <v>18408</v>
      </c>
      <c r="I5" s="3">
        <v>20368</v>
      </c>
      <c r="J5" s="3">
        <v>20841</v>
      </c>
      <c r="K5" s="3">
        <v>21888</v>
      </c>
      <c r="L5" s="3">
        <v>13500</v>
      </c>
      <c r="M5" s="3">
        <v>17686</v>
      </c>
      <c r="N5" s="3">
        <v>16880</v>
      </c>
      <c r="O5" s="3">
        <v>15873</v>
      </c>
      <c r="P5" s="3">
        <f t="shared" ref="P5:P12" si="0">SUM(D5:O5)</f>
        <v>238097</v>
      </c>
      <c r="Q5" s="10" t="s">
        <v>6</v>
      </c>
    </row>
    <row r="6" spans="1:17" ht="28">
      <c r="A6" s="17" t="s">
        <v>5</v>
      </c>
      <c r="B6" s="14" t="s">
        <v>83</v>
      </c>
      <c r="C6" s="12" t="s">
        <v>82</v>
      </c>
      <c r="D6" s="3">
        <v>8761</v>
      </c>
      <c r="E6" s="3">
        <v>12488</v>
      </c>
      <c r="F6" s="3">
        <v>2415</v>
      </c>
      <c r="G6" s="3">
        <v>11296</v>
      </c>
      <c r="H6" s="3">
        <v>10862</v>
      </c>
      <c r="I6" s="3">
        <v>10557</v>
      </c>
      <c r="J6" s="3">
        <v>13671</v>
      </c>
      <c r="K6" s="3">
        <v>11650</v>
      </c>
      <c r="L6" s="3">
        <v>7134</v>
      </c>
      <c r="M6" s="3">
        <v>9475</v>
      </c>
      <c r="N6" s="3">
        <v>10703</v>
      </c>
      <c r="O6" s="3">
        <v>8483</v>
      </c>
      <c r="P6" s="3">
        <f t="shared" si="0"/>
        <v>117495</v>
      </c>
      <c r="Q6" s="10" t="s">
        <v>7</v>
      </c>
    </row>
    <row r="7" spans="1:17" ht="28">
      <c r="A7" s="17" t="s">
        <v>5</v>
      </c>
      <c r="B7" s="14" t="s">
        <v>84</v>
      </c>
      <c r="C7" s="12" t="s">
        <v>82</v>
      </c>
      <c r="D7" s="3">
        <v>10340</v>
      </c>
      <c r="E7" s="3">
        <v>362770</v>
      </c>
      <c r="F7" s="3">
        <v>616450</v>
      </c>
      <c r="G7" s="3">
        <v>35100</v>
      </c>
      <c r="H7" s="3">
        <v>28300</v>
      </c>
      <c r="I7" s="3">
        <v>26400</v>
      </c>
      <c r="J7" s="3">
        <v>14400</v>
      </c>
      <c r="K7" s="3">
        <v>13300</v>
      </c>
      <c r="L7" s="3">
        <v>13500</v>
      </c>
      <c r="M7" s="3">
        <v>9800</v>
      </c>
      <c r="N7" s="3">
        <v>9400</v>
      </c>
      <c r="O7" s="3">
        <v>9300</v>
      </c>
      <c r="P7" s="3">
        <f t="shared" si="0"/>
        <v>1149060</v>
      </c>
      <c r="Q7" s="10" t="s">
        <v>8</v>
      </c>
    </row>
    <row r="8" spans="1:17" ht="28">
      <c r="A8" s="17" t="s">
        <v>5</v>
      </c>
      <c r="B8" s="14" t="s">
        <v>85</v>
      </c>
      <c r="C8" s="12" t="s">
        <v>82</v>
      </c>
      <c r="D8" s="3">
        <v>28853</v>
      </c>
      <c r="E8" s="3">
        <v>76943</v>
      </c>
      <c r="F8" s="3">
        <v>48256</v>
      </c>
      <c r="G8" s="3">
        <v>58579</v>
      </c>
      <c r="H8" s="3">
        <v>51847</v>
      </c>
      <c r="I8" s="3">
        <v>45953</v>
      </c>
      <c r="J8" s="3">
        <v>80894</v>
      </c>
      <c r="K8" s="3">
        <v>53030</v>
      </c>
      <c r="L8" s="3">
        <v>31455</v>
      </c>
      <c r="M8" s="3">
        <v>47110</v>
      </c>
      <c r="N8" s="3">
        <v>38052</v>
      </c>
      <c r="O8" s="3">
        <v>7643</v>
      </c>
      <c r="P8" s="3">
        <f t="shared" si="0"/>
        <v>568615</v>
      </c>
      <c r="Q8" s="10" t="s">
        <v>476</v>
      </c>
    </row>
    <row r="9" spans="1:17" ht="28">
      <c r="A9" s="17" t="s">
        <v>5</v>
      </c>
      <c r="B9" s="14" t="s">
        <v>86</v>
      </c>
      <c r="C9" s="12" t="s">
        <v>82</v>
      </c>
      <c r="D9" s="3">
        <v>27659</v>
      </c>
      <c r="E9" s="3">
        <v>53265</v>
      </c>
      <c r="F9" s="3">
        <v>131849</v>
      </c>
      <c r="G9" s="3">
        <v>133843</v>
      </c>
      <c r="H9" s="3">
        <v>43516</v>
      </c>
      <c r="I9" s="3">
        <v>82158</v>
      </c>
      <c r="J9" s="3">
        <v>44290</v>
      </c>
      <c r="K9" s="3">
        <v>41467</v>
      </c>
      <c r="L9" s="3">
        <v>51423</v>
      </c>
      <c r="M9" s="3">
        <v>33778</v>
      </c>
      <c r="N9" s="3">
        <v>34252</v>
      </c>
      <c r="O9" s="3">
        <v>36266</v>
      </c>
      <c r="P9" s="3">
        <f t="shared" si="0"/>
        <v>713766</v>
      </c>
      <c r="Q9" s="10" t="s">
        <v>476</v>
      </c>
    </row>
    <row r="10" spans="1:17" ht="28">
      <c r="A10" s="17" t="s">
        <v>5</v>
      </c>
      <c r="B10" s="14" t="s">
        <v>87</v>
      </c>
      <c r="C10" s="12" t="s">
        <v>82</v>
      </c>
      <c r="D10" s="3">
        <v>28108</v>
      </c>
      <c r="E10" s="3">
        <v>40606</v>
      </c>
      <c r="F10" s="3">
        <v>39406</v>
      </c>
      <c r="G10" s="3">
        <v>44955</v>
      </c>
      <c r="H10" s="3">
        <v>37215</v>
      </c>
      <c r="I10" s="3">
        <v>45312</v>
      </c>
      <c r="J10" s="3">
        <v>37499</v>
      </c>
      <c r="K10" s="3">
        <v>33254</v>
      </c>
      <c r="L10" s="3">
        <v>30628</v>
      </c>
      <c r="M10" s="3">
        <v>45888</v>
      </c>
      <c r="N10" s="3">
        <v>42434</v>
      </c>
      <c r="O10" s="3">
        <v>43712</v>
      </c>
      <c r="P10" s="3">
        <f t="shared" si="0"/>
        <v>469017</v>
      </c>
      <c r="Q10" s="10" t="s">
        <v>476</v>
      </c>
    </row>
    <row r="11" spans="1:17" ht="28">
      <c r="A11" s="17"/>
      <c r="B11" s="14" t="s">
        <v>253</v>
      </c>
      <c r="C11" s="12" t="s">
        <v>82</v>
      </c>
      <c r="D11" s="3">
        <v>24167</v>
      </c>
      <c r="E11" s="3">
        <v>44003</v>
      </c>
      <c r="F11" s="3">
        <v>46344</v>
      </c>
      <c r="G11" s="3">
        <v>45917</v>
      </c>
      <c r="H11" s="3">
        <v>37508</v>
      </c>
      <c r="I11" s="3">
        <v>54834</v>
      </c>
      <c r="J11" s="3">
        <v>59303</v>
      </c>
      <c r="K11" s="3">
        <v>67573</v>
      </c>
      <c r="L11" s="3">
        <v>46038</v>
      </c>
      <c r="M11" s="3">
        <v>58419</v>
      </c>
      <c r="N11" s="3">
        <v>74151</v>
      </c>
      <c r="O11" s="3">
        <v>59243</v>
      </c>
      <c r="P11" s="3">
        <f t="shared" si="0"/>
        <v>617500</v>
      </c>
      <c r="Q11" s="10" t="s">
        <v>477</v>
      </c>
    </row>
    <row r="12" spans="1:17" ht="28">
      <c r="A12" s="17"/>
      <c r="B12" s="14" t="s">
        <v>254</v>
      </c>
      <c r="C12" s="12" t="s">
        <v>82</v>
      </c>
      <c r="D12" s="3">
        <v>35287</v>
      </c>
      <c r="E12" s="3">
        <v>37730</v>
      </c>
      <c r="F12" s="3">
        <v>34293</v>
      </c>
      <c r="G12" s="3">
        <v>47182</v>
      </c>
      <c r="H12" s="3">
        <v>40755</v>
      </c>
      <c r="I12" s="3">
        <v>50246</v>
      </c>
      <c r="J12" s="3">
        <v>52741</v>
      </c>
      <c r="K12" s="3">
        <v>43875</v>
      </c>
      <c r="L12" s="3">
        <v>51621</v>
      </c>
      <c r="M12" s="3">
        <v>80294</v>
      </c>
      <c r="N12" s="3">
        <v>78972</v>
      </c>
      <c r="O12" s="3">
        <v>56932</v>
      </c>
      <c r="P12" s="3">
        <f t="shared" si="0"/>
        <v>609928</v>
      </c>
      <c r="Q12" s="10" t="s">
        <v>477</v>
      </c>
    </row>
    <row r="13" spans="1:17" ht="28">
      <c r="A13" s="17" t="s">
        <v>5</v>
      </c>
      <c r="B13" s="13" t="s">
        <v>88</v>
      </c>
      <c r="C13" s="12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10" t="s">
        <v>4</v>
      </c>
    </row>
    <row r="14" spans="1:17" ht="28">
      <c r="A14" s="17" t="s">
        <v>5</v>
      </c>
      <c r="B14" s="14" t="s">
        <v>89</v>
      </c>
      <c r="C14" s="12" t="s">
        <v>562</v>
      </c>
      <c r="D14" s="3">
        <v>27352</v>
      </c>
      <c r="E14" s="3">
        <v>34907</v>
      </c>
      <c r="F14" s="3">
        <v>35222</v>
      </c>
      <c r="G14" s="3">
        <v>35030</v>
      </c>
      <c r="H14" s="3">
        <v>20767</v>
      </c>
      <c r="I14" s="3">
        <v>34606</v>
      </c>
      <c r="J14" s="3">
        <v>35373</v>
      </c>
      <c r="K14" s="3">
        <v>22122</v>
      </c>
      <c r="L14" s="3">
        <v>51528</v>
      </c>
      <c r="M14" s="3">
        <v>70039</v>
      </c>
      <c r="N14" s="3">
        <v>61916</v>
      </c>
      <c r="O14" s="3">
        <v>48972</v>
      </c>
      <c r="P14" s="3">
        <f>SUM(D14:O14)</f>
        <v>477834</v>
      </c>
      <c r="Q14" s="10" t="s">
        <v>478</v>
      </c>
    </row>
    <row r="15" spans="1:17" ht="28">
      <c r="A15" s="17" t="s">
        <v>5</v>
      </c>
      <c r="B15" s="14" t="s">
        <v>90</v>
      </c>
      <c r="C15" s="12" t="s">
        <v>193</v>
      </c>
      <c r="D15" s="3">
        <v>4101</v>
      </c>
      <c r="E15" s="3">
        <v>6642</v>
      </c>
      <c r="F15" s="3">
        <v>2501</v>
      </c>
      <c r="G15" s="3">
        <v>2095</v>
      </c>
      <c r="H15" s="3">
        <v>1658</v>
      </c>
      <c r="I15" s="3">
        <v>2087</v>
      </c>
      <c r="J15" s="3">
        <v>1524</v>
      </c>
      <c r="K15" s="3">
        <v>1441</v>
      </c>
      <c r="L15" s="3">
        <v>1427</v>
      </c>
      <c r="M15" s="3">
        <v>2640</v>
      </c>
      <c r="N15" s="3">
        <v>2395</v>
      </c>
      <c r="O15" s="3">
        <v>4980</v>
      </c>
      <c r="P15" s="3">
        <f>SUM(D15:O15)</f>
        <v>33491</v>
      </c>
      <c r="Q15" s="10" t="s">
        <v>479</v>
      </c>
    </row>
    <row r="16" spans="1:17" ht="28">
      <c r="A16" s="17" t="s">
        <v>5</v>
      </c>
      <c r="B16" s="14" t="s">
        <v>92</v>
      </c>
      <c r="C16" s="12" t="s">
        <v>93</v>
      </c>
      <c r="D16" s="3">
        <v>21924</v>
      </c>
      <c r="E16" s="3">
        <v>26010</v>
      </c>
      <c r="F16" s="3">
        <v>26386</v>
      </c>
      <c r="G16" s="3">
        <v>28353</v>
      </c>
      <c r="H16" s="3">
        <v>24358</v>
      </c>
      <c r="I16" s="3">
        <v>28632</v>
      </c>
      <c r="J16" s="3">
        <v>34775</v>
      </c>
      <c r="K16" s="3">
        <v>31287</v>
      </c>
      <c r="L16" s="3">
        <v>28446</v>
      </c>
      <c r="M16" s="3">
        <v>30436</v>
      </c>
      <c r="N16" s="3">
        <v>25996</v>
      </c>
      <c r="O16" s="3">
        <v>26551</v>
      </c>
      <c r="P16" s="3">
        <f>SUM(D16:O16)</f>
        <v>333154</v>
      </c>
      <c r="Q16" s="10" t="s">
        <v>478</v>
      </c>
    </row>
    <row r="17" spans="1:17" ht="28">
      <c r="A17" s="17"/>
      <c r="B17" s="14" t="s">
        <v>255</v>
      </c>
      <c r="C17" s="12" t="s">
        <v>94</v>
      </c>
      <c r="D17" s="3">
        <v>11190</v>
      </c>
      <c r="E17" s="3">
        <v>11363</v>
      </c>
      <c r="F17" s="3">
        <v>9086</v>
      </c>
      <c r="G17" s="3">
        <v>8806</v>
      </c>
      <c r="H17" s="3">
        <v>10814</v>
      </c>
      <c r="I17" s="3">
        <v>9319</v>
      </c>
      <c r="J17" s="3">
        <v>10718</v>
      </c>
      <c r="K17" s="3">
        <v>9276</v>
      </c>
      <c r="L17" s="3">
        <v>7502</v>
      </c>
      <c r="M17" s="3">
        <v>9474</v>
      </c>
      <c r="N17" s="3">
        <v>8179</v>
      </c>
      <c r="O17" s="3">
        <v>9109</v>
      </c>
      <c r="P17" s="3">
        <f>SUM(D17:O17)</f>
        <v>114836</v>
      </c>
      <c r="Q17" s="10" t="s">
        <v>479</v>
      </c>
    </row>
    <row r="18" spans="1:17" ht="28">
      <c r="A18" s="17" t="s">
        <v>5</v>
      </c>
      <c r="B18" s="14" t="s">
        <v>95</v>
      </c>
      <c r="C18" s="12" t="s">
        <v>94</v>
      </c>
      <c r="D18" s="3">
        <v>1987</v>
      </c>
      <c r="E18" s="3">
        <v>3</v>
      </c>
      <c r="F18" s="3">
        <v>3977</v>
      </c>
      <c r="G18" s="3">
        <v>5544</v>
      </c>
      <c r="H18" s="3">
        <v>5068</v>
      </c>
      <c r="I18" s="3">
        <v>5870</v>
      </c>
      <c r="J18" s="3">
        <v>5692</v>
      </c>
      <c r="K18" s="3">
        <v>4385</v>
      </c>
      <c r="L18" s="3">
        <v>6243</v>
      </c>
      <c r="M18" s="3">
        <v>6903</v>
      </c>
      <c r="N18" s="3">
        <v>6832</v>
      </c>
      <c r="O18" s="3">
        <v>5620</v>
      </c>
      <c r="P18" s="3">
        <f>SUM(D18:O18)</f>
        <v>58124</v>
      </c>
      <c r="Q18" s="10" t="s">
        <v>480</v>
      </c>
    </row>
    <row r="19" spans="1:17" ht="28">
      <c r="A19" s="17" t="s">
        <v>5</v>
      </c>
      <c r="B19" s="13" t="s">
        <v>96</v>
      </c>
      <c r="C19" s="12"/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10" t="s">
        <v>4</v>
      </c>
    </row>
    <row r="20" spans="1:17" ht="28">
      <c r="A20" s="17" t="s">
        <v>5</v>
      </c>
      <c r="B20" s="14" t="s">
        <v>97</v>
      </c>
      <c r="C20" s="12" t="s">
        <v>98</v>
      </c>
      <c r="D20" s="3">
        <v>41630</v>
      </c>
      <c r="E20" s="3">
        <v>52851</v>
      </c>
      <c r="F20" s="3">
        <v>64057</v>
      </c>
      <c r="G20" s="3">
        <v>64401</v>
      </c>
      <c r="H20" s="3">
        <v>70397</v>
      </c>
      <c r="I20" s="3">
        <v>66579</v>
      </c>
      <c r="J20" s="3">
        <v>57471</v>
      </c>
      <c r="K20" s="3">
        <v>48540</v>
      </c>
      <c r="L20" s="3">
        <v>60223</v>
      </c>
      <c r="M20" s="3">
        <v>63614</v>
      </c>
      <c r="N20" s="3">
        <v>62585</v>
      </c>
      <c r="O20" s="3">
        <v>51766</v>
      </c>
      <c r="P20" s="3">
        <f>SUM(D20:O20)</f>
        <v>704114</v>
      </c>
      <c r="Q20" s="10" t="s">
        <v>10</v>
      </c>
    </row>
    <row r="21" spans="1:17" ht="28">
      <c r="A21" s="17" t="s">
        <v>5</v>
      </c>
      <c r="B21" s="14" t="s">
        <v>99</v>
      </c>
      <c r="C21" s="12" t="s">
        <v>98</v>
      </c>
      <c r="D21" s="3">
        <v>6609</v>
      </c>
      <c r="E21" s="3">
        <v>9003</v>
      </c>
      <c r="F21" s="3">
        <v>9913</v>
      </c>
      <c r="G21" s="3">
        <v>10036</v>
      </c>
      <c r="H21" s="3">
        <v>6713</v>
      </c>
      <c r="I21" s="3">
        <v>10120</v>
      </c>
      <c r="J21" s="3">
        <v>14214</v>
      </c>
      <c r="K21" s="3">
        <v>12371</v>
      </c>
      <c r="L21" s="3">
        <v>7838</v>
      </c>
      <c r="M21" s="3">
        <v>11422</v>
      </c>
      <c r="N21" s="3">
        <v>8014</v>
      </c>
      <c r="O21" s="3">
        <v>7872</v>
      </c>
      <c r="P21" s="3">
        <f>SUM(D21:O21)</f>
        <v>114125</v>
      </c>
      <c r="Q21" s="10" t="s">
        <v>11</v>
      </c>
    </row>
    <row r="22" spans="1:17" ht="28">
      <c r="A22" s="17" t="s">
        <v>5</v>
      </c>
      <c r="B22" s="14" t="s">
        <v>100</v>
      </c>
      <c r="C22" s="12" t="s">
        <v>98</v>
      </c>
      <c r="D22" s="3">
        <v>4581</v>
      </c>
      <c r="E22" s="3">
        <v>11646</v>
      </c>
      <c r="F22" s="3">
        <v>8526</v>
      </c>
      <c r="G22" s="3">
        <v>7381</v>
      </c>
      <c r="H22" s="3">
        <v>4895</v>
      </c>
      <c r="I22" s="3">
        <v>8736</v>
      </c>
      <c r="J22" s="3">
        <v>11881</v>
      </c>
      <c r="K22" s="3">
        <v>9796</v>
      </c>
      <c r="L22" s="3">
        <v>14292</v>
      </c>
      <c r="M22" s="3">
        <v>15707</v>
      </c>
      <c r="N22" s="3">
        <v>14056</v>
      </c>
      <c r="O22" s="3">
        <v>8499</v>
      </c>
      <c r="P22" s="3">
        <f>SUM(D22:O22)</f>
        <v>119996</v>
      </c>
      <c r="Q22" s="10" t="s">
        <v>481</v>
      </c>
    </row>
    <row r="23" spans="1:17" ht="28">
      <c r="A23" s="17" t="s">
        <v>5</v>
      </c>
      <c r="B23" s="14" t="s">
        <v>101</v>
      </c>
      <c r="C23" s="12" t="s">
        <v>91</v>
      </c>
      <c r="D23" s="3">
        <v>11621</v>
      </c>
      <c r="E23" s="3">
        <v>42651</v>
      </c>
      <c r="F23" s="3">
        <v>20308</v>
      </c>
      <c r="G23" s="3">
        <v>8462</v>
      </c>
      <c r="H23" s="3">
        <v>4460</v>
      </c>
      <c r="I23" s="3">
        <v>8350</v>
      </c>
      <c r="J23" s="3">
        <v>16692</v>
      </c>
      <c r="K23" s="3">
        <v>10251</v>
      </c>
      <c r="L23" s="3">
        <v>8669</v>
      </c>
      <c r="M23" s="3">
        <v>12231</v>
      </c>
      <c r="N23" s="3">
        <v>14755</v>
      </c>
      <c r="O23" s="3">
        <v>13008</v>
      </c>
      <c r="P23" s="3">
        <f>SUM(D23:O23)</f>
        <v>171458</v>
      </c>
      <c r="Q23" s="10" t="s">
        <v>10</v>
      </c>
    </row>
    <row r="24" spans="1:17" ht="28">
      <c r="A24" s="17" t="s">
        <v>5</v>
      </c>
      <c r="B24" s="13" t="s">
        <v>102</v>
      </c>
      <c r="C24" s="12" t="s">
        <v>4</v>
      </c>
      <c r="D24" s="3" t="s">
        <v>4</v>
      </c>
      <c r="E24" s="3" t="s">
        <v>4</v>
      </c>
      <c r="F24" s="3" t="s">
        <v>4</v>
      </c>
      <c r="G24" s="3" t="s">
        <v>4</v>
      </c>
      <c r="H24" s="3" t="s">
        <v>4</v>
      </c>
      <c r="I24" s="3" t="s">
        <v>4</v>
      </c>
      <c r="J24" s="3" t="s">
        <v>4</v>
      </c>
      <c r="K24" s="3" t="s">
        <v>4</v>
      </c>
      <c r="L24" s="3" t="s">
        <v>4</v>
      </c>
      <c r="M24" s="3" t="s">
        <v>4</v>
      </c>
      <c r="N24" s="3" t="s">
        <v>4</v>
      </c>
      <c r="O24" s="3" t="s">
        <v>4</v>
      </c>
      <c r="P24" s="3" t="s">
        <v>4</v>
      </c>
      <c r="Q24" s="10" t="s">
        <v>4</v>
      </c>
    </row>
    <row r="25" spans="1:17" ht="42">
      <c r="A25" s="17" t="s">
        <v>5</v>
      </c>
      <c r="B25" s="14" t="s">
        <v>103</v>
      </c>
      <c r="C25" s="12" t="s">
        <v>104</v>
      </c>
      <c r="D25" s="3">
        <v>5568</v>
      </c>
      <c r="E25" s="3">
        <v>4406</v>
      </c>
      <c r="F25" s="3">
        <v>4744</v>
      </c>
      <c r="G25" s="3">
        <v>6100</v>
      </c>
      <c r="H25" s="3">
        <v>6967</v>
      </c>
      <c r="I25" s="3">
        <v>5480</v>
      </c>
      <c r="J25" s="3">
        <v>6516</v>
      </c>
      <c r="K25" s="3">
        <v>6249</v>
      </c>
      <c r="L25" s="3">
        <v>4141</v>
      </c>
      <c r="M25" s="3">
        <v>10586</v>
      </c>
      <c r="N25" s="3">
        <v>7886</v>
      </c>
      <c r="O25" s="3">
        <v>7481</v>
      </c>
      <c r="P25" s="3">
        <f t="shared" ref="P25:P32" si="1">SUM(D25:O25)</f>
        <v>76124</v>
      </c>
      <c r="Q25" s="10" t="s">
        <v>479</v>
      </c>
    </row>
    <row r="26" spans="1:17" ht="28">
      <c r="A26" s="17" t="s">
        <v>5</v>
      </c>
      <c r="B26" s="14" t="s">
        <v>105</v>
      </c>
      <c r="C26" s="12" t="s">
        <v>104</v>
      </c>
      <c r="D26" s="3">
        <v>52352</v>
      </c>
      <c r="E26" s="3">
        <v>86352</v>
      </c>
      <c r="F26" s="3">
        <v>60369</v>
      </c>
      <c r="G26" s="3">
        <v>72794</v>
      </c>
      <c r="H26" s="3">
        <v>87824</v>
      </c>
      <c r="I26" s="3">
        <v>69531</v>
      </c>
      <c r="J26" s="3">
        <v>88957</v>
      </c>
      <c r="K26" s="3">
        <v>99372</v>
      </c>
      <c r="L26" s="3">
        <v>39369</v>
      </c>
      <c r="M26" s="3">
        <v>52151</v>
      </c>
      <c r="N26" s="3">
        <v>37492</v>
      </c>
      <c r="O26" s="3">
        <v>39720</v>
      </c>
      <c r="P26" s="3">
        <f t="shared" si="1"/>
        <v>786283</v>
      </c>
      <c r="Q26" s="10" t="s">
        <v>14</v>
      </c>
    </row>
    <row r="27" spans="1:17" ht="28">
      <c r="A27" s="17" t="s">
        <v>5</v>
      </c>
      <c r="B27" s="14" t="s">
        <v>106</v>
      </c>
      <c r="C27" s="12" t="s">
        <v>104</v>
      </c>
      <c r="D27" s="3">
        <v>51697</v>
      </c>
      <c r="E27" s="3">
        <v>65573</v>
      </c>
      <c r="F27" s="3">
        <v>78369</v>
      </c>
      <c r="G27" s="3">
        <v>90865</v>
      </c>
      <c r="H27" s="3">
        <v>102431</v>
      </c>
      <c r="I27" s="3">
        <v>66948</v>
      </c>
      <c r="J27" s="3">
        <v>74508</v>
      </c>
      <c r="K27" s="3">
        <v>73787</v>
      </c>
      <c r="L27" s="3">
        <v>27426</v>
      </c>
      <c r="M27" s="3">
        <v>32621</v>
      </c>
      <c r="N27" s="3">
        <v>36079</v>
      </c>
      <c r="O27" s="3">
        <v>37372</v>
      </c>
      <c r="P27" s="3">
        <f t="shared" si="1"/>
        <v>737676</v>
      </c>
      <c r="Q27" s="10" t="s">
        <v>14</v>
      </c>
    </row>
    <row r="28" spans="1:17" ht="28">
      <c r="A28" s="17" t="s">
        <v>5</v>
      </c>
      <c r="B28" s="14" t="s">
        <v>107</v>
      </c>
      <c r="C28" s="12" t="s">
        <v>104</v>
      </c>
      <c r="D28" s="3">
        <v>10191</v>
      </c>
      <c r="E28" s="3">
        <v>16637</v>
      </c>
      <c r="F28" s="3">
        <v>11837</v>
      </c>
      <c r="G28" s="3">
        <v>12613</v>
      </c>
      <c r="H28" s="3">
        <v>11532</v>
      </c>
      <c r="I28" s="3">
        <v>10852</v>
      </c>
      <c r="J28" s="3">
        <v>15128</v>
      </c>
      <c r="K28" s="3">
        <v>12535</v>
      </c>
      <c r="L28" s="3">
        <v>12023</v>
      </c>
      <c r="M28" s="3">
        <v>15263</v>
      </c>
      <c r="N28" s="3">
        <v>12107</v>
      </c>
      <c r="O28" s="3">
        <v>11369</v>
      </c>
      <c r="P28" s="3">
        <f t="shared" si="1"/>
        <v>152087</v>
      </c>
      <c r="Q28" s="10" t="s">
        <v>14</v>
      </c>
    </row>
    <row r="29" spans="1:17" ht="28">
      <c r="A29" s="17" t="s">
        <v>5</v>
      </c>
      <c r="B29" s="14" t="s">
        <v>108</v>
      </c>
      <c r="C29" s="12" t="s">
        <v>104</v>
      </c>
      <c r="D29" s="3">
        <v>8637</v>
      </c>
      <c r="E29" s="3">
        <v>9482</v>
      </c>
      <c r="F29" s="3">
        <v>8577</v>
      </c>
      <c r="G29" s="3">
        <v>8130</v>
      </c>
      <c r="H29" s="3">
        <v>7383</v>
      </c>
      <c r="I29" s="3">
        <v>7062</v>
      </c>
      <c r="J29" s="3">
        <v>5704</v>
      </c>
      <c r="K29" s="3">
        <v>4021</v>
      </c>
      <c r="L29" s="3">
        <v>7892</v>
      </c>
      <c r="M29" s="3">
        <v>13373</v>
      </c>
      <c r="N29" s="3">
        <v>9589</v>
      </c>
      <c r="O29" s="3">
        <v>9225</v>
      </c>
      <c r="P29" s="3">
        <f t="shared" si="1"/>
        <v>99075</v>
      </c>
      <c r="Q29" s="10" t="s">
        <v>482</v>
      </c>
    </row>
    <row r="30" spans="1:17" ht="28">
      <c r="A30" s="17" t="s">
        <v>5</v>
      </c>
      <c r="B30" s="14" t="s">
        <v>109</v>
      </c>
      <c r="C30" s="12" t="s">
        <v>104</v>
      </c>
      <c r="D30" s="3">
        <v>25673</v>
      </c>
      <c r="E30" s="3">
        <v>38780</v>
      </c>
      <c r="F30" s="3">
        <v>41976</v>
      </c>
      <c r="G30" s="3">
        <v>48566</v>
      </c>
      <c r="H30" s="3">
        <v>50195</v>
      </c>
      <c r="I30" s="3">
        <v>61229</v>
      </c>
      <c r="J30" s="3">
        <v>50184</v>
      </c>
      <c r="K30" s="3">
        <v>42026</v>
      </c>
      <c r="L30" s="3">
        <v>20354</v>
      </c>
      <c r="M30" s="3">
        <v>23802</v>
      </c>
      <c r="N30" s="3">
        <v>15840</v>
      </c>
      <c r="O30" s="3">
        <v>12979</v>
      </c>
      <c r="P30" s="3">
        <f t="shared" si="1"/>
        <v>431604</v>
      </c>
      <c r="Q30" s="10" t="s">
        <v>482</v>
      </c>
    </row>
    <row r="31" spans="1:17" ht="28">
      <c r="A31" s="17" t="s">
        <v>5</v>
      </c>
      <c r="B31" s="14" t="s">
        <v>110</v>
      </c>
      <c r="C31" s="12" t="s">
        <v>104</v>
      </c>
      <c r="D31" s="3">
        <v>8262</v>
      </c>
      <c r="E31" s="3">
        <v>6123</v>
      </c>
      <c r="F31" s="3">
        <v>4991</v>
      </c>
      <c r="G31" s="3">
        <v>6083</v>
      </c>
      <c r="H31" s="3">
        <v>5802</v>
      </c>
      <c r="I31" s="3">
        <v>7413</v>
      </c>
      <c r="J31" s="3">
        <v>7044</v>
      </c>
      <c r="K31" s="3">
        <v>13463</v>
      </c>
      <c r="L31" s="3">
        <v>8852</v>
      </c>
      <c r="M31" s="3">
        <v>9758</v>
      </c>
      <c r="N31" s="3">
        <v>9276</v>
      </c>
      <c r="O31" s="3">
        <v>8500</v>
      </c>
      <c r="P31" s="3">
        <f t="shared" si="1"/>
        <v>95567</v>
      </c>
      <c r="Q31" s="10" t="s">
        <v>17</v>
      </c>
    </row>
    <row r="32" spans="1:17" ht="28">
      <c r="A32" s="17" t="s">
        <v>5</v>
      </c>
      <c r="B32" s="14" t="s">
        <v>111</v>
      </c>
      <c r="C32" s="12" t="s">
        <v>104</v>
      </c>
      <c r="D32" s="3">
        <v>15993</v>
      </c>
      <c r="E32" s="3">
        <v>28939</v>
      </c>
      <c r="F32" s="3">
        <v>16539</v>
      </c>
      <c r="G32" s="3">
        <v>15485</v>
      </c>
      <c r="H32" s="3">
        <v>13553</v>
      </c>
      <c r="I32" s="3">
        <v>15970</v>
      </c>
      <c r="J32" s="3">
        <v>18322</v>
      </c>
      <c r="K32" s="3">
        <v>13463</v>
      </c>
      <c r="L32" s="3">
        <v>8003</v>
      </c>
      <c r="M32" s="3">
        <v>10444</v>
      </c>
      <c r="N32" s="3">
        <v>9447</v>
      </c>
      <c r="O32" s="3">
        <v>11011</v>
      </c>
      <c r="P32" s="3">
        <f t="shared" si="1"/>
        <v>177169</v>
      </c>
      <c r="Q32" s="10" t="s">
        <v>16</v>
      </c>
    </row>
    <row r="33" spans="1:17" ht="28">
      <c r="A33" s="17" t="s">
        <v>5</v>
      </c>
      <c r="B33" s="13" t="s">
        <v>112</v>
      </c>
      <c r="C33" s="12"/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  <c r="J33" s="3" t="s">
        <v>4</v>
      </c>
      <c r="K33" s="3" t="s">
        <v>4</v>
      </c>
      <c r="L33" s="3" t="s">
        <v>4</v>
      </c>
      <c r="M33" s="3" t="s">
        <v>4</v>
      </c>
      <c r="N33" s="3" t="s">
        <v>4</v>
      </c>
      <c r="O33" s="3" t="s">
        <v>4</v>
      </c>
      <c r="P33" s="3" t="s">
        <v>4</v>
      </c>
      <c r="Q33" s="10" t="s">
        <v>4</v>
      </c>
    </row>
    <row r="34" spans="1:17" ht="28">
      <c r="A34" s="17" t="s">
        <v>5</v>
      </c>
      <c r="B34" s="14" t="s">
        <v>113</v>
      </c>
      <c r="C34" s="12" t="s">
        <v>93</v>
      </c>
      <c r="D34" s="3">
        <v>59884</v>
      </c>
      <c r="E34" s="3">
        <v>60050</v>
      </c>
      <c r="F34" s="3">
        <v>71186</v>
      </c>
      <c r="G34" s="3">
        <v>72956</v>
      </c>
      <c r="H34" s="3">
        <v>84561</v>
      </c>
      <c r="I34" s="3">
        <v>85380</v>
      </c>
      <c r="J34" s="3">
        <v>100387</v>
      </c>
      <c r="K34" s="3">
        <v>88777</v>
      </c>
      <c r="L34" s="3">
        <v>53252</v>
      </c>
      <c r="M34" s="3">
        <v>68274</v>
      </c>
      <c r="N34" s="3">
        <v>66831</v>
      </c>
      <c r="O34" s="3">
        <v>55304</v>
      </c>
      <c r="P34" s="3">
        <f>SUM(D34:O34)</f>
        <v>866842</v>
      </c>
      <c r="Q34" s="10" t="s">
        <v>18</v>
      </c>
    </row>
    <row r="35" spans="1:17" ht="28">
      <c r="A35" s="17" t="s">
        <v>5</v>
      </c>
      <c r="B35" s="14" t="s">
        <v>114</v>
      </c>
      <c r="C35" s="12" t="s">
        <v>93</v>
      </c>
      <c r="D35" s="3">
        <v>19830</v>
      </c>
      <c r="E35" s="3">
        <v>18613</v>
      </c>
      <c r="F35" s="3">
        <v>16557</v>
      </c>
      <c r="G35" s="3">
        <v>14008</v>
      </c>
      <c r="H35" s="3">
        <v>15667</v>
      </c>
      <c r="I35" s="3">
        <v>20385</v>
      </c>
      <c r="J35" s="3">
        <v>18991</v>
      </c>
      <c r="K35" s="3">
        <v>13998</v>
      </c>
      <c r="L35" s="3">
        <v>13677</v>
      </c>
      <c r="M35" s="3">
        <v>20581</v>
      </c>
      <c r="N35" s="3">
        <v>19074</v>
      </c>
      <c r="O35" s="3">
        <v>14624</v>
      </c>
      <c r="P35" s="3">
        <f>SUM(D35:O35)</f>
        <v>206005</v>
      </c>
      <c r="Q35" s="10" t="s">
        <v>18</v>
      </c>
    </row>
    <row r="36" spans="1:17" ht="28">
      <c r="A36" s="17" t="s">
        <v>5</v>
      </c>
      <c r="B36" s="14" t="s">
        <v>115</v>
      </c>
      <c r="C36" s="12" t="s">
        <v>93</v>
      </c>
      <c r="D36" s="3">
        <v>254761</v>
      </c>
      <c r="E36" s="3">
        <v>393364</v>
      </c>
      <c r="F36" s="3">
        <v>273656</v>
      </c>
      <c r="G36" s="3">
        <v>286547</v>
      </c>
      <c r="H36" s="3">
        <v>254628</v>
      </c>
      <c r="I36" s="3">
        <v>305073</v>
      </c>
      <c r="J36" s="3">
        <v>425932</v>
      </c>
      <c r="K36" s="3">
        <v>312656</v>
      </c>
      <c r="L36" s="3">
        <v>284380</v>
      </c>
      <c r="M36" s="3">
        <v>382088</v>
      </c>
      <c r="N36" s="3">
        <v>307581</v>
      </c>
      <c r="O36" s="3">
        <v>275094</v>
      </c>
      <c r="P36" s="3">
        <f>SUM(D36:O36)</f>
        <v>3755760</v>
      </c>
      <c r="Q36" s="10" t="s">
        <v>19</v>
      </c>
    </row>
    <row r="37" spans="1:17" ht="28">
      <c r="A37" s="17" t="s">
        <v>5</v>
      </c>
      <c r="B37" s="13" t="s">
        <v>116</v>
      </c>
      <c r="C37" s="12"/>
      <c r="D37" s="3" t="s">
        <v>4</v>
      </c>
      <c r="E37" s="3" t="s">
        <v>4</v>
      </c>
      <c r="F37" s="3" t="s">
        <v>4</v>
      </c>
      <c r="G37" s="3" t="s">
        <v>4</v>
      </c>
      <c r="H37" s="3" t="s">
        <v>4</v>
      </c>
      <c r="I37" s="3" t="s">
        <v>4</v>
      </c>
      <c r="J37" s="3" t="s">
        <v>4</v>
      </c>
      <c r="K37" s="3" t="s">
        <v>4</v>
      </c>
      <c r="L37" s="3" t="s">
        <v>4</v>
      </c>
      <c r="M37" s="3" t="s">
        <v>4</v>
      </c>
      <c r="N37" s="3" t="s">
        <v>4</v>
      </c>
      <c r="O37" s="3" t="s">
        <v>4</v>
      </c>
      <c r="P37" s="3" t="s">
        <v>4</v>
      </c>
      <c r="Q37" s="10" t="s">
        <v>4</v>
      </c>
    </row>
    <row r="38" spans="1:17" ht="28">
      <c r="A38" s="17" t="s">
        <v>5</v>
      </c>
      <c r="B38" s="14" t="s">
        <v>117</v>
      </c>
      <c r="C38" s="12" t="s">
        <v>118</v>
      </c>
      <c r="D38" s="3">
        <v>10849</v>
      </c>
      <c r="E38" s="3">
        <v>9406</v>
      </c>
      <c r="F38" s="3">
        <v>11836</v>
      </c>
      <c r="G38" s="3">
        <v>13041</v>
      </c>
      <c r="H38" s="3">
        <v>15212</v>
      </c>
      <c r="I38" s="3">
        <v>13868</v>
      </c>
      <c r="J38" s="3">
        <v>14052</v>
      </c>
      <c r="K38" s="3">
        <v>12484</v>
      </c>
      <c r="L38" s="3">
        <v>10829</v>
      </c>
      <c r="M38" s="3">
        <v>13109</v>
      </c>
      <c r="N38" s="3">
        <v>13420</v>
      </c>
      <c r="O38" s="3">
        <v>13004</v>
      </c>
      <c r="P38" s="3">
        <f t="shared" ref="P38:P48" si="2">SUM(D38:O38)</f>
        <v>151110</v>
      </c>
      <c r="Q38" s="10" t="s">
        <v>11</v>
      </c>
    </row>
    <row r="39" spans="1:17" ht="28">
      <c r="A39" s="17" t="s">
        <v>5</v>
      </c>
      <c r="B39" s="14" t="s">
        <v>119</v>
      </c>
      <c r="C39" s="12" t="s">
        <v>118</v>
      </c>
      <c r="D39" s="3">
        <v>30546</v>
      </c>
      <c r="E39" s="3">
        <v>32868</v>
      </c>
      <c r="F39" s="3">
        <v>43605</v>
      </c>
      <c r="G39" s="3">
        <v>46609</v>
      </c>
      <c r="H39" s="3">
        <v>58770</v>
      </c>
      <c r="I39" s="3">
        <v>53041</v>
      </c>
      <c r="J39" s="3">
        <v>56656</v>
      </c>
      <c r="K39" s="3">
        <v>45779</v>
      </c>
      <c r="L39" s="3">
        <v>30788</v>
      </c>
      <c r="M39" s="3">
        <v>46869</v>
      </c>
      <c r="N39" s="3">
        <v>44988</v>
      </c>
      <c r="O39" s="3">
        <v>33311</v>
      </c>
      <c r="P39" s="3">
        <f t="shared" si="2"/>
        <v>523830</v>
      </c>
      <c r="Q39" s="10" t="s">
        <v>11</v>
      </c>
    </row>
    <row r="40" spans="1:17" ht="28">
      <c r="A40" s="17" t="s">
        <v>5</v>
      </c>
      <c r="B40" s="14" t="s">
        <v>120</v>
      </c>
      <c r="C40" s="12" t="s">
        <v>118</v>
      </c>
      <c r="D40" s="3">
        <v>7381</v>
      </c>
      <c r="E40" s="3">
        <v>7668</v>
      </c>
      <c r="F40" s="3">
        <v>11105</v>
      </c>
      <c r="G40" s="3">
        <v>12623</v>
      </c>
      <c r="H40" s="3">
        <v>18878</v>
      </c>
      <c r="I40" s="3">
        <v>17330</v>
      </c>
      <c r="J40" s="3">
        <v>15717</v>
      </c>
      <c r="K40" s="3">
        <v>11487</v>
      </c>
      <c r="L40" s="3">
        <v>13449</v>
      </c>
      <c r="M40" s="3">
        <v>12040</v>
      </c>
      <c r="N40" s="3">
        <v>0</v>
      </c>
      <c r="O40" s="3">
        <v>0</v>
      </c>
      <c r="P40" s="3">
        <f t="shared" si="2"/>
        <v>127678</v>
      </c>
      <c r="Q40" s="10" t="s">
        <v>20</v>
      </c>
    </row>
    <row r="41" spans="1:17" ht="28">
      <c r="A41" s="17" t="s">
        <v>5</v>
      </c>
      <c r="B41" s="14" t="s">
        <v>121</v>
      </c>
      <c r="C41" s="12" t="s">
        <v>118</v>
      </c>
      <c r="D41" s="3">
        <v>12065</v>
      </c>
      <c r="E41" s="3">
        <v>12837</v>
      </c>
      <c r="F41" s="3">
        <v>15821</v>
      </c>
      <c r="G41" s="3">
        <v>16654</v>
      </c>
      <c r="H41" s="3">
        <v>23078</v>
      </c>
      <c r="I41" s="3">
        <v>22205</v>
      </c>
      <c r="J41" s="3">
        <v>22083</v>
      </c>
      <c r="K41" s="3">
        <v>16205</v>
      </c>
      <c r="L41" s="3">
        <v>22215</v>
      </c>
      <c r="M41" s="3">
        <v>29026</v>
      </c>
      <c r="N41" s="3">
        <v>24471</v>
      </c>
      <c r="O41" s="3">
        <v>19415</v>
      </c>
      <c r="P41" s="3">
        <f t="shared" si="2"/>
        <v>236075</v>
      </c>
      <c r="Q41" s="10" t="s">
        <v>20</v>
      </c>
    </row>
    <row r="42" spans="1:17" ht="28">
      <c r="A42" s="17" t="s">
        <v>5</v>
      </c>
      <c r="B42" s="14" t="s">
        <v>122</v>
      </c>
      <c r="C42" s="12" t="s">
        <v>118</v>
      </c>
      <c r="D42" s="3">
        <v>5241</v>
      </c>
      <c r="E42" s="3">
        <v>5153</v>
      </c>
      <c r="F42" s="3">
        <v>9952</v>
      </c>
      <c r="G42" s="3">
        <v>10975</v>
      </c>
      <c r="H42" s="3">
        <v>16232</v>
      </c>
      <c r="I42" s="3">
        <v>17987</v>
      </c>
      <c r="J42" s="3">
        <v>15498</v>
      </c>
      <c r="K42" s="3">
        <v>9962</v>
      </c>
      <c r="L42" s="3">
        <v>15860</v>
      </c>
      <c r="M42" s="3">
        <v>24413</v>
      </c>
      <c r="N42" s="3">
        <v>19631</v>
      </c>
      <c r="O42" s="3">
        <v>15430</v>
      </c>
      <c r="P42" s="3">
        <f t="shared" si="2"/>
        <v>166334</v>
      </c>
      <c r="Q42" s="10" t="s">
        <v>11</v>
      </c>
    </row>
    <row r="43" spans="1:17" ht="28">
      <c r="A43" s="17" t="s">
        <v>5</v>
      </c>
      <c r="B43" s="14" t="s">
        <v>123</v>
      </c>
      <c r="C43" s="12" t="s">
        <v>118</v>
      </c>
      <c r="D43" s="3">
        <v>9278</v>
      </c>
      <c r="E43" s="3">
        <v>8895</v>
      </c>
      <c r="F43" s="3">
        <v>11922</v>
      </c>
      <c r="G43" s="3">
        <v>12743</v>
      </c>
      <c r="H43" s="3">
        <v>17428</v>
      </c>
      <c r="I43" s="3">
        <v>16453</v>
      </c>
      <c r="J43" s="3">
        <v>15218</v>
      </c>
      <c r="K43" s="3">
        <v>11362</v>
      </c>
      <c r="L43" s="3">
        <v>15422</v>
      </c>
      <c r="M43" s="3">
        <v>25210</v>
      </c>
      <c r="N43" s="3">
        <v>19718</v>
      </c>
      <c r="O43" s="3">
        <v>17904</v>
      </c>
      <c r="P43" s="3">
        <f t="shared" si="2"/>
        <v>181553</v>
      </c>
      <c r="Q43" s="10" t="s">
        <v>474</v>
      </c>
    </row>
    <row r="44" spans="1:17" ht="28">
      <c r="A44" s="17" t="s">
        <v>5</v>
      </c>
      <c r="B44" s="14" t="s">
        <v>124</v>
      </c>
      <c r="C44" s="12" t="s">
        <v>118</v>
      </c>
      <c r="D44" s="3">
        <v>5774</v>
      </c>
      <c r="E44" s="3">
        <v>6179</v>
      </c>
      <c r="F44" s="3">
        <v>10934</v>
      </c>
      <c r="G44" s="3">
        <v>11491</v>
      </c>
      <c r="H44" s="3">
        <v>16674</v>
      </c>
      <c r="I44" s="3">
        <v>17808</v>
      </c>
      <c r="J44" s="3">
        <v>16077</v>
      </c>
      <c r="K44" s="3">
        <v>10069</v>
      </c>
      <c r="L44" s="3">
        <v>16500</v>
      </c>
      <c r="M44" s="3">
        <v>25538</v>
      </c>
      <c r="N44" s="3">
        <v>20765</v>
      </c>
      <c r="O44" s="3">
        <v>16214</v>
      </c>
      <c r="P44" s="3">
        <f t="shared" si="2"/>
        <v>174023</v>
      </c>
      <c r="Q44" s="10" t="s">
        <v>474</v>
      </c>
    </row>
    <row r="45" spans="1:17" ht="28">
      <c r="A45" s="17" t="s">
        <v>5</v>
      </c>
      <c r="B45" s="14" t="s">
        <v>125</v>
      </c>
      <c r="C45" s="12" t="s">
        <v>118</v>
      </c>
      <c r="D45" s="3">
        <v>15526</v>
      </c>
      <c r="E45" s="3">
        <v>15262</v>
      </c>
      <c r="F45" s="3">
        <v>11219</v>
      </c>
      <c r="G45" s="3">
        <v>11262</v>
      </c>
      <c r="H45" s="3">
        <v>14460</v>
      </c>
      <c r="I45" s="3">
        <v>14476</v>
      </c>
      <c r="J45" s="3">
        <v>13604</v>
      </c>
      <c r="K45" s="3">
        <v>10504</v>
      </c>
      <c r="L45" s="3">
        <v>9241</v>
      </c>
      <c r="M45" s="3">
        <v>12757</v>
      </c>
      <c r="N45" s="3">
        <v>10721</v>
      </c>
      <c r="O45" s="3">
        <v>7562</v>
      </c>
      <c r="P45" s="3">
        <f t="shared" si="2"/>
        <v>146594</v>
      </c>
      <c r="Q45" s="10" t="s">
        <v>11</v>
      </c>
    </row>
    <row r="46" spans="1:17" ht="28">
      <c r="A46" s="17"/>
      <c r="B46" s="14" t="s">
        <v>126</v>
      </c>
      <c r="C46" s="12" t="s">
        <v>118</v>
      </c>
      <c r="D46" s="3">
        <v>17775</v>
      </c>
      <c r="E46" s="3">
        <v>16493</v>
      </c>
      <c r="F46" s="3">
        <v>25493</v>
      </c>
      <c r="G46" s="3">
        <v>24341</v>
      </c>
      <c r="H46" s="3">
        <v>30926</v>
      </c>
      <c r="I46" s="3">
        <v>21256</v>
      </c>
      <c r="J46" s="3">
        <v>20626</v>
      </c>
      <c r="K46" s="3">
        <v>19766</v>
      </c>
      <c r="L46" s="3">
        <v>10431</v>
      </c>
      <c r="M46" s="3">
        <v>15655</v>
      </c>
      <c r="N46" s="3">
        <v>14751</v>
      </c>
      <c r="O46" s="3">
        <v>13786</v>
      </c>
      <c r="P46" s="3">
        <f t="shared" si="2"/>
        <v>231299</v>
      </c>
      <c r="Q46" s="10" t="s">
        <v>20</v>
      </c>
    </row>
    <row r="47" spans="1:17" ht="28">
      <c r="A47" s="17"/>
      <c r="B47" s="14" t="s">
        <v>256</v>
      </c>
      <c r="C47" s="12" t="s">
        <v>118</v>
      </c>
      <c r="D47" s="3">
        <v>20958</v>
      </c>
      <c r="E47" s="3">
        <v>18412</v>
      </c>
      <c r="F47" s="3">
        <v>31091</v>
      </c>
      <c r="G47" s="3">
        <v>28019</v>
      </c>
      <c r="H47" s="3">
        <v>36163</v>
      </c>
      <c r="I47" s="3">
        <v>33296</v>
      </c>
      <c r="J47" s="3">
        <v>31012</v>
      </c>
      <c r="K47" s="3">
        <v>25449</v>
      </c>
      <c r="L47" s="3">
        <v>24656</v>
      </c>
      <c r="M47" s="3">
        <v>40711</v>
      </c>
      <c r="N47" s="3">
        <v>35435</v>
      </c>
      <c r="O47" s="3">
        <v>30464</v>
      </c>
      <c r="P47" s="3">
        <f t="shared" si="2"/>
        <v>355666</v>
      </c>
      <c r="Q47" s="10" t="s">
        <v>20</v>
      </c>
    </row>
    <row r="48" spans="1:17" ht="28">
      <c r="A48" s="17" t="s">
        <v>5</v>
      </c>
      <c r="B48" s="14" t="s">
        <v>257</v>
      </c>
      <c r="C48" s="12" t="s">
        <v>118</v>
      </c>
      <c r="D48" s="3">
        <v>15506</v>
      </c>
      <c r="E48" s="3">
        <v>13265</v>
      </c>
      <c r="F48" s="3">
        <v>13551</v>
      </c>
      <c r="G48" s="3">
        <v>13182</v>
      </c>
      <c r="H48" s="3">
        <v>16939</v>
      </c>
      <c r="I48" s="3">
        <v>17238</v>
      </c>
      <c r="J48" s="3">
        <v>15189</v>
      </c>
      <c r="K48" s="3">
        <v>12187</v>
      </c>
      <c r="L48" s="3">
        <v>11923</v>
      </c>
      <c r="M48" s="3">
        <v>14746</v>
      </c>
      <c r="N48" s="3">
        <v>12535</v>
      </c>
      <c r="O48" s="3">
        <v>8297</v>
      </c>
      <c r="P48" s="3">
        <f t="shared" si="2"/>
        <v>164558</v>
      </c>
      <c r="Q48" s="10" t="s">
        <v>475</v>
      </c>
    </row>
    <row r="49" spans="1:17" ht="28">
      <c r="A49" s="18" t="s">
        <v>21</v>
      </c>
      <c r="B49" s="13" t="s">
        <v>127</v>
      </c>
      <c r="C49" s="12"/>
      <c r="D49" s="3" t="s">
        <v>4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  <c r="J49" s="3" t="s">
        <v>4</v>
      </c>
      <c r="K49" s="3" t="s">
        <v>4</v>
      </c>
      <c r="L49" s="3" t="s">
        <v>4</v>
      </c>
      <c r="M49" s="3" t="s">
        <v>4</v>
      </c>
      <c r="N49" s="3" t="s">
        <v>4</v>
      </c>
      <c r="O49" s="3" t="s">
        <v>4</v>
      </c>
      <c r="P49" s="3" t="s">
        <v>4</v>
      </c>
      <c r="Q49" s="10" t="s">
        <v>4</v>
      </c>
    </row>
    <row r="50" spans="1:17" ht="28">
      <c r="A50" s="19" t="s">
        <v>21</v>
      </c>
      <c r="B50" s="14" t="s">
        <v>128</v>
      </c>
      <c r="C50" s="12" t="s">
        <v>129</v>
      </c>
      <c r="D50" s="3">
        <v>6789</v>
      </c>
      <c r="E50" s="3">
        <v>6306</v>
      </c>
      <c r="F50" s="3">
        <v>10035</v>
      </c>
      <c r="G50" s="3">
        <v>12328</v>
      </c>
      <c r="H50" s="3">
        <v>12681</v>
      </c>
      <c r="I50" s="3">
        <v>10566</v>
      </c>
      <c r="J50" s="3">
        <v>11294</v>
      </c>
      <c r="K50" s="3">
        <v>10075</v>
      </c>
      <c r="L50" s="3">
        <v>10028</v>
      </c>
      <c r="M50" s="3">
        <v>12773</v>
      </c>
      <c r="N50" s="3">
        <v>10591</v>
      </c>
      <c r="O50" s="3">
        <v>8643</v>
      </c>
      <c r="P50" s="3">
        <f t="shared" ref="P50:P64" si="3">SUM(D50:O50)</f>
        <v>122109</v>
      </c>
      <c r="Q50" s="10" t="s">
        <v>22</v>
      </c>
    </row>
    <row r="51" spans="1:17" ht="28">
      <c r="A51" s="19" t="s">
        <v>21</v>
      </c>
      <c r="B51" s="14" t="s">
        <v>130</v>
      </c>
      <c r="C51" s="12" t="s">
        <v>129</v>
      </c>
      <c r="D51" s="3">
        <v>1423</v>
      </c>
      <c r="E51" s="3">
        <v>2950</v>
      </c>
      <c r="F51" s="3">
        <v>2233</v>
      </c>
      <c r="G51" s="3">
        <v>3839</v>
      </c>
      <c r="H51" s="3">
        <v>4232</v>
      </c>
      <c r="I51" s="3">
        <v>7982</v>
      </c>
      <c r="J51" s="3">
        <v>14722</v>
      </c>
      <c r="K51" s="3">
        <v>10142</v>
      </c>
      <c r="L51" s="3">
        <v>6542</v>
      </c>
      <c r="M51" s="3">
        <v>4124</v>
      </c>
      <c r="N51" s="3">
        <v>2037</v>
      </c>
      <c r="O51" s="3">
        <v>1762</v>
      </c>
      <c r="P51" s="3">
        <f t="shared" si="3"/>
        <v>61988</v>
      </c>
      <c r="Q51" s="10" t="s">
        <v>22</v>
      </c>
    </row>
    <row r="52" spans="1:17" ht="28">
      <c r="A52" s="19" t="s">
        <v>21</v>
      </c>
      <c r="B52" s="14" t="s">
        <v>131</v>
      </c>
      <c r="C52" s="12" t="s">
        <v>129</v>
      </c>
      <c r="D52" s="3">
        <v>303</v>
      </c>
      <c r="E52" s="3">
        <v>812</v>
      </c>
      <c r="F52" s="3">
        <v>593</v>
      </c>
      <c r="G52" s="3">
        <v>970</v>
      </c>
      <c r="H52" s="3">
        <v>3481</v>
      </c>
      <c r="I52" s="3">
        <v>5886</v>
      </c>
      <c r="J52" s="3">
        <v>10880</v>
      </c>
      <c r="K52" s="3">
        <v>5714</v>
      </c>
      <c r="L52" s="3">
        <v>3075</v>
      </c>
      <c r="M52" s="3">
        <v>1047</v>
      </c>
      <c r="N52" s="3">
        <v>835</v>
      </c>
      <c r="O52" s="3">
        <v>672</v>
      </c>
      <c r="P52" s="3">
        <f t="shared" si="3"/>
        <v>34268</v>
      </c>
      <c r="Q52" s="10" t="s">
        <v>23</v>
      </c>
    </row>
    <row r="53" spans="1:17" ht="28">
      <c r="A53" s="19" t="s">
        <v>21</v>
      </c>
      <c r="B53" s="14" t="s">
        <v>132</v>
      </c>
      <c r="C53" s="12" t="s">
        <v>129</v>
      </c>
      <c r="D53" s="3">
        <v>29941</v>
      </c>
      <c r="E53" s="3">
        <v>25809</v>
      </c>
      <c r="F53" s="3">
        <v>21650</v>
      </c>
      <c r="G53" s="3">
        <v>30577</v>
      </c>
      <c r="H53" s="3">
        <v>97131</v>
      </c>
      <c r="I53" s="3">
        <v>78777</v>
      </c>
      <c r="J53" s="3">
        <v>93702</v>
      </c>
      <c r="K53" s="3">
        <v>132006</v>
      </c>
      <c r="L53" s="3">
        <v>81087</v>
      </c>
      <c r="M53" s="3">
        <v>84516</v>
      </c>
      <c r="N53" s="3">
        <v>87802</v>
      </c>
      <c r="O53" s="3">
        <v>52132</v>
      </c>
      <c r="P53" s="3">
        <f t="shared" si="3"/>
        <v>815130</v>
      </c>
      <c r="Q53" s="10" t="s">
        <v>6</v>
      </c>
    </row>
    <row r="54" spans="1:17" ht="28">
      <c r="A54" s="19" t="s">
        <v>21</v>
      </c>
      <c r="B54" s="14" t="s">
        <v>133</v>
      </c>
      <c r="C54" s="12" t="s">
        <v>134</v>
      </c>
      <c r="D54" s="3">
        <v>25175</v>
      </c>
      <c r="E54" s="3">
        <v>76100</v>
      </c>
      <c r="F54" s="3">
        <v>21487</v>
      </c>
      <c r="G54" s="3">
        <v>32876</v>
      </c>
      <c r="H54" s="3">
        <v>27053</v>
      </c>
      <c r="I54" s="3">
        <v>35704</v>
      </c>
      <c r="J54" s="3">
        <v>20627</v>
      </c>
      <c r="K54" s="3">
        <v>28823</v>
      </c>
      <c r="L54" s="3">
        <v>30389</v>
      </c>
      <c r="M54" s="3">
        <v>38733</v>
      </c>
      <c r="N54" s="3">
        <v>151600</v>
      </c>
      <c r="O54" s="3">
        <v>38366</v>
      </c>
      <c r="P54" s="3">
        <f t="shared" si="3"/>
        <v>526933</v>
      </c>
      <c r="Q54" s="10" t="s">
        <v>24</v>
      </c>
    </row>
    <row r="55" spans="1:17" ht="28">
      <c r="A55" s="19" t="s">
        <v>21</v>
      </c>
      <c r="B55" s="14" t="s">
        <v>135</v>
      </c>
      <c r="C55" s="12" t="s">
        <v>129</v>
      </c>
      <c r="D55" s="3">
        <v>1243</v>
      </c>
      <c r="E55" s="3">
        <v>2151</v>
      </c>
      <c r="F55" s="3">
        <v>2603</v>
      </c>
      <c r="G55" s="3">
        <v>4410</v>
      </c>
      <c r="H55" s="3">
        <v>4257</v>
      </c>
      <c r="I55" s="3">
        <v>3331</v>
      </c>
      <c r="J55" s="3">
        <v>3014</v>
      </c>
      <c r="K55" s="3">
        <v>3403</v>
      </c>
      <c r="L55" s="3">
        <v>5758</v>
      </c>
      <c r="M55" s="3">
        <v>7244</v>
      </c>
      <c r="N55" s="3">
        <v>3393</v>
      </c>
      <c r="O55" s="3">
        <v>2721</v>
      </c>
      <c r="P55" s="3">
        <f t="shared" si="3"/>
        <v>43528</v>
      </c>
      <c r="Q55" s="10" t="s">
        <v>23</v>
      </c>
    </row>
    <row r="56" spans="1:17" ht="28">
      <c r="A56" s="19" t="s">
        <v>21</v>
      </c>
      <c r="B56" s="14" t="s">
        <v>136</v>
      </c>
      <c r="C56" s="12" t="s">
        <v>129</v>
      </c>
      <c r="D56" s="3">
        <v>1598</v>
      </c>
      <c r="E56" s="3">
        <v>3467</v>
      </c>
      <c r="F56" s="3">
        <v>5546</v>
      </c>
      <c r="G56" s="3">
        <v>7018</v>
      </c>
      <c r="H56" s="3">
        <v>10193</v>
      </c>
      <c r="I56" s="3">
        <v>8038</v>
      </c>
      <c r="J56" s="3">
        <v>7735</v>
      </c>
      <c r="K56" s="3">
        <v>5597</v>
      </c>
      <c r="L56" s="3">
        <v>8490</v>
      </c>
      <c r="M56" s="3">
        <v>11353</v>
      </c>
      <c r="N56" s="3">
        <v>10006</v>
      </c>
      <c r="O56" s="3">
        <v>5863</v>
      </c>
      <c r="P56" s="3">
        <f t="shared" si="3"/>
        <v>84904</v>
      </c>
      <c r="Q56" s="10" t="s">
        <v>25</v>
      </c>
    </row>
    <row r="57" spans="1:17" ht="28">
      <c r="A57" s="19" t="s">
        <v>21</v>
      </c>
      <c r="B57" s="14" t="s">
        <v>137</v>
      </c>
      <c r="C57" s="12" t="s">
        <v>129</v>
      </c>
      <c r="D57" s="3">
        <v>4380</v>
      </c>
      <c r="E57" s="3">
        <v>6530</v>
      </c>
      <c r="F57" s="3">
        <v>5230</v>
      </c>
      <c r="G57" s="3">
        <v>5150</v>
      </c>
      <c r="H57" s="3">
        <v>5220</v>
      </c>
      <c r="I57" s="3">
        <v>5702</v>
      </c>
      <c r="J57" s="3">
        <v>7770</v>
      </c>
      <c r="K57" s="3">
        <v>6450</v>
      </c>
      <c r="L57" s="3">
        <v>4758</v>
      </c>
      <c r="M57" s="3">
        <v>7230</v>
      </c>
      <c r="N57" s="3">
        <v>8135</v>
      </c>
      <c r="O57" s="3">
        <v>5336</v>
      </c>
      <c r="P57" s="3">
        <f t="shared" si="3"/>
        <v>71891</v>
      </c>
      <c r="Q57" s="10" t="s">
        <v>15</v>
      </c>
    </row>
    <row r="58" spans="1:17" ht="28">
      <c r="A58" s="19" t="s">
        <v>21</v>
      </c>
      <c r="B58" s="14" t="s">
        <v>138</v>
      </c>
      <c r="C58" s="12" t="s">
        <v>129</v>
      </c>
      <c r="D58" s="3">
        <v>9578</v>
      </c>
      <c r="E58" s="3">
        <v>17049</v>
      </c>
      <c r="F58" s="3">
        <v>18319</v>
      </c>
      <c r="G58" s="3">
        <v>27653</v>
      </c>
      <c r="H58" s="3">
        <v>25539</v>
      </c>
      <c r="I58" s="3">
        <v>24472</v>
      </c>
      <c r="J58" s="3">
        <v>33807</v>
      </c>
      <c r="K58" s="3">
        <v>28168</v>
      </c>
      <c r="L58" s="3">
        <v>22250</v>
      </c>
      <c r="M58" s="3">
        <v>33007</v>
      </c>
      <c r="N58" s="3">
        <v>21365</v>
      </c>
      <c r="O58" s="3">
        <v>13921</v>
      </c>
      <c r="P58" s="3">
        <f t="shared" si="3"/>
        <v>275128</v>
      </c>
      <c r="Q58" s="10" t="s">
        <v>24</v>
      </c>
    </row>
    <row r="59" spans="1:17" ht="42">
      <c r="A59" s="19" t="s">
        <v>21</v>
      </c>
      <c r="B59" s="14" t="s">
        <v>139</v>
      </c>
      <c r="C59" s="12" t="s">
        <v>563</v>
      </c>
      <c r="D59" s="3">
        <v>24033</v>
      </c>
      <c r="E59" s="3">
        <v>63110</v>
      </c>
      <c r="F59" s="3">
        <v>57416</v>
      </c>
      <c r="G59" s="3">
        <v>52809</v>
      </c>
      <c r="H59" s="3">
        <v>41648</v>
      </c>
      <c r="I59" s="3">
        <v>67284</v>
      </c>
      <c r="J59" s="3">
        <v>35902</v>
      </c>
      <c r="K59" s="3">
        <v>33445</v>
      </c>
      <c r="L59" s="3">
        <v>35697</v>
      </c>
      <c r="M59" s="3">
        <v>44835</v>
      </c>
      <c r="N59" s="3">
        <v>260736</v>
      </c>
      <c r="O59" s="3">
        <v>40579</v>
      </c>
      <c r="P59" s="3">
        <f t="shared" si="3"/>
        <v>757494</v>
      </c>
      <c r="Q59" s="10" t="s">
        <v>6</v>
      </c>
    </row>
    <row r="60" spans="1:17" ht="28">
      <c r="A60" s="19" t="s">
        <v>21</v>
      </c>
      <c r="B60" s="14" t="s">
        <v>140</v>
      </c>
      <c r="C60" s="12" t="s">
        <v>134</v>
      </c>
      <c r="D60" s="3">
        <v>12513</v>
      </c>
      <c r="E60" s="3">
        <v>13988</v>
      </c>
      <c r="F60" s="3">
        <v>11058</v>
      </c>
      <c r="G60" s="3">
        <v>15272</v>
      </c>
      <c r="H60" s="3">
        <v>11863</v>
      </c>
      <c r="I60" s="3">
        <v>10723</v>
      </c>
      <c r="J60" s="3">
        <v>12885</v>
      </c>
      <c r="K60" s="3">
        <v>23450</v>
      </c>
      <c r="L60" s="3">
        <v>13341</v>
      </c>
      <c r="M60" s="3">
        <v>17370</v>
      </c>
      <c r="N60" s="3">
        <v>15732</v>
      </c>
      <c r="O60" s="3">
        <v>10979</v>
      </c>
      <c r="P60" s="3">
        <f t="shared" si="3"/>
        <v>169174</v>
      </c>
      <c r="Q60" s="10" t="s">
        <v>15</v>
      </c>
    </row>
    <row r="61" spans="1:17" ht="28">
      <c r="A61" s="19" t="s">
        <v>21</v>
      </c>
      <c r="B61" s="14" t="s">
        <v>141</v>
      </c>
      <c r="C61" s="12" t="s">
        <v>134</v>
      </c>
      <c r="D61" s="3">
        <v>0</v>
      </c>
      <c r="E61" s="3">
        <v>0</v>
      </c>
      <c r="F61" s="3">
        <v>8088</v>
      </c>
      <c r="G61" s="3">
        <v>20045</v>
      </c>
      <c r="H61" s="3">
        <v>20918</v>
      </c>
      <c r="I61" s="3">
        <v>25613</v>
      </c>
      <c r="J61" s="3">
        <v>23505</v>
      </c>
      <c r="K61" s="3">
        <v>14776</v>
      </c>
      <c r="L61" s="3">
        <v>16446</v>
      </c>
      <c r="M61" s="3">
        <v>17074</v>
      </c>
      <c r="N61" s="3">
        <v>6080</v>
      </c>
      <c r="O61" s="3">
        <v>0</v>
      </c>
      <c r="P61" s="3">
        <f t="shared" si="3"/>
        <v>152545</v>
      </c>
      <c r="Q61" s="10" t="s">
        <v>26</v>
      </c>
    </row>
    <row r="62" spans="1:17" ht="28">
      <c r="A62" s="19" t="s">
        <v>21</v>
      </c>
      <c r="B62" s="14" t="s">
        <v>142</v>
      </c>
      <c r="C62" s="12" t="s">
        <v>134</v>
      </c>
      <c r="D62" s="3">
        <v>15889</v>
      </c>
      <c r="E62" s="3">
        <v>28410</v>
      </c>
      <c r="F62" s="3">
        <v>19801</v>
      </c>
      <c r="G62" s="3">
        <v>15988</v>
      </c>
      <c r="H62" s="3">
        <v>25015</v>
      </c>
      <c r="I62" s="3">
        <v>30142</v>
      </c>
      <c r="J62" s="3">
        <v>87100</v>
      </c>
      <c r="K62" s="3">
        <v>59227</v>
      </c>
      <c r="L62" s="3">
        <v>29076</v>
      </c>
      <c r="M62" s="3">
        <v>29850</v>
      </c>
      <c r="N62" s="3">
        <v>21209</v>
      </c>
      <c r="O62" s="3">
        <v>13234</v>
      </c>
      <c r="P62" s="3">
        <f t="shared" si="3"/>
        <v>374941</v>
      </c>
      <c r="Q62" s="10" t="s">
        <v>27</v>
      </c>
    </row>
    <row r="63" spans="1:17" ht="28">
      <c r="A63" s="19" t="s">
        <v>21</v>
      </c>
      <c r="B63" s="14" t="s">
        <v>143</v>
      </c>
      <c r="C63" s="12" t="s">
        <v>134</v>
      </c>
      <c r="D63" s="3">
        <v>19888</v>
      </c>
      <c r="E63" s="3">
        <v>35990</v>
      </c>
      <c r="F63" s="3">
        <v>22061</v>
      </c>
      <c r="G63" s="3">
        <v>31784</v>
      </c>
      <c r="H63" s="3">
        <v>24459</v>
      </c>
      <c r="I63" s="3">
        <v>24824</v>
      </c>
      <c r="J63" s="3">
        <v>48147</v>
      </c>
      <c r="K63" s="3">
        <v>20101</v>
      </c>
      <c r="L63" s="3">
        <v>1490</v>
      </c>
      <c r="M63" s="3">
        <v>503</v>
      </c>
      <c r="N63" s="3">
        <v>124</v>
      </c>
      <c r="O63" s="3">
        <v>651</v>
      </c>
      <c r="P63" s="3">
        <f t="shared" si="3"/>
        <v>230022</v>
      </c>
      <c r="Q63" s="10" t="s">
        <v>28</v>
      </c>
    </row>
    <row r="64" spans="1:17" ht="28">
      <c r="A64" s="19" t="s">
        <v>21</v>
      </c>
      <c r="B64" s="14" t="s">
        <v>144</v>
      </c>
      <c r="C64" s="12" t="s">
        <v>129</v>
      </c>
      <c r="D64" s="3">
        <v>725</v>
      </c>
      <c r="E64" s="3">
        <v>1790</v>
      </c>
      <c r="F64" s="3">
        <v>2000</v>
      </c>
      <c r="G64" s="3">
        <v>33928</v>
      </c>
      <c r="H64" s="3">
        <v>75505</v>
      </c>
      <c r="I64" s="3">
        <v>65150</v>
      </c>
      <c r="J64" s="3">
        <v>82551</v>
      </c>
      <c r="K64" s="3">
        <v>330336</v>
      </c>
      <c r="L64" s="3">
        <v>244761</v>
      </c>
      <c r="M64" s="3">
        <v>4890</v>
      </c>
      <c r="N64" s="3">
        <v>1833</v>
      </c>
      <c r="O64" s="3">
        <v>678</v>
      </c>
      <c r="P64" s="3">
        <f t="shared" si="3"/>
        <v>844147</v>
      </c>
      <c r="Q64" s="10" t="s">
        <v>29</v>
      </c>
    </row>
    <row r="65" spans="1:17" ht="28">
      <c r="A65" s="19" t="s">
        <v>21</v>
      </c>
      <c r="B65" s="13" t="s">
        <v>145</v>
      </c>
      <c r="C65" s="12" t="s">
        <v>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0"/>
    </row>
    <row r="66" spans="1:17" ht="28">
      <c r="A66" s="19" t="s">
        <v>21</v>
      </c>
      <c r="B66" s="14" t="s">
        <v>146</v>
      </c>
      <c r="C66" s="12" t="s">
        <v>129</v>
      </c>
      <c r="D66" s="3">
        <v>199161</v>
      </c>
      <c r="E66" s="3">
        <v>214635</v>
      </c>
      <c r="F66" s="3">
        <v>262258</v>
      </c>
      <c r="G66" s="3">
        <v>273391</v>
      </c>
      <c r="H66" s="3">
        <v>257368</v>
      </c>
      <c r="I66" s="3">
        <v>215716</v>
      </c>
      <c r="J66" s="3">
        <v>214583</v>
      </c>
      <c r="K66" s="3">
        <v>208912</v>
      </c>
      <c r="L66" s="3">
        <v>150507</v>
      </c>
      <c r="M66" s="3">
        <v>232010</v>
      </c>
      <c r="N66" s="3">
        <v>234254</v>
      </c>
      <c r="O66" s="3">
        <v>217275</v>
      </c>
      <c r="P66" s="3">
        <f t="shared" ref="P66:P73" si="4">SUM(D66:O66)</f>
        <v>2680070</v>
      </c>
      <c r="Q66" s="10" t="s">
        <v>14</v>
      </c>
    </row>
    <row r="67" spans="1:17" ht="28">
      <c r="A67" s="19" t="s">
        <v>21</v>
      </c>
      <c r="B67" s="14" t="s">
        <v>147</v>
      </c>
      <c r="C67" s="12" t="s">
        <v>129</v>
      </c>
      <c r="D67" s="3">
        <v>20886</v>
      </c>
      <c r="E67" s="3">
        <v>28860</v>
      </c>
      <c r="F67" s="3">
        <v>35505</v>
      </c>
      <c r="G67" s="3">
        <v>69305</v>
      </c>
      <c r="H67" s="3">
        <v>88343</v>
      </c>
      <c r="I67" s="3">
        <v>141474</v>
      </c>
      <c r="J67" s="3">
        <v>199395</v>
      </c>
      <c r="K67" s="3">
        <v>151585</v>
      </c>
      <c r="L67" s="3">
        <v>110704</v>
      </c>
      <c r="M67" s="3">
        <v>107464</v>
      </c>
      <c r="N67" s="3">
        <v>36219</v>
      </c>
      <c r="O67" s="3">
        <v>23557</v>
      </c>
      <c r="P67" s="3">
        <f t="shared" si="4"/>
        <v>1013297</v>
      </c>
      <c r="Q67" s="10" t="s">
        <v>13</v>
      </c>
    </row>
    <row r="68" spans="1:17" ht="28">
      <c r="A68" s="19"/>
      <c r="B68" s="14" t="s">
        <v>258</v>
      </c>
      <c r="C68" s="12" t="s">
        <v>129</v>
      </c>
      <c r="D68" s="3">
        <v>11272</v>
      </c>
      <c r="E68" s="3">
        <v>14060</v>
      </c>
      <c r="F68" s="3">
        <v>15997</v>
      </c>
      <c r="G68" s="3">
        <v>14893</v>
      </c>
      <c r="H68" s="3">
        <v>13465</v>
      </c>
      <c r="I68" s="3">
        <v>13386</v>
      </c>
      <c r="J68" s="3">
        <v>14704</v>
      </c>
      <c r="K68" s="3">
        <v>15743</v>
      </c>
      <c r="L68" s="3">
        <v>10061</v>
      </c>
      <c r="M68" s="3">
        <v>12746</v>
      </c>
      <c r="N68" s="3">
        <v>13047</v>
      </c>
      <c r="O68" s="3">
        <v>12921</v>
      </c>
      <c r="P68" s="3">
        <f t="shared" si="4"/>
        <v>162295</v>
      </c>
      <c r="Q68" s="10" t="s">
        <v>483</v>
      </c>
    </row>
    <row r="69" spans="1:17" ht="28">
      <c r="A69" s="19" t="s">
        <v>21</v>
      </c>
      <c r="B69" s="14" t="s">
        <v>148</v>
      </c>
      <c r="C69" s="12" t="s">
        <v>129</v>
      </c>
      <c r="D69" s="3">
        <v>80120</v>
      </c>
      <c r="E69" s="3">
        <v>65483</v>
      </c>
      <c r="F69" s="3">
        <v>79927</v>
      </c>
      <c r="G69" s="3">
        <v>86301</v>
      </c>
      <c r="H69" s="3">
        <v>86733</v>
      </c>
      <c r="I69" s="3">
        <v>97010</v>
      </c>
      <c r="J69" s="3">
        <v>100265</v>
      </c>
      <c r="K69" s="3">
        <v>91084</v>
      </c>
      <c r="L69" s="3">
        <v>76488</v>
      </c>
      <c r="M69" s="3">
        <v>94278</v>
      </c>
      <c r="N69" s="3">
        <v>82218</v>
      </c>
      <c r="O69" s="3">
        <v>90365</v>
      </c>
      <c r="P69" s="3">
        <f t="shared" si="4"/>
        <v>1030272</v>
      </c>
      <c r="Q69" s="10" t="s">
        <v>30</v>
      </c>
    </row>
    <row r="70" spans="1:17" ht="28">
      <c r="A70" s="19" t="s">
        <v>21</v>
      </c>
      <c r="B70" s="14" t="s">
        <v>149</v>
      </c>
      <c r="C70" s="12" t="s">
        <v>150</v>
      </c>
      <c r="D70" s="3">
        <v>44473</v>
      </c>
      <c r="E70" s="3">
        <v>51789</v>
      </c>
      <c r="F70" s="3">
        <v>74036</v>
      </c>
      <c r="G70" s="3">
        <v>79895</v>
      </c>
      <c r="H70" s="3">
        <v>76588</v>
      </c>
      <c r="I70" s="3">
        <v>78656</v>
      </c>
      <c r="J70" s="3">
        <v>81724</v>
      </c>
      <c r="K70" s="3">
        <v>81159</v>
      </c>
      <c r="L70" s="3">
        <v>90425</v>
      </c>
      <c r="M70" s="3">
        <v>100008</v>
      </c>
      <c r="N70" s="3">
        <v>68577</v>
      </c>
      <c r="O70" s="3">
        <v>55587</v>
      </c>
      <c r="P70" s="3">
        <f t="shared" si="4"/>
        <v>882917</v>
      </c>
      <c r="Q70" s="10" t="s">
        <v>30</v>
      </c>
    </row>
    <row r="71" spans="1:17" ht="28">
      <c r="A71" s="19" t="s">
        <v>21</v>
      </c>
      <c r="B71" s="14" t="s">
        <v>151</v>
      </c>
      <c r="C71" s="12" t="s">
        <v>129</v>
      </c>
      <c r="D71" s="3">
        <v>11216</v>
      </c>
      <c r="E71" s="3">
        <v>27614</v>
      </c>
      <c r="F71" s="3">
        <v>32664</v>
      </c>
      <c r="G71" s="3">
        <v>49421</v>
      </c>
      <c r="H71" s="3">
        <v>43923</v>
      </c>
      <c r="I71" s="3">
        <v>38658</v>
      </c>
      <c r="J71" s="3">
        <v>35669</v>
      </c>
      <c r="K71" s="3">
        <v>34915</v>
      </c>
      <c r="L71" s="3">
        <v>43470</v>
      </c>
      <c r="M71" s="3">
        <v>59788</v>
      </c>
      <c r="N71" s="3">
        <v>46784</v>
      </c>
      <c r="O71" s="3">
        <v>37025</v>
      </c>
      <c r="P71" s="3">
        <f t="shared" si="4"/>
        <v>461147</v>
      </c>
      <c r="Q71" s="10" t="s">
        <v>13</v>
      </c>
    </row>
    <row r="72" spans="1:17" ht="28">
      <c r="A72" s="19" t="s">
        <v>21</v>
      </c>
      <c r="B72" s="14" t="s">
        <v>152</v>
      </c>
      <c r="C72" s="12" t="s">
        <v>129</v>
      </c>
      <c r="D72" s="3">
        <v>15946</v>
      </c>
      <c r="E72" s="3">
        <v>25931</v>
      </c>
      <c r="F72" s="3">
        <v>37552</v>
      </c>
      <c r="G72" s="3">
        <v>41618</v>
      </c>
      <c r="H72" s="3">
        <v>36768</v>
      </c>
      <c r="I72" s="3">
        <v>32569</v>
      </c>
      <c r="J72" s="3">
        <v>37133</v>
      </c>
      <c r="K72" s="3">
        <v>31152</v>
      </c>
      <c r="L72" s="3">
        <v>31313</v>
      </c>
      <c r="M72" s="3">
        <v>28477</v>
      </c>
      <c r="N72" s="3">
        <v>33573</v>
      </c>
      <c r="O72" s="3">
        <v>16137</v>
      </c>
      <c r="P72" s="3">
        <f t="shared" si="4"/>
        <v>368169</v>
      </c>
      <c r="Q72" s="10" t="s">
        <v>484</v>
      </c>
    </row>
    <row r="73" spans="1:17" ht="28">
      <c r="A73" s="19" t="s">
        <v>21</v>
      </c>
      <c r="B73" s="14" t="s">
        <v>153</v>
      </c>
      <c r="C73" s="12" t="s">
        <v>150</v>
      </c>
      <c r="D73" s="3">
        <v>21597</v>
      </c>
      <c r="E73" s="3">
        <v>39645</v>
      </c>
      <c r="F73" s="3">
        <v>41458</v>
      </c>
      <c r="G73" s="3">
        <v>53800</v>
      </c>
      <c r="H73" s="3">
        <v>47849</v>
      </c>
      <c r="I73" s="3">
        <v>56222</v>
      </c>
      <c r="J73" s="3">
        <v>54993</v>
      </c>
      <c r="K73" s="3">
        <v>60850</v>
      </c>
      <c r="L73" s="3">
        <v>61589</v>
      </c>
      <c r="M73" s="3">
        <v>75670</v>
      </c>
      <c r="N73" s="3">
        <v>52931</v>
      </c>
      <c r="O73" s="3">
        <v>39880</v>
      </c>
      <c r="P73" s="3">
        <f t="shared" si="4"/>
        <v>606484</v>
      </c>
      <c r="Q73" s="10" t="s">
        <v>14</v>
      </c>
    </row>
    <row r="74" spans="1:17" ht="28">
      <c r="A74" s="19" t="s">
        <v>21</v>
      </c>
      <c r="B74" s="13" t="s">
        <v>154</v>
      </c>
      <c r="C74" s="12" t="s">
        <v>4</v>
      </c>
      <c r="D74" s="3" t="s">
        <v>4</v>
      </c>
      <c r="E74" s="3" t="s">
        <v>4</v>
      </c>
      <c r="F74" s="3" t="s">
        <v>4</v>
      </c>
      <c r="G74" s="3" t="s">
        <v>4</v>
      </c>
      <c r="H74" s="3" t="s">
        <v>4</v>
      </c>
      <c r="I74" s="3" t="s">
        <v>4</v>
      </c>
      <c r="J74" s="3" t="s">
        <v>4</v>
      </c>
      <c r="K74" s="3" t="s">
        <v>4</v>
      </c>
      <c r="L74" s="3" t="s">
        <v>4</v>
      </c>
      <c r="M74" s="3" t="s">
        <v>4</v>
      </c>
      <c r="N74" s="3" t="s">
        <v>4</v>
      </c>
      <c r="O74" s="3" t="s">
        <v>4</v>
      </c>
      <c r="P74" s="3" t="s">
        <v>4</v>
      </c>
      <c r="Q74" s="10" t="s">
        <v>4</v>
      </c>
    </row>
    <row r="75" spans="1:17" ht="28">
      <c r="A75" s="19" t="s">
        <v>21</v>
      </c>
      <c r="B75" s="14" t="s">
        <v>155</v>
      </c>
      <c r="C75" s="12" t="s">
        <v>156</v>
      </c>
      <c r="D75" s="3">
        <v>42096</v>
      </c>
      <c r="E75" s="3">
        <v>114592</v>
      </c>
      <c r="F75" s="3">
        <v>53819</v>
      </c>
      <c r="G75" s="3">
        <v>55585</v>
      </c>
      <c r="H75" s="3">
        <v>18392</v>
      </c>
      <c r="I75" s="3">
        <v>56778</v>
      </c>
      <c r="J75" s="3">
        <v>65771</v>
      </c>
      <c r="K75" s="3">
        <v>51654</v>
      </c>
      <c r="L75" s="3">
        <v>47709</v>
      </c>
      <c r="M75" s="3">
        <v>76751</v>
      </c>
      <c r="N75" s="3">
        <v>40976</v>
      </c>
      <c r="O75" s="3">
        <v>40877</v>
      </c>
      <c r="P75" s="3">
        <f t="shared" ref="P75:P82" si="5">SUM(D75:O75)</f>
        <v>665000</v>
      </c>
      <c r="Q75" s="10" t="s">
        <v>490</v>
      </c>
    </row>
    <row r="76" spans="1:17" ht="28">
      <c r="A76" s="19" t="s">
        <v>21</v>
      </c>
      <c r="B76" s="14" t="s">
        <v>157</v>
      </c>
      <c r="C76" s="12" t="s">
        <v>156</v>
      </c>
      <c r="D76" s="3">
        <v>41887</v>
      </c>
      <c r="E76" s="3">
        <v>60290</v>
      </c>
      <c r="F76" s="3">
        <v>45667</v>
      </c>
      <c r="G76" s="3">
        <v>45727</v>
      </c>
      <c r="H76" s="3">
        <v>37957</v>
      </c>
      <c r="I76" s="3">
        <v>41524</v>
      </c>
      <c r="J76" s="3">
        <v>64872</v>
      </c>
      <c r="K76" s="3">
        <v>52134</v>
      </c>
      <c r="L76" s="3">
        <v>40093</v>
      </c>
      <c r="M76" s="3">
        <v>56200</v>
      </c>
      <c r="N76" s="3">
        <v>45216</v>
      </c>
      <c r="O76" s="3">
        <v>40454</v>
      </c>
      <c r="P76" s="3">
        <f t="shared" si="5"/>
        <v>572021</v>
      </c>
      <c r="Q76" s="10" t="s">
        <v>22</v>
      </c>
    </row>
    <row r="77" spans="1:17" ht="28">
      <c r="A77" s="19" t="s">
        <v>21</v>
      </c>
      <c r="B77" s="14" t="s">
        <v>158</v>
      </c>
      <c r="C77" s="12" t="s">
        <v>156</v>
      </c>
      <c r="D77" s="3">
        <v>9103</v>
      </c>
      <c r="E77" s="3">
        <v>11909</v>
      </c>
      <c r="F77" s="3">
        <v>14631</v>
      </c>
      <c r="G77" s="3">
        <v>13833</v>
      </c>
      <c r="H77" s="3">
        <v>11626</v>
      </c>
      <c r="I77" s="3">
        <v>10271</v>
      </c>
      <c r="J77" s="3">
        <v>11551</v>
      </c>
      <c r="K77" s="3">
        <v>9482</v>
      </c>
      <c r="L77" s="3">
        <v>11625</v>
      </c>
      <c r="M77" s="3">
        <v>11476</v>
      </c>
      <c r="N77" s="3">
        <v>8815</v>
      </c>
      <c r="O77" s="3">
        <v>6124</v>
      </c>
      <c r="P77" s="3">
        <f t="shared" si="5"/>
        <v>130446</v>
      </c>
      <c r="Q77" s="10" t="s">
        <v>22</v>
      </c>
    </row>
    <row r="78" spans="1:17" ht="28">
      <c r="A78" s="19" t="s">
        <v>21</v>
      </c>
      <c r="B78" s="14" t="s">
        <v>159</v>
      </c>
      <c r="C78" s="12" t="s">
        <v>93</v>
      </c>
      <c r="D78" s="3">
        <v>14150</v>
      </c>
      <c r="E78" s="3">
        <v>13621</v>
      </c>
      <c r="F78" s="3">
        <v>15319</v>
      </c>
      <c r="G78" s="3">
        <v>15052</v>
      </c>
      <c r="H78" s="3">
        <v>13856</v>
      </c>
      <c r="I78" s="3">
        <v>18729</v>
      </c>
      <c r="J78" s="3">
        <v>24300</v>
      </c>
      <c r="K78" s="3">
        <v>19043</v>
      </c>
      <c r="L78" s="3">
        <v>19355</v>
      </c>
      <c r="M78" s="3">
        <v>19001</v>
      </c>
      <c r="N78" s="3">
        <v>14394</v>
      </c>
      <c r="O78" s="3">
        <v>12615</v>
      </c>
      <c r="P78" s="3">
        <f t="shared" si="5"/>
        <v>199435</v>
      </c>
      <c r="Q78" s="10" t="s">
        <v>15</v>
      </c>
    </row>
    <row r="79" spans="1:17" ht="28">
      <c r="A79" s="19" t="s">
        <v>21</v>
      </c>
      <c r="B79" s="14" t="s">
        <v>160</v>
      </c>
      <c r="C79" s="12" t="s">
        <v>156</v>
      </c>
      <c r="D79" s="3">
        <v>6944</v>
      </c>
      <c r="E79" s="3">
        <v>15082</v>
      </c>
      <c r="F79" s="3">
        <v>15220</v>
      </c>
      <c r="G79" s="3">
        <v>35499</v>
      </c>
      <c r="H79" s="3">
        <v>38070</v>
      </c>
      <c r="I79" s="3">
        <v>52841</v>
      </c>
      <c r="J79" s="3">
        <v>66709</v>
      </c>
      <c r="K79" s="3">
        <v>35395</v>
      </c>
      <c r="L79" s="3">
        <v>36840</v>
      </c>
      <c r="M79" s="3">
        <v>28644</v>
      </c>
      <c r="N79" s="3">
        <v>9990</v>
      </c>
      <c r="O79" s="3">
        <v>6231</v>
      </c>
      <c r="P79" s="3">
        <f t="shared" si="5"/>
        <v>347465</v>
      </c>
      <c r="Q79" s="10" t="s">
        <v>31</v>
      </c>
    </row>
    <row r="80" spans="1:17" ht="42">
      <c r="A80" s="19" t="s">
        <v>21</v>
      </c>
      <c r="B80" s="14" t="s">
        <v>161</v>
      </c>
      <c r="C80" s="12" t="s">
        <v>156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13899</v>
      </c>
      <c r="K80" s="3">
        <v>9857</v>
      </c>
      <c r="L80" s="3">
        <v>8124</v>
      </c>
      <c r="M80" s="3">
        <v>8239</v>
      </c>
      <c r="N80" s="3">
        <v>6457</v>
      </c>
      <c r="O80" s="3">
        <v>7568</v>
      </c>
      <c r="P80" s="3">
        <f t="shared" si="5"/>
        <v>54144</v>
      </c>
      <c r="Q80" s="10" t="s">
        <v>32</v>
      </c>
    </row>
    <row r="81" spans="1:17" ht="28">
      <c r="A81" s="19" t="s">
        <v>21</v>
      </c>
      <c r="B81" s="14" t="s">
        <v>162</v>
      </c>
      <c r="C81" s="12" t="s">
        <v>93</v>
      </c>
      <c r="D81" s="3">
        <v>20022</v>
      </c>
      <c r="E81" s="3">
        <v>31159</v>
      </c>
      <c r="F81" s="3">
        <v>31386</v>
      </c>
      <c r="G81" s="3">
        <v>30868</v>
      </c>
      <c r="H81" s="3">
        <v>29015</v>
      </c>
      <c r="I81" s="3">
        <v>24672</v>
      </c>
      <c r="J81" s="3">
        <v>27764</v>
      </c>
      <c r="K81" s="3">
        <v>24058</v>
      </c>
      <c r="L81" s="3">
        <v>15766</v>
      </c>
      <c r="M81" s="3">
        <v>21196</v>
      </c>
      <c r="N81" s="3">
        <v>17148</v>
      </c>
      <c r="O81" s="3">
        <v>16166</v>
      </c>
      <c r="P81" s="3">
        <f t="shared" si="5"/>
        <v>289220</v>
      </c>
      <c r="Q81" s="10" t="s">
        <v>491</v>
      </c>
    </row>
    <row r="82" spans="1:17" ht="28">
      <c r="A82" s="19" t="s">
        <v>21</v>
      </c>
      <c r="B82" s="14" t="s">
        <v>163</v>
      </c>
      <c r="C82" s="12" t="s">
        <v>93</v>
      </c>
      <c r="D82" s="3">
        <v>4464</v>
      </c>
      <c r="E82" s="3">
        <v>5873</v>
      </c>
      <c r="F82" s="3">
        <v>4652</v>
      </c>
      <c r="G82" s="3">
        <v>4249</v>
      </c>
      <c r="H82" s="3">
        <v>4481</v>
      </c>
      <c r="I82" s="3">
        <v>3905</v>
      </c>
      <c r="J82" s="3">
        <v>4328</v>
      </c>
      <c r="K82" s="3">
        <v>3941</v>
      </c>
      <c r="L82" s="3">
        <v>3362</v>
      </c>
      <c r="M82" s="3">
        <v>3366</v>
      </c>
      <c r="N82" s="3">
        <v>2744</v>
      </c>
      <c r="O82" s="3">
        <v>2632</v>
      </c>
      <c r="P82" s="3">
        <f t="shared" si="5"/>
        <v>47997</v>
      </c>
      <c r="Q82" s="10" t="s">
        <v>15</v>
      </c>
    </row>
    <row r="83" spans="1:17" ht="28">
      <c r="A83" s="19" t="s">
        <v>21</v>
      </c>
      <c r="B83" s="13" t="s">
        <v>164</v>
      </c>
      <c r="C83" s="12"/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  <c r="J83" s="3" t="s">
        <v>4</v>
      </c>
      <c r="K83" s="3" t="s">
        <v>4</v>
      </c>
      <c r="L83" s="3" t="s">
        <v>4</v>
      </c>
      <c r="M83" s="3" t="s">
        <v>4</v>
      </c>
      <c r="N83" s="3" t="s">
        <v>4</v>
      </c>
      <c r="O83" s="3" t="s">
        <v>4</v>
      </c>
      <c r="P83" s="3" t="s">
        <v>4</v>
      </c>
      <c r="Q83" s="10" t="s">
        <v>4</v>
      </c>
    </row>
    <row r="84" spans="1:17" ht="28">
      <c r="A84" s="19" t="s">
        <v>21</v>
      </c>
      <c r="B84" s="14" t="s">
        <v>165</v>
      </c>
      <c r="C84" s="12" t="s">
        <v>93</v>
      </c>
      <c r="D84" s="3">
        <v>72564</v>
      </c>
      <c r="E84" s="3">
        <v>102580</v>
      </c>
      <c r="F84" s="3">
        <v>94336</v>
      </c>
      <c r="G84" s="3">
        <v>91869</v>
      </c>
      <c r="H84" s="3">
        <v>82092</v>
      </c>
      <c r="I84" s="3">
        <v>105248</v>
      </c>
      <c r="J84" s="3">
        <v>108162</v>
      </c>
      <c r="K84" s="3">
        <v>87816</v>
      </c>
      <c r="L84" s="3">
        <v>82109</v>
      </c>
      <c r="M84" s="3">
        <v>96432</v>
      </c>
      <c r="N84" s="3">
        <v>86143</v>
      </c>
      <c r="O84" s="3">
        <v>76784</v>
      </c>
      <c r="P84" s="3">
        <f>SUM(D84:O84)</f>
        <v>1086135</v>
      </c>
      <c r="Q84" s="10" t="s">
        <v>15</v>
      </c>
    </row>
    <row r="85" spans="1:17" ht="28">
      <c r="A85" s="19" t="s">
        <v>21</v>
      </c>
      <c r="B85" s="14" t="s">
        <v>166</v>
      </c>
      <c r="C85" s="12" t="s">
        <v>156</v>
      </c>
      <c r="D85" s="3">
        <v>40373</v>
      </c>
      <c r="E85" s="3">
        <v>94230</v>
      </c>
      <c r="F85" s="3">
        <v>46259</v>
      </c>
      <c r="G85" s="3">
        <v>54384</v>
      </c>
      <c r="H85" s="3">
        <v>45119</v>
      </c>
      <c r="I85" s="3">
        <v>68367</v>
      </c>
      <c r="J85" s="3">
        <v>199337</v>
      </c>
      <c r="K85" s="3">
        <v>117804</v>
      </c>
      <c r="L85" s="3">
        <v>45159</v>
      </c>
      <c r="M85" s="3">
        <v>51951</v>
      </c>
      <c r="N85" s="3">
        <v>42533</v>
      </c>
      <c r="O85" s="3">
        <v>46205</v>
      </c>
      <c r="P85" s="3">
        <f>SUM(D85:O85)</f>
        <v>851721</v>
      </c>
      <c r="Q85" s="10" t="s">
        <v>15</v>
      </c>
    </row>
    <row r="86" spans="1:17" ht="28">
      <c r="A86" s="19" t="s">
        <v>21</v>
      </c>
      <c r="B86" s="14" t="s">
        <v>167</v>
      </c>
      <c r="C86" s="12" t="s">
        <v>93</v>
      </c>
      <c r="D86" s="3">
        <v>9214</v>
      </c>
      <c r="E86" s="3">
        <v>19681</v>
      </c>
      <c r="F86" s="3">
        <v>10177</v>
      </c>
      <c r="G86" s="3">
        <v>13837</v>
      </c>
      <c r="H86" s="3">
        <v>12001</v>
      </c>
      <c r="I86" s="3">
        <v>9053</v>
      </c>
      <c r="J86" s="3">
        <v>13060</v>
      </c>
      <c r="K86" s="3">
        <v>10146</v>
      </c>
      <c r="L86" s="3">
        <v>7981</v>
      </c>
      <c r="M86" s="3">
        <v>15105</v>
      </c>
      <c r="N86" s="3">
        <v>9179</v>
      </c>
      <c r="O86" s="3">
        <v>8644</v>
      </c>
      <c r="P86" s="3">
        <f>SUM(D86:O86)</f>
        <v>138078</v>
      </c>
      <c r="Q86" s="10" t="s">
        <v>14</v>
      </c>
    </row>
    <row r="87" spans="1:17" ht="28">
      <c r="A87" s="19" t="s">
        <v>21</v>
      </c>
      <c r="B87" s="14" t="s">
        <v>168</v>
      </c>
      <c r="C87" s="12" t="s">
        <v>156</v>
      </c>
      <c r="D87" s="3">
        <v>6473</v>
      </c>
      <c r="E87" s="3">
        <v>10560</v>
      </c>
      <c r="F87" s="3">
        <v>6282</v>
      </c>
      <c r="G87" s="3">
        <v>5957</v>
      </c>
      <c r="H87" s="3">
        <v>4014</v>
      </c>
      <c r="I87" s="3">
        <v>4005</v>
      </c>
      <c r="J87" s="3">
        <v>9288</v>
      </c>
      <c r="K87" s="3">
        <v>9335</v>
      </c>
      <c r="L87" s="3">
        <v>4536</v>
      </c>
      <c r="M87" s="3">
        <v>6970</v>
      </c>
      <c r="N87" s="3">
        <v>5145</v>
      </c>
      <c r="O87" s="3">
        <v>5315</v>
      </c>
      <c r="P87" s="3">
        <f>SUM(D87:O87)</f>
        <v>77880</v>
      </c>
      <c r="Q87" s="10" t="s">
        <v>14</v>
      </c>
    </row>
    <row r="88" spans="1:17" ht="28">
      <c r="A88" s="19" t="s">
        <v>21</v>
      </c>
      <c r="B88" s="13" t="s">
        <v>169</v>
      </c>
      <c r="C88" s="12"/>
      <c r="D88" s="3" t="s">
        <v>4</v>
      </c>
      <c r="E88" s="3" t="s">
        <v>4</v>
      </c>
      <c r="F88" s="3" t="s">
        <v>4</v>
      </c>
      <c r="G88" s="3" t="s">
        <v>4</v>
      </c>
      <c r="H88" s="3" t="s">
        <v>4</v>
      </c>
      <c r="I88" s="3" t="s">
        <v>4</v>
      </c>
      <c r="J88" s="3" t="s">
        <v>4</v>
      </c>
      <c r="K88" s="3" t="s">
        <v>4</v>
      </c>
      <c r="L88" s="3" t="s">
        <v>4</v>
      </c>
      <c r="M88" s="3" t="s">
        <v>4</v>
      </c>
      <c r="N88" s="3" t="s">
        <v>4</v>
      </c>
      <c r="O88" s="3" t="s">
        <v>4</v>
      </c>
      <c r="P88" s="3" t="s">
        <v>4</v>
      </c>
      <c r="Q88" s="10" t="s">
        <v>4</v>
      </c>
    </row>
    <row r="89" spans="1:17" ht="28">
      <c r="A89" s="19" t="s">
        <v>21</v>
      </c>
      <c r="B89" s="14" t="s">
        <v>170</v>
      </c>
      <c r="C89" s="12" t="s">
        <v>564</v>
      </c>
      <c r="D89" s="3">
        <v>397569</v>
      </c>
      <c r="E89" s="3">
        <v>616151</v>
      </c>
      <c r="F89" s="3">
        <v>383720</v>
      </c>
      <c r="G89" s="3">
        <v>644048</v>
      </c>
      <c r="H89" s="3">
        <v>523530</v>
      </c>
      <c r="I89" s="3">
        <v>551888</v>
      </c>
      <c r="J89" s="3">
        <v>488760</v>
      </c>
      <c r="K89" s="3">
        <v>617603</v>
      </c>
      <c r="L89" s="3">
        <v>593717</v>
      </c>
      <c r="M89" s="3">
        <v>715884</v>
      </c>
      <c r="N89" s="3">
        <v>631453</v>
      </c>
      <c r="O89" s="3">
        <v>672206</v>
      </c>
      <c r="P89" s="3">
        <f>SUM(D89:O89)</f>
        <v>6836529</v>
      </c>
      <c r="Q89" s="10" t="s">
        <v>492</v>
      </c>
    </row>
    <row r="90" spans="1:17" ht="28">
      <c r="A90" s="19" t="s">
        <v>21</v>
      </c>
      <c r="B90" s="14" t="s">
        <v>171</v>
      </c>
      <c r="C90" s="12" t="s">
        <v>91</v>
      </c>
      <c r="D90" s="3">
        <v>21444</v>
      </c>
      <c r="E90" s="3">
        <v>55955</v>
      </c>
      <c r="F90" s="3">
        <v>31175</v>
      </c>
      <c r="G90" s="3">
        <v>22125</v>
      </c>
      <c r="H90" s="3">
        <v>12403</v>
      </c>
      <c r="I90" s="3">
        <v>25488</v>
      </c>
      <c r="J90" s="3">
        <v>32562</v>
      </c>
      <c r="K90" s="3">
        <v>18361</v>
      </c>
      <c r="L90" s="3">
        <v>26422</v>
      </c>
      <c r="M90" s="3">
        <v>61340</v>
      </c>
      <c r="N90" s="3">
        <v>98270</v>
      </c>
      <c r="O90" s="3">
        <v>47395</v>
      </c>
      <c r="P90" s="3">
        <f>SUM(D90:O90)</f>
        <v>452940</v>
      </c>
      <c r="Q90" s="10" t="s">
        <v>493</v>
      </c>
    </row>
    <row r="91" spans="1:17" ht="28">
      <c r="A91" s="19" t="s">
        <v>21</v>
      </c>
      <c r="B91" s="14" t="s">
        <v>172</v>
      </c>
      <c r="C91" s="12" t="s">
        <v>565</v>
      </c>
      <c r="D91" s="3">
        <v>338453</v>
      </c>
      <c r="E91" s="3">
        <v>615515</v>
      </c>
      <c r="F91" s="3">
        <v>456363</v>
      </c>
      <c r="G91" s="3">
        <v>408212</v>
      </c>
      <c r="H91" s="3">
        <v>343673</v>
      </c>
      <c r="I91" s="3">
        <v>385143</v>
      </c>
      <c r="J91" s="3">
        <v>386834</v>
      </c>
      <c r="K91" s="3">
        <v>418214</v>
      </c>
      <c r="L91" s="3">
        <v>341103</v>
      </c>
      <c r="M91" s="3">
        <v>403980</v>
      </c>
      <c r="N91" s="3">
        <v>377273</v>
      </c>
      <c r="O91" s="3">
        <v>365301</v>
      </c>
      <c r="P91" s="3">
        <f>SUM(D91:O91)</f>
        <v>4840064</v>
      </c>
      <c r="Q91" s="10" t="s">
        <v>494</v>
      </c>
    </row>
    <row r="92" spans="1:17" ht="28">
      <c r="A92" s="19" t="s">
        <v>21</v>
      </c>
      <c r="B92" s="14" t="s">
        <v>173</v>
      </c>
      <c r="C92" s="12" t="s">
        <v>91</v>
      </c>
      <c r="D92" s="3">
        <v>182452</v>
      </c>
      <c r="E92" s="3">
        <v>181320</v>
      </c>
      <c r="F92" s="3">
        <v>163395</v>
      </c>
      <c r="G92" s="3">
        <v>98030</v>
      </c>
      <c r="H92" s="3">
        <v>101077</v>
      </c>
      <c r="I92" s="3">
        <v>123163</v>
      </c>
      <c r="J92" s="3">
        <v>138973</v>
      </c>
      <c r="K92" s="3">
        <v>111915</v>
      </c>
      <c r="L92" s="3">
        <v>158911</v>
      </c>
      <c r="M92" s="3">
        <v>190710</v>
      </c>
      <c r="N92" s="3">
        <v>202595</v>
      </c>
      <c r="O92" s="3">
        <v>220254</v>
      </c>
      <c r="P92" s="3">
        <f>SUM(D92:O92)</f>
        <v>1872795</v>
      </c>
      <c r="Q92" s="10" t="s">
        <v>495</v>
      </c>
    </row>
    <row r="93" spans="1:17" ht="28">
      <c r="A93" s="19" t="s">
        <v>21</v>
      </c>
      <c r="B93" s="13" t="s">
        <v>174</v>
      </c>
      <c r="C93" s="12"/>
      <c r="D93" s="3" t="s">
        <v>4</v>
      </c>
      <c r="E93" s="3" t="s">
        <v>4</v>
      </c>
      <c r="F93" s="3" t="s">
        <v>4</v>
      </c>
      <c r="G93" s="3" t="s">
        <v>4</v>
      </c>
      <c r="H93" s="3" t="s">
        <v>4</v>
      </c>
      <c r="I93" s="3" t="s">
        <v>4</v>
      </c>
      <c r="J93" s="3" t="s">
        <v>4</v>
      </c>
      <c r="K93" s="3" t="s">
        <v>4</v>
      </c>
      <c r="L93" s="3" t="s">
        <v>4</v>
      </c>
      <c r="M93" s="3" t="s">
        <v>4</v>
      </c>
      <c r="N93" s="3" t="s">
        <v>4</v>
      </c>
      <c r="O93" s="3" t="s">
        <v>4</v>
      </c>
      <c r="P93" s="3" t="s">
        <v>4</v>
      </c>
      <c r="Q93" s="10" t="s">
        <v>4</v>
      </c>
    </row>
    <row r="94" spans="1:17" ht="28">
      <c r="A94" s="19" t="s">
        <v>21</v>
      </c>
      <c r="B94" s="14" t="s">
        <v>175</v>
      </c>
      <c r="C94" s="12" t="s">
        <v>176</v>
      </c>
      <c r="D94" s="3">
        <v>55901</v>
      </c>
      <c r="E94" s="3">
        <v>107791</v>
      </c>
      <c r="F94" s="3">
        <v>57149</v>
      </c>
      <c r="G94" s="3">
        <v>53383</v>
      </c>
      <c r="H94" s="3">
        <v>34197</v>
      </c>
      <c r="I94" s="3">
        <v>43553</v>
      </c>
      <c r="J94" s="3">
        <v>50628</v>
      </c>
      <c r="K94" s="3">
        <v>35053</v>
      </c>
      <c r="L94" s="3">
        <v>40099</v>
      </c>
      <c r="M94" s="3">
        <v>55682</v>
      </c>
      <c r="N94" s="3">
        <v>49606</v>
      </c>
      <c r="O94" s="3">
        <v>46885</v>
      </c>
      <c r="P94" s="3">
        <f>SUM(D94:O94)</f>
        <v>629927</v>
      </c>
      <c r="Q94" s="10" t="s">
        <v>14</v>
      </c>
    </row>
    <row r="95" spans="1:17" ht="28">
      <c r="A95" s="19" t="s">
        <v>21</v>
      </c>
      <c r="B95" s="14" t="s">
        <v>177</v>
      </c>
      <c r="C95" s="12" t="s">
        <v>176</v>
      </c>
      <c r="D95" s="3">
        <v>21672</v>
      </c>
      <c r="E95" s="3">
        <v>66637</v>
      </c>
      <c r="F95" s="3">
        <v>37599</v>
      </c>
      <c r="G95" s="3">
        <v>36513</v>
      </c>
      <c r="H95" s="3">
        <v>24995</v>
      </c>
      <c r="I95" s="3">
        <v>28191</v>
      </c>
      <c r="J95" s="3">
        <v>21181</v>
      </c>
      <c r="K95" s="3">
        <v>18727</v>
      </c>
      <c r="L95" s="3">
        <v>25176</v>
      </c>
      <c r="M95" s="3">
        <v>37294</v>
      </c>
      <c r="N95" s="3">
        <v>33265</v>
      </c>
      <c r="O95" s="3">
        <v>31975</v>
      </c>
      <c r="P95" s="3">
        <f>SUM(D95:O95)</f>
        <v>383225</v>
      </c>
      <c r="Q95" s="10" t="s">
        <v>15</v>
      </c>
    </row>
    <row r="96" spans="1:17" ht="28">
      <c r="A96" s="19" t="s">
        <v>21</v>
      </c>
      <c r="B96" s="14" t="s">
        <v>178</v>
      </c>
      <c r="C96" s="12" t="s">
        <v>176</v>
      </c>
      <c r="D96" s="3">
        <v>17328</v>
      </c>
      <c r="E96" s="3">
        <v>25826</v>
      </c>
      <c r="F96" s="3">
        <v>21678</v>
      </c>
      <c r="G96" s="3">
        <v>21282</v>
      </c>
      <c r="H96" s="3">
        <v>16551</v>
      </c>
      <c r="I96" s="3">
        <v>23716</v>
      </c>
      <c r="J96" s="3">
        <v>21609</v>
      </c>
      <c r="K96" s="3">
        <v>20215</v>
      </c>
      <c r="L96" s="3">
        <v>20172</v>
      </c>
      <c r="M96" s="3">
        <v>25324</v>
      </c>
      <c r="N96" s="3">
        <v>24973</v>
      </c>
      <c r="O96" s="3">
        <v>23939</v>
      </c>
      <c r="P96" s="3">
        <f>SUM(D96:O96)</f>
        <v>262613</v>
      </c>
      <c r="Q96" s="10" t="s">
        <v>496</v>
      </c>
    </row>
    <row r="97" spans="1:17" ht="28">
      <c r="A97" s="19"/>
      <c r="B97" s="14" t="s">
        <v>512</v>
      </c>
      <c r="C97" s="12" t="s">
        <v>273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f>SUM(D97:O97)</f>
        <v>0</v>
      </c>
      <c r="Q97" s="10" t="s">
        <v>14</v>
      </c>
    </row>
    <row r="98" spans="1:17" ht="28">
      <c r="A98" s="19" t="s">
        <v>21</v>
      </c>
      <c r="B98" s="13" t="s">
        <v>179</v>
      </c>
      <c r="C98" s="12"/>
      <c r="D98" s="3" t="s">
        <v>4</v>
      </c>
      <c r="E98" s="3" t="s">
        <v>4</v>
      </c>
      <c r="F98" s="3" t="s">
        <v>4</v>
      </c>
      <c r="G98" s="3" t="s">
        <v>4</v>
      </c>
      <c r="H98" s="3" t="s">
        <v>4</v>
      </c>
      <c r="I98" s="3" t="s">
        <v>4</v>
      </c>
      <c r="J98" s="3" t="s">
        <v>4</v>
      </c>
      <c r="K98" s="3" t="s">
        <v>4</v>
      </c>
      <c r="L98" s="3" t="s">
        <v>4</v>
      </c>
      <c r="M98" s="3" t="s">
        <v>4</v>
      </c>
      <c r="N98" s="3" t="s">
        <v>4</v>
      </c>
      <c r="O98" s="3" t="s">
        <v>4</v>
      </c>
      <c r="P98" s="3" t="s">
        <v>4</v>
      </c>
      <c r="Q98" s="10" t="s">
        <v>4</v>
      </c>
    </row>
    <row r="99" spans="1:17" ht="28">
      <c r="A99" s="19" t="s">
        <v>21</v>
      </c>
      <c r="B99" s="14" t="s">
        <v>180</v>
      </c>
      <c r="C99" s="12" t="s">
        <v>181</v>
      </c>
      <c r="D99" s="3">
        <v>7643</v>
      </c>
      <c r="E99" s="3">
        <v>15340</v>
      </c>
      <c r="F99" s="3">
        <v>17156</v>
      </c>
      <c r="G99" s="3">
        <v>21802</v>
      </c>
      <c r="H99" s="3">
        <v>15643</v>
      </c>
      <c r="I99" s="3">
        <v>12421</v>
      </c>
      <c r="J99" s="3">
        <v>10828</v>
      </c>
      <c r="K99" s="3">
        <v>9323</v>
      </c>
      <c r="L99" s="3">
        <v>13002</v>
      </c>
      <c r="M99" s="3">
        <v>14511</v>
      </c>
      <c r="N99" s="3">
        <v>9498</v>
      </c>
      <c r="O99" s="3">
        <v>7787</v>
      </c>
      <c r="P99" s="3">
        <f>SUM(D99:O99)</f>
        <v>154954</v>
      </c>
      <c r="Q99" s="10" t="s">
        <v>11</v>
      </c>
    </row>
    <row r="100" spans="1:17" ht="28">
      <c r="A100" s="19" t="s">
        <v>21</v>
      </c>
      <c r="B100" s="14" t="s">
        <v>182</v>
      </c>
      <c r="C100" s="12" t="s">
        <v>181</v>
      </c>
      <c r="D100" s="3">
        <v>20047</v>
      </c>
      <c r="E100" s="3">
        <v>23644</v>
      </c>
      <c r="F100" s="3">
        <v>38801</v>
      </c>
      <c r="G100" s="3">
        <v>41940</v>
      </c>
      <c r="H100" s="3">
        <v>53060</v>
      </c>
      <c r="I100" s="3">
        <v>38448</v>
      </c>
      <c r="J100" s="3">
        <v>31732</v>
      </c>
      <c r="K100" s="3">
        <v>27939</v>
      </c>
      <c r="L100" s="3">
        <v>12450</v>
      </c>
      <c r="M100" s="3">
        <v>17345</v>
      </c>
      <c r="N100" s="3">
        <v>17250</v>
      </c>
      <c r="O100" s="3">
        <v>14964</v>
      </c>
      <c r="P100" s="3">
        <f>SUM(D100:O100)</f>
        <v>337620</v>
      </c>
      <c r="Q100" s="10" t="s">
        <v>14</v>
      </c>
    </row>
    <row r="101" spans="1:17" ht="28">
      <c r="A101" s="19" t="s">
        <v>21</v>
      </c>
      <c r="B101" s="14" t="s">
        <v>183</v>
      </c>
      <c r="C101" s="12" t="s">
        <v>181</v>
      </c>
      <c r="D101" s="3">
        <v>8018</v>
      </c>
      <c r="E101" s="3">
        <v>8453</v>
      </c>
      <c r="F101" s="3">
        <v>8647</v>
      </c>
      <c r="G101" s="3">
        <v>8223</v>
      </c>
      <c r="H101" s="3">
        <v>7665</v>
      </c>
      <c r="I101" s="3">
        <v>8216</v>
      </c>
      <c r="J101" s="3">
        <v>9685</v>
      </c>
      <c r="K101" s="3">
        <v>7517</v>
      </c>
      <c r="L101" s="3">
        <v>5769</v>
      </c>
      <c r="M101" s="3">
        <v>5197</v>
      </c>
      <c r="N101" s="3">
        <v>4581</v>
      </c>
      <c r="O101" s="3">
        <v>4352</v>
      </c>
      <c r="P101" s="3">
        <f>SUM(D101:O101)</f>
        <v>86323</v>
      </c>
      <c r="Q101" s="10" t="s">
        <v>34</v>
      </c>
    </row>
    <row r="102" spans="1:17" ht="28">
      <c r="A102" s="19" t="s">
        <v>21</v>
      </c>
      <c r="B102" s="13" t="s">
        <v>184</v>
      </c>
      <c r="C102" s="12"/>
      <c r="D102" s="3" t="s">
        <v>4</v>
      </c>
      <c r="E102" s="3" t="s">
        <v>4</v>
      </c>
      <c r="F102" s="3" t="s">
        <v>4</v>
      </c>
      <c r="G102" s="3" t="s">
        <v>4</v>
      </c>
      <c r="H102" s="3" t="s">
        <v>4</v>
      </c>
      <c r="I102" s="3" t="s">
        <v>4</v>
      </c>
      <c r="J102" s="3" t="s">
        <v>4</v>
      </c>
      <c r="K102" s="3" t="s">
        <v>4</v>
      </c>
      <c r="L102" s="3" t="s">
        <v>4</v>
      </c>
      <c r="M102" s="3" t="s">
        <v>4</v>
      </c>
      <c r="N102" s="3" t="s">
        <v>4</v>
      </c>
      <c r="O102" s="3" t="s">
        <v>4</v>
      </c>
      <c r="P102" s="3" t="s">
        <v>4</v>
      </c>
      <c r="Q102" s="10" t="s">
        <v>4</v>
      </c>
    </row>
    <row r="103" spans="1:17" ht="28">
      <c r="A103" s="19" t="s">
        <v>21</v>
      </c>
      <c r="B103" s="14" t="s">
        <v>185</v>
      </c>
      <c r="C103" s="12" t="s">
        <v>94</v>
      </c>
      <c r="D103" s="3">
        <v>240123</v>
      </c>
      <c r="E103" s="3">
        <v>631903</v>
      </c>
      <c r="F103" s="3">
        <v>563969</v>
      </c>
      <c r="G103" s="3">
        <v>464819</v>
      </c>
      <c r="H103" s="3">
        <v>359117</v>
      </c>
      <c r="I103" s="3">
        <v>281654</v>
      </c>
      <c r="J103" s="3">
        <v>402630</v>
      </c>
      <c r="K103" s="3">
        <v>356557</v>
      </c>
      <c r="L103" s="3">
        <v>315466</v>
      </c>
      <c r="M103" s="3">
        <v>368067</v>
      </c>
      <c r="N103" s="3">
        <v>458879</v>
      </c>
      <c r="O103" s="3">
        <v>323656</v>
      </c>
      <c r="P103" s="3">
        <f>SUM(D103:O103)</f>
        <v>4766840</v>
      </c>
      <c r="Q103" s="10" t="s">
        <v>35</v>
      </c>
    </row>
    <row r="104" spans="1:17" ht="28">
      <c r="A104" s="19" t="s">
        <v>21</v>
      </c>
      <c r="B104" s="14" t="s">
        <v>186</v>
      </c>
      <c r="C104" s="12" t="s">
        <v>94</v>
      </c>
      <c r="D104" s="3">
        <v>1581</v>
      </c>
      <c r="E104" s="3">
        <v>3890</v>
      </c>
      <c r="F104" s="3">
        <v>2297</v>
      </c>
      <c r="G104" s="3">
        <v>2369</v>
      </c>
      <c r="H104" s="3">
        <v>1522</v>
      </c>
      <c r="I104" s="3">
        <v>1480</v>
      </c>
      <c r="J104" s="3">
        <v>2992</v>
      </c>
      <c r="K104" s="3">
        <v>1949</v>
      </c>
      <c r="L104" s="3">
        <v>2135</v>
      </c>
      <c r="M104" s="3">
        <v>2700</v>
      </c>
      <c r="N104" s="3">
        <v>1662</v>
      </c>
      <c r="O104" s="3">
        <v>2026</v>
      </c>
      <c r="P104" s="3">
        <f>SUM(D104:O104)</f>
        <v>26603</v>
      </c>
      <c r="Q104" s="10" t="s">
        <v>14</v>
      </c>
    </row>
    <row r="105" spans="1:17" ht="28">
      <c r="A105" s="19" t="s">
        <v>21</v>
      </c>
      <c r="B105" s="14" t="s">
        <v>187</v>
      </c>
      <c r="C105" s="12" t="s">
        <v>94</v>
      </c>
      <c r="D105" s="3">
        <v>93601</v>
      </c>
      <c r="E105" s="3">
        <v>123628</v>
      </c>
      <c r="F105" s="3">
        <v>110833</v>
      </c>
      <c r="G105" s="3">
        <v>113979</v>
      </c>
      <c r="H105" s="3">
        <v>78147</v>
      </c>
      <c r="I105" s="3">
        <v>101633</v>
      </c>
      <c r="J105" s="3">
        <v>107435</v>
      </c>
      <c r="K105" s="3">
        <v>84279</v>
      </c>
      <c r="L105" s="3">
        <v>107074</v>
      </c>
      <c r="M105" s="3">
        <v>117613</v>
      </c>
      <c r="N105" s="3">
        <v>115908</v>
      </c>
      <c r="O105" s="3">
        <v>118749</v>
      </c>
      <c r="P105" s="3">
        <f>SUM(D105:O105)</f>
        <v>1272879</v>
      </c>
      <c r="Q105" s="10" t="s">
        <v>36</v>
      </c>
    </row>
    <row r="106" spans="1:17" ht="28">
      <c r="A106" s="19" t="s">
        <v>21</v>
      </c>
      <c r="B106" s="13" t="s">
        <v>188</v>
      </c>
      <c r="C106" s="12" t="s">
        <v>4</v>
      </c>
      <c r="D106" s="3" t="s">
        <v>4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  <c r="J106" s="3" t="s">
        <v>4</v>
      </c>
      <c r="K106" s="3" t="s">
        <v>4</v>
      </c>
      <c r="L106" s="3" t="s">
        <v>4</v>
      </c>
      <c r="M106" s="3" t="s">
        <v>4</v>
      </c>
      <c r="N106" s="3" t="s">
        <v>4</v>
      </c>
      <c r="O106" s="3" t="s">
        <v>4</v>
      </c>
      <c r="P106" s="3" t="s">
        <v>4</v>
      </c>
      <c r="Q106" s="10" t="s">
        <v>4</v>
      </c>
    </row>
    <row r="107" spans="1:17" ht="28">
      <c r="A107" s="19"/>
      <c r="B107" s="14" t="s">
        <v>259</v>
      </c>
      <c r="C107" s="12"/>
      <c r="D107" s="3">
        <v>11943</v>
      </c>
      <c r="E107" s="3">
        <v>28290</v>
      </c>
      <c r="F107" s="3">
        <v>18948</v>
      </c>
      <c r="G107" s="3">
        <v>19358</v>
      </c>
      <c r="H107" s="3">
        <v>16214</v>
      </c>
      <c r="I107" s="3">
        <v>18044</v>
      </c>
      <c r="J107" s="3">
        <v>20743</v>
      </c>
      <c r="K107" s="3">
        <v>24757</v>
      </c>
      <c r="L107" s="3">
        <v>19154</v>
      </c>
      <c r="M107" s="3">
        <v>29431</v>
      </c>
      <c r="N107" s="3">
        <v>22126</v>
      </c>
      <c r="O107" s="3">
        <v>42565</v>
      </c>
      <c r="P107" s="3">
        <f>SUM(D107:O107)</f>
        <v>271573</v>
      </c>
      <c r="Q107" s="10" t="s">
        <v>14</v>
      </c>
    </row>
    <row r="108" spans="1:17" ht="28">
      <c r="A108" s="19" t="s">
        <v>21</v>
      </c>
      <c r="B108" s="14" t="s">
        <v>189</v>
      </c>
      <c r="C108" s="12" t="s">
        <v>176</v>
      </c>
      <c r="D108" s="3">
        <v>6502</v>
      </c>
      <c r="E108" s="3">
        <v>20999</v>
      </c>
      <c r="F108" s="3">
        <v>20963</v>
      </c>
      <c r="G108" s="3">
        <v>19226</v>
      </c>
      <c r="H108" s="3">
        <v>19978</v>
      </c>
      <c r="I108" s="3">
        <v>27742</v>
      </c>
      <c r="J108" s="3">
        <v>20718</v>
      </c>
      <c r="K108" s="3">
        <v>16466</v>
      </c>
      <c r="L108" s="3">
        <v>6502</v>
      </c>
      <c r="M108" s="3">
        <v>21647</v>
      </c>
      <c r="N108" s="3">
        <v>33925</v>
      </c>
      <c r="O108" s="3">
        <v>24260</v>
      </c>
      <c r="P108" s="3">
        <f>SUM(D108:O108)</f>
        <v>238928</v>
      </c>
      <c r="Q108" s="10" t="s">
        <v>14</v>
      </c>
    </row>
    <row r="109" spans="1:17" ht="28">
      <c r="A109" s="19"/>
      <c r="B109" s="14" t="s">
        <v>485</v>
      </c>
      <c r="C109" s="12" t="s">
        <v>176</v>
      </c>
      <c r="D109" s="3">
        <v>153800</v>
      </c>
      <c r="E109" s="3">
        <v>198813</v>
      </c>
      <c r="F109" s="3">
        <v>107315</v>
      </c>
      <c r="G109" s="3">
        <v>57423</v>
      </c>
      <c r="H109" s="3">
        <v>80702</v>
      </c>
      <c r="I109" s="3">
        <v>70017</v>
      </c>
      <c r="J109" s="3">
        <v>73015</v>
      </c>
      <c r="K109" s="3">
        <v>73758</v>
      </c>
      <c r="L109" s="3">
        <v>80926</v>
      </c>
      <c r="M109" s="3">
        <v>71574</v>
      </c>
      <c r="N109" s="3">
        <v>69134</v>
      </c>
      <c r="O109" s="3">
        <v>143896</v>
      </c>
      <c r="P109" s="3">
        <f>SUM(D109:O109)</f>
        <v>1180373</v>
      </c>
      <c r="Q109" s="10" t="s">
        <v>42</v>
      </c>
    </row>
    <row r="110" spans="1:17" ht="28">
      <c r="A110" s="19"/>
      <c r="B110" s="14" t="s">
        <v>486</v>
      </c>
      <c r="C110" s="12" t="s">
        <v>176</v>
      </c>
      <c r="D110" s="3">
        <v>25732</v>
      </c>
      <c r="E110" s="3">
        <v>36529</v>
      </c>
      <c r="F110" s="3">
        <v>25791</v>
      </c>
      <c r="G110" s="3">
        <v>26608</v>
      </c>
      <c r="H110" s="3">
        <v>27766</v>
      </c>
      <c r="I110" s="3">
        <v>28186</v>
      </c>
      <c r="J110" s="3">
        <v>20435</v>
      </c>
      <c r="K110" s="3">
        <v>16813</v>
      </c>
      <c r="L110" s="3">
        <v>26108</v>
      </c>
      <c r="M110" s="3">
        <v>35328</v>
      </c>
      <c r="N110" s="3">
        <v>29483</v>
      </c>
      <c r="O110" s="3">
        <v>24422</v>
      </c>
      <c r="P110" s="3">
        <f>SUM(D110:O110)</f>
        <v>323201</v>
      </c>
      <c r="Q110" s="10" t="s">
        <v>14</v>
      </c>
    </row>
    <row r="111" spans="1:17" ht="28">
      <c r="A111" s="19" t="s">
        <v>21</v>
      </c>
      <c r="B111" s="14" t="s">
        <v>190</v>
      </c>
      <c r="C111" s="12" t="s">
        <v>181</v>
      </c>
      <c r="D111" s="3">
        <v>5452</v>
      </c>
      <c r="E111" s="3">
        <v>8728</v>
      </c>
      <c r="F111" s="3">
        <v>7817</v>
      </c>
      <c r="G111" s="3">
        <v>8881</v>
      </c>
      <c r="H111" s="3">
        <v>5314</v>
      </c>
      <c r="I111" s="3">
        <v>5791</v>
      </c>
      <c r="J111" s="3">
        <v>6556</v>
      </c>
      <c r="K111" s="3">
        <v>4220</v>
      </c>
      <c r="L111" s="3">
        <v>5508</v>
      </c>
      <c r="M111" s="3">
        <v>7335</v>
      </c>
      <c r="N111" s="3">
        <v>7848</v>
      </c>
      <c r="O111" s="3">
        <v>5750</v>
      </c>
      <c r="P111" s="3">
        <f>SUM(D111:O111)</f>
        <v>79200</v>
      </c>
      <c r="Q111" s="10" t="s">
        <v>32</v>
      </c>
    </row>
    <row r="112" spans="1:17" ht="28">
      <c r="A112" s="19" t="s">
        <v>21</v>
      </c>
      <c r="B112" s="13" t="s">
        <v>191</v>
      </c>
      <c r="C112" s="12"/>
      <c r="D112" s="3" t="s">
        <v>4</v>
      </c>
      <c r="E112" s="3" t="s">
        <v>4</v>
      </c>
      <c r="F112" s="3" t="s">
        <v>4</v>
      </c>
      <c r="G112" s="3" t="s">
        <v>4</v>
      </c>
      <c r="H112" s="3" t="s">
        <v>4</v>
      </c>
      <c r="I112" s="3" t="s">
        <v>4</v>
      </c>
      <c r="J112" s="3" t="s">
        <v>4</v>
      </c>
      <c r="K112" s="3" t="s">
        <v>4</v>
      </c>
      <c r="L112" s="3" t="s">
        <v>4</v>
      </c>
      <c r="M112" s="3" t="s">
        <v>4</v>
      </c>
      <c r="N112" s="3" t="s">
        <v>4</v>
      </c>
      <c r="O112" s="3" t="s">
        <v>4</v>
      </c>
      <c r="P112" s="3" t="s">
        <v>4</v>
      </c>
      <c r="Q112" s="10" t="s">
        <v>4</v>
      </c>
    </row>
    <row r="113" spans="1:17" ht="28">
      <c r="A113" s="19" t="s">
        <v>21</v>
      </c>
      <c r="B113" s="14" t="s">
        <v>192</v>
      </c>
      <c r="C113" s="12" t="s">
        <v>193</v>
      </c>
      <c r="D113" s="3">
        <v>29957</v>
      </c>
      <c r="E113" s="3">
        <v>37399</v>
      </c>
      <c r="F113" s="3">
        <v>28122</v>
      </c>
      <c r="G113" s="3">
        <v>15741</v>
      </c>
      <c r="H113" s="3">
        <v>16803</v>
      </c>
      <c r="I113" s="3">
        <v>28858</v>
      </c>
      <c r="J113" s="3">
        <v>11166</v>
      </c>
      <c r="K113" s="3">
        <v>10440</v>
      </c>
      <c r="L113" s="3">
        <v>10209</v>
      </c>
      <c r="M113" s="3">
        <v>17590</v>
      </c>
      <c r="N113" s="3">
        <v>16828</v>
      </c>
      <c r="O113" s="3">
        <v>40059</v>
      </c>
      <c r="P113" s="3">
        <f t="shared" ref="P113:P119" si="6">SUM(D113:O113)</f>
        <v>263172</v>
      </c>
      <c r="Q113" s="10" t="s">
        <v>497</v>
      </c>
    </row>
    <row r="114" spans="1:17" ht="28">
      <c r="A114" s="19" t="s">
        <v>21</v>
      </c>
      <c r="B114" s="14" t="s">
        <v>194</v>
      </c>
      <c r="C114" s="12" t="s">
        <v>193</v>
      </c>
      <c r="D114" s="3">
        <v>18225</v>
      </c>
      <c r="E114" s="3">
        <v>23473</v>
      </c>
      <c r="F114" s="3">
        <v>20585</v>
      </c>
      <c r="G114" s="3">
        <v>16604</v>
      </c>
      <c r="H114" s="3">
        <v>18759</v>
      </c>
      <c r="I114" s="3">
        <v>19474</v>
      </c>
      <c r="J114" s="3">
        <v>17005</v>
      </c>
      <c r="K114" s="3">
        <v>15968</v>
      </c>
      <c r="L114" s="3">
        <v>19062</v>
      </c>
      <c r="M114" s="3">
        <v>23052</v>
      </c>
      <c r="N114" s="3">
        <v>22614</v>
      </c>
      <c r="O114" s="3">
        <v>47561</v>
      </c>
      <c r="P114" s="3">
        <f t="shared" si="6"/>
        <v>262382</v>
      </c>
      <c r="Q114" s="10" t="s">
        <v>498</v>
      </c>
    </row>
    <row r="115" spans="1:17" ht="28">
      <c r="A115" s="19" t="s">
        <v>21</v>
      </c>
      <c r="B115" s="14" t="s">
        <v>195</v>
      </c>
      <c r="C115" s="12" t="s">
        <v>104</v>
      </c>
      <c r="D115" s="3">
        <v>26819</v>
      </c>
      <c r="E115" s="3">
        <v>36954</v>
      </c>
      <c r="F115" s="3">
        <v>42547</v>
      </c>
      <c r="G115" s="3">
        <v>33313</v>
      </c>
      <c r="H115" s="3">
        <v>33070</v>
      </c>
      <c r="I115" s="3">
        <v>18403</v>
      </c>
      <c r="J115" s="3">
        <v>22659</v>
      </c>
      <c r="K115" s="3">
        <v>26029</v>
      </c>
      <c r="L115" s="3">
        <v>49851</v>
      </c>
      <c r="M115" s="3">
        <v>44463</v>
      </c>
      <c r="N115" s="3">
        <v>33270</v>
      </c>
      <c r="O115" s="3">
        <v>18967</v>
      </c>
      <c r="P115" s="3">
        <f t="shared" si="6"/>
        <v>386345</v>
      </c>
      <c r="Q115" s="10" t="s">
        <v>14</v>
      </c>
    </row>
    <row r="116" spans="1:17" ht="28">
      <c r="A116" s="19" t="s">
        <v>21</v>
      </c>
      <c r="B116" s="14" t="s">
        <v>196</v>
      </c>
      <c r="C116" s="12" t="s">
        <v>104</v>
      </c>
      <c r="D116" s="3">
        <v>22468</v>
      </c>
      <c r="E116" s="3">
        <v>29136</v>
      </c>
      <c r="F116" s="3">
        <v>26308</v>
      </c>
      <c r="G116" s="3">
        <v>22187</v>
      </c>
      <c r="H116" s="3">
        <v>11539</v>
      </c>
      <c r="I116" s="3">
        <v>14512</v>
      </c>
      <c r="J116" s="3">
        <v>10994</v>
      </c>
      <c r="K116" s="3">
        <v>7328</v>
      </c>
      <c r="L116" s="3">
        <v>17712</v>
      </c>
      <c r="M116" s="3">
        <v>20580</v>
      </c>
      <c r="N116" s="3">
        <v>21464</v>
      </c>
      <c r="O116" s="3">
        <v>18115</v>
      </c>
      <c r="P116" s="3">
        <f t="shared" si="6"/>
        <v>222343</v>
      </c>
      <c r="Q116" s="10" t="s">
        <v>37</v>
      </c>
    </row>
    <row r="117" spans="1:17" ht="28">
      <c r="A117" s="19" t="s">
        <v>21</v>
      </c>
      <c r="B117" s="14" t="s">
        <v>197</v>
      </c>
      <c r="C117" s="12" t="s">
        <v>104</v>
      </c>
      <c r="D117" s="3">
        <v>8007</v>
      </c>
      <c r="E117" s="3">
        <v>16964</v>
      </c>
      <c r="F117" s="3">
        <v>10229</v>
      </c>
      <c r="G117" s="3">
        <v>11726</v>
      </c>
      <c r="H117" s="3">
        <v>8179</v>
      </c>
      <c r="I117" s="3">
        <v>12474</v>
      </c>
      <c r="J117" s="3">
        <v>7693</v>
      </c>
      <c r="K117" s="3">
        <v>4951</v>
      </c>
      <c r="L117" s="3">
        <v>12612</v>
      </c>
      <c r="M117" s="3">
        <v>15299</v>
      </c>
      <c r="N117" s="3">
        <v>9865</v>
      </c>
      <c r="O117" s="3">
        <v>8597</v>
      </c>
      <c r="P117" s="3">
        <f t="shared" si="6"/>
        <v>126596</v>
      </c>
      <c r="Q117" s="10" t="s">
        <v>14</v>
      </c>
    </row>
    <row r="118" spans="1:17" ht="28">
      <c r="A118" s="19"/>
      <c r="B118" s="14" t="s">
        <v>260</v>
      </c>
      <c r="C118" s="12" t="s">
        <v>104</v>
      </c>
      <c r="D118" s="3">
        <v>2427</v>
      </c>
      <c r="E118" s="3">
        <v>3823</v>
      </c>
      <c r="F118" s="3">
        <v>5216</v>
      </c>
      <c r="G118" s="3">
        <v>3741</v>
      </c>
      <c r="H118" s="3">
        <v>2484</v>
      </c>
      <c r="I118" s="3">
        <v>2640</v>
      </c>
      <c r="J118" s="3">
        <v>2035</v>
      </c>
      <c r="K118" s="3">
        <v>1382</v>
      </c>
      <c r="L118" s="3">
        <v>1814</v>
      </c>
      <c r="M118" s="3">
        <v>2237</v>
      </c>
      <c r="N118" s="3">
        <v>1938</v>
      </c>
      <c r="O118" s="3">
        <v>2232</v>
      </c>
      <c r="P118" s="3">
        <f t="shared" si="6"/>
        <v>31969</v>
      </c>
      <c r="Q118" s="10" t="s">
        <v>499</v>
      </c>
    </row>
    <row r="119" spans="1:17" ht="28">
      <c r="A119" s="19" t="s">
        <v>21</v>
      </c>
      <c r="B119" s="14" t="s">
        <v>198</v>
      </c>
      <c r="C119" s="12" t="s">
        <v>104</v>
      </c>
      <c r="D119" s="3">
        <v>18394</v>
      </c>
      <c r="E119" s="3">
        <v>226525</v>
      </c>
      <c r="F119" s="3">
        <v>89450</v>
      </c>
      <c r="G119" s="3">
        <v>94069</v>
      </c>
      <c r="H119" s="3">
        <v>41676</v>
      </c>
      <c r="I119" s="3">
        <v>43763</v>
      </c>
      <c r="J119" s="3">
        <v>56129</v>
      </c>
      <c r="K119" s="3">
        <v>51801</v>
      </c>
      <c r="L119" s="3">
        <v>40517</v>
      </c>
      <c r="M119" s="3">
        <v>37871</v>
      </c>
      <c r="N119" s="3">
        <v>37450</v>
      </c>
      <c r="O119" s="3">
        <v>36835</v>
      </c>
      <c r="P119" s="3">
        <f t="shared" si="6"/>
        <v>774480</v>
      </c>
      <c r="Q119" s="10" t="s">
        <v>28</v>
      </c>
    </row>
    <row r="120" spans="1:17" ht="28">
      <c r="A120" s="19" t="s">
        <v>21</v>
      </c>
      <c r="B120" s="13" t="s">
        <v>199</v>
      </c>
      <c r="C120" s="12"/>
      <c r="D120" s="3" t="s">
        <v>4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  <c r="J120" s="3" t="s">
        <v>4</v>
      </c>
      <c r="K120" s="3" t="s">
        <v>4</v>
      </c>
      <c r="L120" s="3" t="s">
        <v>4</v>
      </c>
      <c r="M120" s="3" t="s">
        <v>4</v>
      </c>
      <c r="N120" s="3" t="s">
        <v>4</v>
      </c>
      <c r="O120" s="3" t="s">
        <v>4</v>
      </c>
      <c r="P120" s="3" t="s">
        <v>4</v>
      </c>
      <c r="Q120" s="10" t="s">
        <v>4</v>
      </c>
    </row>
    <row r="121" spans="1:17" ht="28">
      <c r="A121" s="19" t="s">
        <v>21</v>
      </c>
      <c r="B121" s="14" t="s">
        <v>200</v>
      </c>
      <c r="C121" s="12" t="s">
        <v>104</v>
      </c>
      <c r="D121" s="3">
        <v>13926</v>
      </c>
      <c r="E121" s="3">
        <v>28988</v>
      </c>
      <c r="F121" s="3">
        <v>28405</v>
      </c>
      <c r="G121" s="3">
        <v>43585</v>
      </c>
      <c r="H121" s="3">
        <v>42332</v>
      </c>
      <c r="I121" s="3">
        <v>54055</v>
      </c>
      <c r="J121" s="3">
        <v>58209</v>
      </c>
      <c r="K121" s="3">
        <v>34140</v>
      </c>
      <c r="L121" s="3">
        <v>40020</v>
      </c>
      <c r="M121" s="3">
        <v>46956</v>
      </c>
      <c r="N121" s="3">
        <v>31941</v>
      </c>
      <c r="O121" s="3">
        <v>19031</v>
      </c>
      <c r="P121" s="3">
        <f>SUM(D121:O121)</f>
        <v>441588</v>
      </c>
      <c r="Q121" s="10" t="s">
        <v>14</v>
      </c>
    </row>
    <row r="122" spans="1:17" ht="28">
      <c r="A122" s="19" t="s">
        <v>21</v>
      </c>
      <c r="B122" s="14" t="s">
        <v>201</v>
      </c>
      <c r="C122" s="12" t="s">
        <v>104</v>
      </c>
      <c r="D122" s="3">
        <v>27091</v>
      </c>
      <c r="E122" s="3">
        <v>8552367</v>
      </c>
      <c r="F122" s="3">
        <v>5103852</v>
      </c>
      <c r="G122" s="3">
        <v>129340</v>
      </c>
      <c r="H122" s="3">
        <v>48600</v>
      </c>
      <c r="I122" s="3">
        <v>51442</v>
      </c>
      <c r="J122" s="3">
        <v>37980</v>
      </c>
      <c r="K122" s="3">
        <v>28481</v>
      </c>
      <c r="L122" s="3">
        <v>34827</v>
      </c>
      <c r="M122" s="3">
        <v>45168</v>
      </c>
      <c r="N122" s="3">
        <v>33763</v>
      </c>
      <c r="O122" s="3">
        <v>32847</v>
      </c>
      <c r="P122" s="3">
        <f>SUM(D122:O122)</f>
        <v>14125758</v>
      </c>
      <c r="Q122" s="10" t="s">
        <v>14</v>
      </c>
    </row>
    <row r="123" spans="1:17" ht="28">
      <c r="A123" s="19" t="s">
        <v>21</v>
      </c>
      <c r="B123" s="13" t="s">
        <v>202</v>
      </c>
      <c r="C123" s="12"/>
      <c r="D123" s="3" t="s">
        <v>4</v>
      </c>
      <c r="E123" s="3" t="s">
        <v>4</v>
      </c>
      <c r="F123" s="3" t="s">
        <v>4</v>
      </c>
      <c r="G123" s="3" t="s">
        <v>4</v>
      </c>
      <c r="H123" s="3" t="s">
        <v>4</v>
      </c>
      <c r="I123" s="3" t="s">
        <v>4</v>
      </c>
      <c r="J123" s="3" t="s">
        <v>4</v>
      </c>
      <c r="K123" s="3" t="s">
        <v>4</v>
      </c>
      <c r="L123" s="3" t="s">
        <v>4</v>
      </c>
      <c r="M123" s="3" t="s">
        <v>4</v>
      </c>
      <c r="N123" s="3" t="s">
        <v>4</v>
      </c>
      <c r="O123" s="3" t="s">
        <v>4</v>
      </c>
      <c r="P123" s="3" t="s">
        <v>4</v>
      </c>
      <c r="Q123" s="10" t="s">
        <v>4</v>
      </c>
    </row>
    <row r="124" spans="1:17" ht="28">
      <c r="A124" s="19" t="s">
        <v>21</v>
      </c>
      <c r="B124" s="14" t="s">
        <v>203</v>
      </c>
      <c r="C124" s="12" t="s">
        <v>204</v>
      </c>
      <c r="D124" s="3">
        <v>2975</v>
      </c>
      <c r="E124" s="3">
        <v>3103</v>
      </c>
      <c r="F124" s="3">
        <v>8364</v>
      </c>
      <c r="G124" s="3">
        <v>11838</v>
      </c>
      <c r="H124" s="3">
        <v>17468</v>
      </c>
      <c r="I124" s="3">
        <v>13632</v>
      </c>
      <c r="J124" s="3">
        <v>9443</v>
      </c>
      <c r="K124" s="3">
        <v>7107</v>
      </c>
      <c r="L124" s="3">
        <v>9761</v>
      </c>
      <c r="M124" s="3">
        <v>10724</v>
      </c>
      <c r="N124" s="3">
        <v>6333</v>
      </c>
      <c r="O124" s="3">
        <v>7902</v>
      </c>
      <c r="P124" s="3">
        <f t="shared" ref="P124:P131" si="7">SUM(D124:O124)</f>
        <v>108650</v>
      </c>
      <c r="Q124" s="10" t="s">
        <v>500</v>
      </c>
    </row>
    <row r="125" spans="1:17" ht="28">
      <c r="A125" s="19" t="s">
        <v>21</v>
      </c>
      <c r="B125" s="14" t="s">
        <v>205</v>
      </c>
      <c r="C125" s="12" t="s">
        <v>204</v>
      </c>
      <c r="D125" s="3">
        <v>8426</v>
      </c>
      <c r="E125" s="3">
        <v>9097</v>
      </c>
      <c r="F125" s="3">
        <v>17290</v>
      </c>
      <c r="G125" s="3">
        <v>61877</v>
      </c>
      <c r="H125" s="3">
        <v>90691</v>
      </c>
      <c r="I125" s="3">
        <v>94673</v>
      </c>
      <c r="J125" s="3">
        <v>73152</v>
      </c>
      <c r="K125" s="3">
        <v>43239</v>
      </c>
      <c r="L125" s="3">
        <v>44699</v>
      </c>
      <c r="M125" s="3">
        <v>27549</v>
      </c>
      <c r="N125" s="3">
        <v>9309</v>
      </c>
      <c r="O125" s="3">
        <v>8114</v>
      </c>
      <c r="P125" s="3">
        <f t="shared" si="7"/>
        <v>488116</v>
      </c>
      <c r="Q125" s="10" t="s">
        <v>39</v>
      </c>
    </row>
    <row r="126" spans="1:17" ht="28">
      <c r="A126" s="19" t="s">
        <v>21</v>
      </c>
      <c r="B126" s="14" t="s">
        <v>206</v>
      </c>
      <c r="C126" s="12" t="s">
        <v>204</v>
      </c>
      <c r="D126" s="3">
        <v>2643</v>
      </c>
      <c r="E126" s="3">
        <v>3092</v>
      </c>
      <c r="F126" s="3">
        <v>4202</v>
      </c>
      <c r="G126" s="3">
        <v>20956</v>
      </c>
      <c r="H126" s="3">
        <v>33806</v>
      </c>
      <c r="I126" s="3">
        <v>48374</v>
      </c>
      <c r="J126" s="3">
        <v>45444</v>
      </c>
      <c r="K126" s="3">
        <v>29127</v>
      </c>
      <c r="L126" s="3">
        <v>20535</v>
      </c>
      <c r="M126" s="3">
        <v>7808</v>
      </c>
      <c r="N126" s="3">
        <v>2732</v>
      </c>
      <c r="O126" s="3">
        <v>2530</v>
      </c>
      <c r="P126" s="3">
        <f t="shared" si="7"/>
        <v>221249</v>
      </c>
      <c r="Q126" s="10" t="s">
        <v>40</v>
      </c>
    </row>
    <row r="127" spans="1:17" ht="28">
      <c r="A127" s="19" t="s">
        <v>21</v>
      </c>
      <c r="B127" s="14" t="s">
        <v>207</v>
      </c>
      <c r="C127" s="12" t="s">
        <v>204</v>
      </c>
      <c r="D127" s="3">
        <v>901</v>
      </c>
      <c r="E127" s="3">
        <v>501</v>
      </c>
      <c r="F127" s="3">
        <v>2636</v>
      </c>
      <c r="G127" s="3">
        <v>6347</v>
      </c>
      <c r="H127" s="3">
        <v>8196</v>
      </c>
      <c r="I127" s="3">
        <v>6893</v>
      </c>
      <c r="J127" s="3">
        <v>7740</v>
      </c>
      <c r="K127" s="3">
        <v>4743</v>
      </c>
      <c r="L127" s="3">
        <v>5463</v>
      </c>
      <c r="M127" s="3">
        <v>3243</v>
      </c>
      <c r="N127" s="3">
        <v>1841</v>
      </c>
      <c r="O127" s="3">
        <v>989</v>
      </c>
      <c r="P127" s="3">
        <f t="shared" si="7"/>
        <v>49493</v>
      </c>
      <c r="Q127" s="10" t="s">
        <v>14</v>
      </c>
    </row>
    <row r="128" spans="1:17" ht="28">
      <c r="A128" s="19" t="s">
        <v>21</v>
      </c>
      <c r="B128" s="14" t="s">
        <v>208</v>
      </c>
      <c r="C128" s="12" t="s">
        <v>204</v>
      </c>
      <c r="D128" s="3">
        <v>6650</v>
      </c>
      <c r="E128" s="3">
        <v>7540</v>
      </c>
      <c r="F128" s="3">
        <v>11650</v>
      </c>
      <c r="G128" s="3">
        <v>48180</v>
      </c>
      <c r="H128" s="3">
        <v>64420</v>
      </c>
      <c r="I128" s="3">
        <v>65360</v>
      </c>
      <c r="J128" s="3">
        <v>64660</v>
      </c>
      <c r="K128" s="3">
        <v>43780</v>
      </c>
      <c r="L128" s="3">
        <v>35750</v>
      </c>
      <c r="M128" s="3">
        <v>28940</v>
      </c>
      <c r="N128" s="3">
        <v>13670</v>
      </c>
      <c r="O128" s="3">
        <v>7150</v>
      </c>
      <c r="P128" s="3">
        <f t="shared" si="7"/>
        <v>397750</v>
      </c>
      <c r="Q128" s="10" t="s">
        <v>501</v>
      </c>
    </row>
    <row r="129" spans="1:17" ht="28">
      <c r="A129" s="19" t="s">
        <v>21</v>
      </c>
      <c r="B129" s="14" t="s">
        <v>209</v>
      </c>
      <c r="C129" s="12" t="s">
        <v>204</v>
      </c>
      <c r="D129" s="3">
        <v>0</v>
      </c>
      <c r="E129" s="3">
        <v>0</v>
      </c>
      <c r="F129" s="3">
        <v>0</v>
      </c>
      <c r="G129" s="3">
        <v>2790</v>
      </c>
      <c r="H129" s="3">
        <v>6474</v>
      </c>
      <c r="I129" s="3">
        <v>9931</v>
      </c>
      <c r="J129" s="3">
        <v>8644</v>
      </c>
      <c r="K129" s="3">
        <v>5119</v>
      </c>
      <c r="L129" s="3">
        <v>3603</v>
      </c>
      <c r="M129" s="3">
        <v>1833</v>
      </c>
      <c r="N129" s="3">
        <v>85</v>
      </c>
      <c r="O129" s="3">
        <v>5</v>
      </c>
      <c r="P129" s="3">
        <f t="shared" si="7"/>
        <v>38484</v>
      </c>
      <c r="Q129" s="10" t="s">
        <v>502</v>
      </c>
    </row>
    <row r="130" spans="1:17" ht="28">
      <c r="A130" s="19" t="s">
        <v>21</v>
      </c>
      <c r="B130" s="14" t="s">
        <v>210</v>
      </c>
      <c r="C130" s="12" t="s">
        <v>204</v>
      </c>
      <c r="D130" s="3">
        <v>2072</v>
      </c>
      <c r="E130" s="3">
        <v>2293</v>
      </c>
      <c r="F130" s="3">
        <v>9858</v>
      </c>
      <c r="G130" s="3">
        <v>51600</v>
      </c>
      <c r="H130" s="3">
        <v>75108</v>
      </c>
      <c r="I130" s="3">
        <v>84569</v>
      </c>
      <c r="J130" s="3">
        <v>57696</v>
      </c>
      <c r="K130" s="3">
        <v>34153</v>
      </c>
      <c r="L130" s="3">
        <v>34632</v>
      </c>
      <c r="M130" s="3">
        <v>16643</v>
      </c>
      <c r="N130" s="3">
        <v>2316</v>
      </c>
      <c r="O130" s="3">
        <v>1696</v>
      </c>
      <c r="P130" s="3">
        <f t="shared" si="7"/>
        <v>372636</v>
      </c>
      <c r="Q130" s="10" t="s">
        <v>503</v>
      </c>
    </row>
    <row r="131" spans="1:17" ht="28">
      <c r="A131" s="19"/>
      <c r="B131" s="14" t="s">
        <v>261</v>
      </c>
      <c r="C131" s="12"/>
      <c r="D131" s="3">
        <v>9970</v>
      </c>
      <c r="E131" s="3">
        <v>10535</v>
      </c>
      <c r="F131" s="3">
        <v>19753</v>
      </c>
      <c r="G131" s="3">
        <v>48400</v>
      </c>
      <c r="H131" s="3">
        <v>67573</v>
      </c>
      <c r="I131" s="3">
        <v>80142</v>
      </c>
      <c r="J131" s="3">
        <v>77194</v>
      </c>
      <c r="K131" s="3">
        <v>57282</v>
      </c>
      <c r="L131" s="3">
        <v>59357</v>
      </c>
      <c r="M131" s="3">
        <v>54681</v>
      </c>
      <c r="N131" s="3">
        <v>26337</v>
      </c>
      <c r="O131" s="3">
        <v>20075</v>
      </c>
      <c r="P131" s="3">
        <f t="shared" si="7"/>
        <v>531299</v>
      </c>
      <c r="Q131" s="10" t="s">
        <v>499</v>
      </c>
    </row>
    <row r="132" spans="1:17" ht="28">
      <c r="A132" s="19" t="s">
        <v>21</v>
      </c>
      <c r="B132" s="13" t="s">
        <v>211</v>
      </c>
      <c r="C132" s="12" t="s">
        <v>4</v>
      </c>
      <c r="D132" s="3" t="s">
        <v>4</v>
      </c>
      <c r="E132" s="3" t="s">
        <v>4</v>
      </c>
      <c r="F132" s="3" t="s">
        <v>4</v>
      </c>
      <c r="G132" s="3" t="s">
        <v>4</v>
      </c>
      <c r="H132" s="3" t="s">
        <v>4</v>
      </c>
      <c r="I132" s="3" t="s">
        <v>4</v>
      </c>
      <c r="J132" s="3" t="s">
        <v>4</v>
      </c>
      <c r="K132" s="3" t="s">
        <v>4</v>
      </c>
      <c r="L132" s="3" t="s">
        <v>4</v>
      </c>
      <c r="M132" s="3" t="s">
        <v>4</v>
      </c>
      <c r="N132" s="3" t="s">
        <v>4</v>
      </c>
      <c r="O132" s="3" t="s">
        <v>4</v>
      </c>
      <c r="P132" s="3" t="s">
        <v>4</v>
      </c>
      <c r="Q132" s="10" t="s">
        <v>4</v>
      </c>
    </row>
    <row r="133" spans="1:17" ht="28">
      <c r="A133" s="19" t="s">
        <v>21</v>
      </c>
      <c r="B133" s="14" t="s">
        <v>212</v>
      </c>
      <c r="C133" s="12" t="s">
        <v>213</v>
      </c>
      <c r="D133" s="3">
        <v>241</v>
      </c>
      <c r="E133" s="3">
        <v>452</v>
      </c>
      <c r="F133" s="3">
        <v>690</v>
      </c>
      <c r="G133" s="3">
        <v>1928</v>
      </c>
      <c r="H133" s="3">
        <v>3366</v>
      </c>
      <c r="I133" s="3">
        <v>2979</v>
      </c>
      <c r="J133" s="3">
        <v>2228</v>
      </c>
      <c r="K133" s="3">
        <v>1861</v>
      </c>
      <c r="L133" s="3">
        <v>2860</v>
      </c>
      <c r="M133" s="3">
        <v>1652</v>
      </c>
      <c r="N133" s="3">
        <v>657</v>
      </c>
      <c r="O133" s="3">
        <v>341</v>
      </c>
      <c r="P133" s="3">
        <f t="shared" ref="P133:P196" si="8">SUM(D133:O133)</f>
        <v>19255</v>
      </c>
      <c r="Q133" s="10" t="s">
        <v>504</v>
      </c>
    </row>
    <row r="134" spans="1:17" ht="28">
      <c r="A134" s="19" t="s">
        <v>21</v>
      </c>
      <c r="B134" s="14" t="s">
        <v>214</v>
      </c>
      <c r="C134" s="12" t="s">
        <v>213</v>
      </c>
      <c r="D134" s="3">
        <v>396</v>
      </c>
      <c r="E134" s="3">
        <v>938</v>
      </c>
      <c r="F134" s="3">
        <v>1244</v>
      </c>
      <c r="G134" s="3">
        <v>2586</v>
      </c>
      <c r="H134" s="3">
        <v>5280</v>
      </c>
      <c r="I134" s="3">
        <v>4812</v>
      </c>
      <c r="J134" s="3">
        <v>4218</v>
      </c>
      <c r="K134" s="3">
        <v>2036</v>
      </c>
      <c r="L134" s="3">
        <v>2474</v>
      </c>
      <c r="M134" s="3">
        <v>2809</v>
      </c>
      <c r="N134" s="3">
        <v>1367</v>
      </c>
      <c r="O134" s="3">
        <v>1109</v>
      </c>
      <c r="P134" s="3">
        <f t="shared" si="8"/>
        <v>29269</v>
      </c>
      <c r="Q134" s="10" t="s">
        <v>504</v>
      </c>
    </row>
    <row r="135" spans="1:17" ht="28">
      <c r="A135" s="19" t="s">
        <v>21</v>
      </c>
      <c r="B135" s="14" t="s">
        <v>215</v>
      </c>
      <c r="C135" s="12" t="s">
        <v>213</v>
      </c>
      <c r="D135" s="3">
        <v>2346</v>
      </c>
      <c r="E135" s="3">
        <v>2606</v>
      </c>
      <c r="F135" s="3">
        <v>4487</v>
      </c>
      <c r="G135" s="3">
        <v>5575</v>
      </c>
      <c r="H135" s="3">
        <v>9049</v>
      </c>
      <c r="I135" s="3">
        <v>8838</v>
      </c>
      <c r="J135" s="3">
        <v>9298</v>
      </c>
      <c r="K135" s="3">
        <v>6421</v>
      </c>
      <c r="L135" s="3">
        <v>7546</v>
      </c>
      <c r="M135" s="3">
        <v>8862</v>
      </c>
      <c r="N135" s="3">
        <v>7069</v>
      </c>
      <c r="O135" s="3">
        <v>5613</v>
      </c>
      <c r="P135" s="3">
        <f t="shared" si="8"/>
        <v>77710</v>
      </c>
      <c r="Q135" s="10" t="s">
        <v>504</v>
      </c>
    </row>
    <row r="136" spans="1:17" ht="28">
      <c r="A136" s="20" t="s">
        <v>21</v>
      </c>
      <c r="B136" s="14" t="s">
        <v>216</v>
      </c>
      <c r="C136" s="12" t="s">
        <v>213</v>
      </c>
      <c r="D136" s="3">
        <v>2462</v>
      </c>
      <c r="E136" s="3">
        <v>2400</v>
      </c>
      <c r="F136" s="3">
        <v>4516</v>
      </c>
      <c r="G136" s="3">
        <v>4157</v>
      </c>
      <c r="H136" s="3">
        <v>9822</v>
      </c>
      <c r="I136" s="3">
        <v>9365</v>
      </c>
      <c r="J136" s="3">
        <v>10797</v>
      </c>
      <c r="K136" s="3">
        <v>6472</v>
      </c>
      <c r="L136" s="3">
        <v>5104</v>
      </c>
      <c r="M136" s="3">
        <v>5374</v>
      </c>
      <c r="N136" s="3">
        <v>4177</v>
      </c>
      <c r="O136" s="3">
        <v>3801</v>
      </c>
      <c r="P136" s="3">
        <f t="shared" si="8"/>
        <v>68447</v>
      </c>
      <c r="Q136" s="10" t="s">
        <v>504</v>
      </c>
    </row>
    <row r="137" spans="1:17" ht="28">
      <c r="A137" s="17" t="s">
        <v>41</v>
      </c>
      <c r="B137" s="14" t="s">
        <v>488</v>
      </c>
      <c r="C137" s="12" t="s">
        <v>129</v>
      </c>
      <c r="D137" s="3">
        <v>182500</v>
      </c>
      <c r="E137" s="3">
        <v>310000</v>
      </c>
      <c r="F137" s="3">
        <v>199000</v>
      </c>
      <c r="G137" s="3">
        <v>215000</v>
      </c>
      <c r="H137" s="3">
        <v>142400</v>
      </c>
      <c r="I137" s="3">
        <v>158600</v>
      </c>
      <c r="J137" s="3">
        <v>163500</v>
      </c>
      <c r="K137" s="3">
        <v>153000</v>
      </c>
      <c r="L137" s="3">
        <v>148000</v>
      </c>
      <c r="M137" s="3">
        <v>189000</v>
      </c>
      <c r="N137" s="3">
        <v>143500</v>
      </c>
      <c r="O137" s="3">
        <v>143200</v>
      </c>
      <c r="P137" s="3">
        <f t="shared" si="8"/>
        <v>2147700</v>
      </c>
      <c r="Q137" s="10" t="s">
        <v>505</v>
      </c>
    </row>
    <row r="138" spans="1:17" ht="28">
      <c r="A138" s="17"/>
      <c r="B138" s="14" t="s">
        <v>487</v>
      </c>
      <c r="C138" s="12" t="s">
        <v>129</v>
      </c>
      <c r="D138" s="3">
        <v>208500</v>
      </c>
      <c r="E138" s="3">
        <v>229000</v>
      </c>
      <c r="F138" s="3">
        <v>239500</v>
      </c>
      <c r="G138" s="3">
        <v>242000</v>
      </c>
      <c r="H138" s="3">
        <v>127000</v>
      </c>
      <c r="I138" s="3">
        <v>168900</v>
      </c>
      <c r="J138" s="3">
        <v>143000</v>
      </c>
      <c r="K138" s="3">
        <v>110000</v>
      </c>
      <c r="L138" s="3">
        <v>117200</v>
      </c>
      <c r="M138" s="3">
        <v>205000</v>
      </c>
      <c r="N138" s="3">
        <v>167000</v>
      </c>
      <c r="O138" s="3">
        <v>234100</v>
      </c>
      <c r="P138" s="3">
        <f t="shared" si="8"/>
        <v>2191200</v>
      </c>
      <c r="Q138" s="10" t="s">
        <v>59</v>
      </c>
    </row>
    <row r="139" spans="1:17" ht="39.75" customHeight="1">
      <c r="A139" s="17"/>
      <c r="B139" s="14" t="s">
        <v>262</v>
      </c>
      <c r="C139" s="12" t="s">
        <v>134</v>
      </c>
      <c r="D139" s="3">
        <v>1088</v>
      </c>
      <c r="E139" s="3">
        <v>2388</v>
      </c>
      <c r="F139" s="3">
        <v>2002</v>
      </c>
      <c r="G139" s="3">
        <v>4140</v>
      </c>
      <c r="H139" s="3">
        <v>4964</v>
      </c>
      <c r="I139" s="3">
        <v>7405</v>
      </c>
      <c r="J139" s="3">
        <v>16177</v>
      </c>
      <c r="K139" s="3">
        <v>11463</v>
      </c>
      <c r="L139" s="3">
        <v>6713</v>
      </c>
      <c r="M139" s="3">
        <v>6994</v>
      </c>
      <c r="N139" s="3">
        <v>2619</v>
      </c>
      <c r="O139" s="3">
        <v>1357</v>
      </c>
      <c r="P139" s="3">
        <f t="shared" si="8"/>
        <v>67310</v>
      </c>
      <c r="Q139" s="10" t="s">
        <v>14</v>
      </c>
    </row>
    <row r="140" spans="1:17" ht="28">
      <c r="A140" s="17"/>
      <c r="B140" s="14" t="s">
        <v>263</v>
      </c>
      <c r="C140" s="12" t="s">
        <v>218</v>
      </c>
      <c r="D140" s="3">
        <v>101234</v>
      </c>
      <c r="E140" s="3">
        <v>107316</v>
      </c>
      <c r="F140" s="3">
        <v>87980</v>
      </c>
      <c r="G140" s="3">
        <v>103796</v>
      </c>
      <c r="H140" s="3">
        <v>100780</v>
      </c>
      <c r="I140" s="3">
        <v>164964</v>
      </c>
      <c r="J140" s="3">
        <v>88092</v>
      </c>
      <c r="K140" s="3">
        <v>87340</v>
      </c>
      <c r="L140" s="3">
        <v>77924</v>
      </c>
      <c r="M140" s="3">
        <v>123061</v>
      </c>
      <c r="N140" s="3">
        <v>116244</v>
      </c>
      <c r="O140" s="3">
        <v>135637</v>
      </c>
      <c r="P140" s="3">
        <f t="shared" si="8"/>
        <v>1294368</v>
      </c>
      <c r="Q140" s="10" t="s">
        <v>60</v>
      </c>
    </row>
    <row r="141" spans="1:17" ht="28">
      <c r="A141" s="17"/>
      <c r="B141" s="14" t="s">
        <v>248</v>
      </c>
      <c r="C141" s="12" t="s">
        <v>218</v>
      </c>
      <c r="D141" s="3">
        <v>47380</v>
      </c>
      <c r="E141" s="3">
        <v>34636</v>
      </c>
      <c r="F141" s="3">
        <v>23901</v>
      </c>
      <c r="G141" s="3">
        <v>24624</v>
      </c>
      <c r="H141" s="3">
        <v>23445</v>
      </c>
      <c r="I141" s="3">
        <v>27335</v>
      </c>
      <c r="J141" s="3">
        <v>29931</v>
      </c>
      <c r="K141" s="3">
        <v>20687</v>
      </c>
      <c r="L141" s="3">
        <v>21318</v>
      </c>
      <c r="M141" s="3">
        <v>27004</v>
      </c>
      <c r="N141" s="3">
        <v>21108</v>
      </c>
      <c r="O141" s="3">
        <v>19070</v>
      </c>
      <c r="P141" s="3">
        <f t="shared" si="8"/>
        <v>320439</v>
      </c>
      <c r="Q141" s="10" t="s">
        <v>30</v>
      </c>
    </row>
    <row r="142" spans="1:17" ht="28">
      <c r="A142" s="17" t="s">
        <v>41</v>
      </c>
      <c r="B142" s="14" t="s">
        <v>217</v>
      </c>
      <c r="C142" s="12" t="s">
        <v>218</v>
      </c>
      <c r="D142" s="3">
        <v>151580</v>
      </c>
      <c r="E142" s="3">
        <v>154200</v>
      </c>
      <c r="F142" s="3">
        <v>155340</v>
      </c>
      <c r="G142" s="3">
        <v>178810</v>
      </c>
      <c r="H142" s="3">
        <v>173420</v>
      </c>
      <c r="I142" s="3">
        <v>151104</v>
      </c>
      <c r="J142" s="3">
        <v>169260</v>
      </c>
      <c r="K142" s="3">
        <v>163600</v>
      </c>
      <c r="L142" s="3">
        <v>120140</v>
      </c>
      <c r="M142" s="3">
        <v>154111</v>
      </c>
      <c r="N142" s="3">
        <v>175280</v>
      </c>
      <c r="O142" s="3">
        <v>213167</v>
      </c>
      <c r="P142" s="3">
        <f t="shared" si="8"/>
        <v>1960012</v>
      </c>
      <c r="Q142" s="10" t="s">
        <v>506</v>
      </c>
    </row>
    <row r="143" spans="1:17" ht="28">
      <c r="A143" s="17" t="s">
        <v>41</v>
      </c>
      <c r="B143" s="14" t="s">
        <v>219</v>
      </c>
      <c r="C143" s="12" t="s">
        <v>134</v>
      </c>
      <c r="D143" s="3">
        <v>8859</v>
      </c>
      <c r="E143" s="3">
        <v>16984</v>
      </c>
      <c r="F143" s="3">
        <v>13849</v>
      </c>
      <c r="G143" s="3">
        <v>13194</v>
      </c>
      <c r="H143" s="3">
        <v>13158</v>
      </c>
      <c r="I143" s="3">
        <v>26749</v>
      </c>
      <c r="J143" s="3">
        <v>270030</v>
      </c>
      <c r="K143" s="3">
        <v>243563</v>
      </c>
      <c r="L143" s="3">
        <v>10549</v>
      </c>
      <c r="M143" s="3">
        <v>21009</v>
      </c>
      <c r="N143" s="3">
        <v>13255</v>
      </c>
      <c r="O143" s="3">
        <v>11300</v>
      </c>
      <c r="P143" s="3">
        <f t="shared" si="8"/>
        <v>662499</v>
      </c>
      <c r="Q143" s="10" t="s">
        <v>14</v>
      </c>
    </row>
    <row r="144" spans="1:17" ht="28">
      <c r="A144" s="17" t="s">
        <v>41</v>
      </c>
      <c r="B144" s="14" t="s">
        <v>220</v>
      </c>
      <c r="C144" s="12" t="s">
        <v>134</v>
      </c>
      <c r="D144" s="3">
        <v>38132</v>
      </c>
      <c r="E144" s="3">
        <v>41201</v>
      </c>
      <c r="F144" s="3">
        <v>46385</v>
      </c>
      <c r="G144" s="3">
        <v>41685</v>
      </c>
      <c r="H144" s="3">
        <v>54885</v>
      </c>
      <c r="I144" s="3">
        <v>63150</v>
      </c>
      <c r="J144" s="3">
        <v>73789</v>
      </c>
      <c r="K144" s="3">
        <v>56371</v>
      </c>
      <c r="L144" s="3">
        <v>53531</v>
      </c>
      <c r="M144" s="3">
        <v>73181</v>
      </c>
      <c r="N144" s="3">
        <v>74913</v>
      </c>
      <c r="O144" s="3">
        <v>58964</v>
      </c>
      <c r="P144" s="3">
        <f t="shared" si="8"/>
        <v>676187</v>
      </c>
      <c r="Q144" s="10" t="s">
        <v>9</v>
      </c>
    </row>
    <row r="145" spans="1:17" ht="28">
      <c r="A145" s="17" t="s">
        <v>41</v>
      </c>
      <c r="B145" s="14" t="s">
        <v>221</v>
      </c>
      <c r="C145" s="12" t="s">
        <v>134</v>
      </c>
      <c r="D145" s="3">
        <v>32820</v>
      </c>
      <c r="E145" s="3">
        <v>39397</v>
      </c>
      <c r="F145" s="3">
        <v>40970</v>
      </c>
      <c r="G145" s="3">
        <v>35727</v>
      </c>
      <c r="H145" s="3">
        <v>37486</v>
      </c>
      <c r="I145" s="3">
        <v>33976</v>
      </c>
      <c r="J145" s="3">
        <v>25614</v>
      </c>
      <c r="K145" s="3">
        <v>20907</v>
      </c>
      <c r="L145" s="3">
        <v>28607</v>
      </c>
      <c r="M145" s="3">
        <v>41062</v>
      </c>
      <c r="N145" s="3">
        <v>37036</v>
      </c>
      <c r="O145" s="3">
        <v>31938</v>
      </c>
      <c r="P145" s="3">
        <f t="shared" si="8"/>
        <v>405540</v>
      </c>
      <c r="Q145" s="10" t="s">
        <v>9</v>
      </c>
    </row>
    <row r="146" spans="1:17" ht="28">
      <c r="A146" s="17" t="s">
        <v>41</v>
      </c>
      <c r="B146" s="14" t="s">
        <v>222</v>
      </c>
      <c r="C146" s="12" t="s">
        <v>93</v>
      </c>
      <c r="D146" s="3">
        <v>111339</v>
      </c>
      <c r="E146" s="3">
        <v>125314</v>
      </c>
      <c r="F146" s="3">
        <v>87087</v>
      </c>
      <c r="G146" s="3">
        <v>87211</v>
      </c>
      <c r="H146" s="3">
        <v>77972</v>
      </c>
      <c r="I146" s="3">
        <v>87735</v>
      </c>
      <c r="J146" s="3">
        <v>166690</v>
      </c>
      <c r="K146" s="3">
        <v>111204</v>
      </c>
      <c r="L146" s="3">
        <v>83177</v>
      </c>
      <c r="M146" s="3">
        <v>86867</v>
      </c>
      <c r="N146" s="3">
        <v>80902</v>
      </c>
      <c r="O146" s="3">
        <v>80345</v>
      </c>
      <c r="P146" s="3">
        <f t="shared" si="8"/>
        <v>1185843</v>
      </c>
      <c r="Q146" s="10" t="s">
        <v>15</v>
      </c>
    </row>
    <row r="147" spans="1:17" ht="28">
      <c r="A147" s="17" t="s">
        <v>41</v>
      </c>
      <c r="B147" s="14" t="s">
        <v>223</v>
      </c>
      <c r="C147" s="12" t="s">
        <v>218</v>
      </c>
      <c r="D147" s="3">
        <v>14480</v>
      </c>
      <c r="E147" s="3">
        <v>28682</v>
      </c>
      <c r="F147" s="3">
        <v>21222</v>
      </c>
      <c r="G147" s="3">
        <v>22190</v>
      </c>
      <c r="H147" s="3">
        <v>18136</v>
      </c>
      <c r="I147" s="3">
        <v>31726</v>
      </c>
      <c r="J147" s="3">
        <v>40452</v>
      </c>
      <c r="K147" s="3">
        <v>29730</v>
      </c>
      <c r="L147" s="3">
        <v>20128</v>
      </c>
      <c r="M147" s="3">
        <v>32442</v>
      </c>
      <c r="N147" s="3">
        <v>24962</v>
      </c>
      <c r="O147" s="3">
        <v>16762</v>
      </c>
      <c r="P147" s="3">
        <f t="shared" si="8"/>
        <v>300912</v>
      </c>
      <c r="Q147" s="10" t="s">
        <v>14</v>
      </c>
    </row>
    <row r="148" spans="1:17" ht="28">
      <c r="A148" s="17" t="s">
        <v>41</v>
      </c>
      <c r="B148" s="14" t="s">
        <v>224</v>
      </c>
      <c r="C148" s="12" t="s">
        <v>91</v>
      </c>
      <c r="D148" s="3">
        <v>21635</v>
      </c>
      <c r="E148" s="3">
        <v>24498</v>
      </c>
      <c r="F148" s="3">
        <v>25835</v>
      </c>
      <c r="G148" s="3">
        <v>27920</v>
      </c>
      <c r="H148" s="3">
        <v>28028</v>
      </c>
      <c r="I148" s="3">
        <v>34686</v>
      </c>
      <c r="J148" s="3">
        <v>78773</v>
      </c>
      <c r="K148" s="3">
        <v>53816</v>
      </c>
      <c r="L148" s="3">
        <v>71127</v>
      </c>
      <c r="M148" s="3">
        <v>49096</v>
      </c>
      <c r="N148" s="3">
        <v>28360</v>
      </c>
      <c r="O148" s="3">
        <v>25147</v>
      </c>
      <c r="P148" s="3">
        <f t="shared" si="8"/>
        <v>468921</v>
      </c>
      <c r="Q148" s="10" t="s">
        <v>22</v>
      </c>
    </row>
    <row r="149" spans="1:17" ht="28">
      <c r="A149" s="17" t="s">
        <v>41</v>
      </c>
      <c r="B149" s="14" t="s">
        <v>225</v>
      </c>
      <c r="C149" s="12" t="s">
        <v>94</v>
      </c>
      <c r="D149" s="3">
        <v>11036</v>
      </c>
      <c r="E149" s="3">
        <v>10126</v>
      </c>
      <c r="F149" s="3">
        <v>13115</v>
      </c>
      <c r="G149" s="3">
        <v>16492</v>
      </c>
      <c r="H149" s="3">
        <v>18337</v>
      </c>
      <c r="I149" s="3">
        <v>12149</v>
      </c>
      <c r="J149" s="3">
        <v>21277</v>
      </c>
      <c r="K149" s="3">
        <v>17301</v>
      </c>
      <c r="L149" s="3">
        <v>14515</v>
      </c>
      <c r="M149" s="3">
        <v>30142</v>
      </c>
      <c r="N149" s="3">
        <v>16090</v>
      </c>
      <c r="O149" s="3">
        <v>9912</v>
      </c>
      <c r="P149" s="3">
        <f t="shared" si="8"/>
        <v>190492</v>
      </c>
      <c r="Q149" s="10" t="s">
        <v>507</v>
      </c>
    </row>
    <row r="150" spans="1:17" ht="28">
      <c r="A150" s="17" t="s">
        <v>41</v>
      </c>
      <c r="B150" s="14" t="s">
        <v>226</v>
      </c>
      <c r="C150" s="12" t="s">
        <v>227</v>
      </c>
      <c r="D150" s="3">
        <v>123788</v>
      </c>
      <c r="E150" s="3">
        <v>126802</v>
      </c>
      <c r="F150" s="3">
        <v>102468</v>
      </c>
      <c r="G150" s="3">
        <v>106432</v>
      </c>
      <c r="H150" s="3">
        <v>106839</v>
      </c>
      <c r="I150" s="3">
        <v>104567</v>
      </c>
      <c r="J150" s="3">
        <v>115963</v>
      </c>
      <c r="K150" s="3">
        <v>117100</v>
      </c>
      <c r="L150" s="3">
        <v>125230</v>
      </c>
      <c r="M150" s="3">
        <v>125300</v>
      </c>
      <c r="N150" s="3">
        <v>134489</v>
      </c>
      <c r="O150" s="3">
        <v>155941</v>
      </c>
      <c r="P150" s="3">
        <f t="shared" si="8"/>
        <v>1444919</v>
      </c>
      <c r="Q150" s="10" t="s">
        <v>508</v>
      </c>
    </row>
    <row r="151" spans="1:17" ht="28">
      <c r="A151" s="17" t="s">
        <v>41</v>
      </c>
      <c r="B151" s="14" t="s">
        <v>249</v>
      </c>
      <c r="C151" s="12" t="s">
        <v>129</v>
      </c>
      <c r="D151" s="3">
        <v>406500</v>
      </c>
      <c r="E151" s="3">
        <v>669000</v>
      </c>
      <c r="F151" s="3">
        <v>454800</v>
      </c>
      <c r="G151" s="3">
        <v>408000</v>
      </c>
      <c r="H151" s="3">
        <v>348000</v>
      </c>
      <c r="I151" s="3">
        <v>349700</v>
      </c>
      <c r="J151" s="3">
        <v>391000</v>
      </c>
      <c r="K151" s="3">
        <v>426000</v>
      </c>
      <c r="L151" s="3">
        <v>356500</v>
      </c>
      <c r="M151" s="3">
        <v>465000</v>
      </c>
      <c r="N151" s="3">
        <v>488000</v>
      </c>
      <c r="O151" s="3">
        <v>362000</v>
      </c>
      <c r="P151" s="3">
        <f t="shared" si="8"/>
        <v>5124500</v>
      </c>
      <c r="Q151" s="10" t="s">
        <v>64</v>
      </c>
    </row>
    <row r="152" spans="1:17" ht="28">
      <c r="A152" s="17" t="s">
        <v>41</v>
      </c>
      <c r="B152" s="14" t="s">
        <v>228</v>
      </c>
      <c r="C152" s="12" t="s">
        <v>229</v>
      </c>
      <c r="D152" s="3">
        <v>18245</v>
      </c>
      <c r="E152" s="3">
        <v>26699</v>
      </c>
      <c r="F152" s="3">
        <v>59799</v>
      </c>
      <c r="G152" s="3">
        <v>163500</v>
      </c>
      <c r="H152" s="3">
        <v>120614</v>
      </c>
      <c r="I152" s="3">
        <v>135565</v>
      </c>
      <c r="J152" s="3">
        <v>132329</v>
      </c>
      <c r="K152" s="3">
        <v>116862</v>
      </c>
      <c r="L152" s="3">
        <v>110403</v>
      </c>
      <c r="M152" s="3">
        <v>132640</v>
      </c>
      <c r="N152" s="3">
        <v>135048</v>
      </c>
      <c r="O152" s="3">
        <v>127433</v>
      </c>
      <c r="P152" s="3">
        <f t="shared" si="8"/>
        <v>1279137</v>
      </c>
      <c r="Q152" s="10" t="s">
        <v>509</v>
      </c>
    </row>
    <row r="153" spans="1:17" ht="28">
      <c r="A153" s="17" t="s">
        <v>41</v>
      </c>
      <c r="B153" s="14" t="s">
        <v>511</v>
      </c>
      <c r="C153" s="12" t="s">
        <v>156</v>
      </c>
      <c r="D153" s="3">
        <v>28839</v>
      </c>
      <c r="E153" s="3">
        <v>40659</v>
      </c>
      <c r="F153" s="3">
        <v>42300</v>
      </c>
      <c r="G153" s="3">
        <v>35039</v>
      </c>
      <c r="H153" s="3">
        <v>19422</v>
      </c>
      <c r="I153" s="3">
        <v>18157</v>
      </c>
      <c r="J153" s="3">
        <v>33393</v>
      </c>
      <c r="K153" s="3">
        <v>62591</v>
      </c>
      <c r="L153" s="3">
        <v>17875</v>
      </c>
      <c r="M153" s="3">
        <v>28709</v>
      </c>
      <c r="N153" s="3">
        <v>27296</v>
      </c>
      <c r="O153" s="3">
        <v>24582</v>
      </c>
      <c r="P153" s="3">
        <f t="shared" si="8"/>
        <v>378862</v>
      </c>
      <c r="Q153" s="10" t="s">
        <v>510</v>
      </c>
    </row>
    <row r="154" spans="1:17" ht="28">
      <c r="A154" s="17" t="s">
        <v>43</v>
      </c>
      <c r="B154" s="14" t="s">
        <v>230</v>
      </c>
      <c r="C154" s="12" t="s">
        <v>93</v>
      </c>
      <c r="D154" s="3">
        <v>1705</v>
      </c>
      <c r="E154" s="3">
        <v>2777</v>
      </c>
      <c r="F154" s="3">
        <v>1997</v>
      </c>
      <c r="G154" s="3">
        <v>3619</v>
      </c>
      <c r="H154" s="3">
        <v>3227</v>
      </c>
      <c r="I154" s="3">
        <v>1306</v>
      </c>
      <c r="J154" s="3">
        <v>3068</v>
      </c>
      <c r="K154" s="3">
        <v>2300</v>
      </c>
      <c r="L154" s="3">
        <v>1578</v>
      </c>
      <c r="M154" s="3">
        <v>2291</v>
      </c>
      <c r="N154" s="3">
        <v>3705</v>
      </c>
      <c r="O154" s="3">
        <v>2344</v>
      </c>
      <c r="P154" s="3">
        <f t="shared" si="8"/>
        <v>29917</v>
      </c>
      <c r="Q154" s="10" t="s">
        <v>14</v>
      </c>
    </row>
    <row r="155" spans="1:17" ht="28">
      <c r="A155" s="17" t="s">
        <v>43</v>
      </c>
      <c r="B155" s="14" t="s">
        <v>231</v>
      </c>
      <c r="C155" s="12" t="s">
        <v>93</v>
      </c>
      <c r="D155" s="3">
        <v>2673</v>
      </c>
      <c r="E155" s="3">
        <v>5287</v>
      </c>
      <c r="F155" s="3">
        <v>3101</v>
      </c>
      <c r="G155" s="3">
        <v>3648</v>
      </c>
      <c r="H155" s="3">
        <v>2495</v>
      </c>
      <c r="I155" s="3">
        <v>3074</v>
      </c>
      <c r="J155" s="3">
        <v>2500</v>
      </c>
      <c r="K155" s="3">
        <v>2673</v>
      </c>
      <c r="L155" s="3">
        <v>2417</v>
      </c>
      <c r="M155" s="3">
        <v>4156</v>
      </c>
      <c r="N155" s="3">
        <v>3679</v>
      </c>
      <c r="O155" s="3">
        <v>5208</v>
      </c>
      <c r="P155" s="3">
        <f t="shared" si="8"/>
        <v>40911</v>
      </c>
      <c r="Q155" s="10" t="s">
        <v>14</v>
      </c>
    </row>
    <row r="156" spans="1:17" ht="28">
      <c r="A156" s="17" t="s">
        <v>43</v>
      </c>
      <c r="B156" s="14" t="s">
        <v>232</v>
      </c>
      <c r="C156" s="12" t="s">
        <v>181</v>
      </c>
      <c r="D156" s="3">
        <v>99008</v>
      </c>
      <c r="E156" s="3">
        <v>135638</v>
      </c>
      <c r="F156" s="3">
        <v>215829</v>
      </c>
      <c r="G156" s="3">
        <v>164040</v>
      </c>
      <c r="H156" s="3">
        <v>84378</v>
      </c>
      <c r="I156" s="3">
        <v>100453</v>
      </c>
      <c r="J156" s="3">
        <v>122941</v>
      </c>
      <c r="K156" s="3">
        <v>87437</v>
      </c>
      <c r="L156" s="3">
        <v>66669</v>
      </c>
      <c r="M156" s="3">
        <v>91963</v>
      </c>
      <c r="N156" s="3">
        <v>94387</v>
      </c>
      <c r="O156" s="3">
        <v>90533</v>
      </c>
      <c r="P156" s="3">
        <f t="shared" si="8"/>
        <v>1353276</v>
      </c>
      <c r="Q156" s="10" t="s">
        <v>14</v>
      </c>
    </row>
    <row r="157" spans="1:17" ht="28">
      <c r="A157" s="17" t="s">
        <v>43</v>
      </c>
      <c r="B157" s="14" t="s">
        <v>233</v>
      </c>
      <c r="C157" s="12" t="s">
        <v>104</v>
      </c>
      <c r="D157" s="3">
        <v>14279</v>
      </c>
      <c r="E157" s="3">
        <v>17180</v>
      </c>
      <c r="F157" s="3">
        <v>12754</v>
      </c>
      <c r="G157" s="3">
        <v>14653</v>
      </c>
      <c r="H157" s="3">
        <v>10385</v>
      </c>
      <c r="I157" s="3">
        <v>8477</v>
      </c>
      <c r="J157" s="3">
        <v>9898</v>
      </c>
      <c r="K157" s="3">
        <v>7027</v>
      </c>
      <c r="L157" s="3">
        <v>9678</v>
      </c>
      <c r="M157" s="3">
        <v>15195</v>
      </c>
      <c r="N157" s="3">
        <v>14264</v>
      </c>
      <c r="O157" s="3">
        <v>12427</v>
      </c>
      <c r="P157" s="3">
        <f t="shared" si="8"/>
        <v>146217</v>
      </c>
      <c r="Q157" s="10" t="s">
        <v>14</v>
      </c>
    </row>
    <row r="158" spans="1:17" ht="28">
      <c r="A158" s="17" t="s">
        <v>43</v>
      </c>
      <c r="B158" s="14" t="s">
        <v>234</v>
      </c>
      <c r="C158" s="12" t="s">
        <v>129</v>
      </c>
      <c r="D158" s="3">
        <v>8036</v>
      </c>
      <c r="E158" s="3">
        <v>14019</v>
      </c>
      <c r="F158" s="3">
        <v>14453</v>
      </c>
      <c r="G158" s="3">
        <v>16395</v>
      </c>
      <c r="H158" s="3">
        <v>15891</v>
      </c>
      <c r="I158" s="3">
        <v>21377</v>
      </c>
      <c r="J158" s="3">
        <v>26447</v>
      </c>
      <c r="K158" s="3">
        <v>19401</v>
      </c>
      <c r="L158" s="3">
        <v>18566</v>
      </c>
      <c r="M158" s="3">
        <v>25506</v>
      </c>
      <c r="N158" s="3">
        <v>20101</v>
      </c>
      <c r="O158" s="3">
        <v>15570</v>
      </c>
      <c r="P158" s="3">
        <f t="shared" si="8"/>
        <v>215762</v>
      </c>
      <c r="Q158" s="10" t="s">
        <v>14</v>
      </c>
    </row>
    <row r="159" spans="1:17" ht="28">
      <c r="A159" s="17" t="s">
        <v>43</v>
      </c>
      <c r="B159" s="14" t="s">
        <v>235</v>
      </c>
      <c r="C159" s="12" t="s">
        <v>129</v>
      </c>
      <c r="D159" s="3">
        <v>14937</v>
      </c>
      <c r="E159" s="3">
        <v>23962</v>
      </c>
      <c r="F159" s="3">
        <v>20500</v>
      </c>
      <c r="G159" s="3">
        <v>22618</v>
      </c>
      <c r="H159" s="3">
        <v>17594</v>
      </c>
      <c r="I159" s="3">
        <v>22334</v>
      </c>
      <c r="J159" s="3">
        <v>29631</v>
      </c>
      <c r="K159" s="3">
        <v>20775</v>
      </c>
      <c r="L159" s="3">
        <v>18477</v>
      </c>
      <c r="M159" s="3">
        <v>28501</v>
      </c>
      <c r="N159" s="3">
        <v>21845</v>
      </c>
      <c r="O159" s="3">
        <v>17881</v>
      </c>
      <c r="P159" s="3">
        <f t="shared" si="8"/>
        <v>259055</v>
      </c>
      <c r="Q159" s="10" t="s">
        <v>14</v>
      </c>
    </row>
    <row r="160" spans="1:17" ht="28">
      <c r="A160" s="17" t="s">
        <v>43</v>
      </c>
      <c r="B160" s="14" t="s">
        <v>236</v>
      </c>
      <c r="C160" s="12" t="s">
        <v>134</v>
      </c>
      <c r="D160" s="3">
        <v>31038</v>
      </c>
      <c r="E160" s="3">
        <v>46912</v>
      </c>
      <c r="F160" s="3">
        <v>36808</v>
      </c>
      <c r="G160" s="3">
        <v>35019</v>
      </c>
      <c r="H160" s="3">
        <v>33153</v>
      </c>
      <c r="I160" s="3">
        <v>46025</v>
      </c>
      <c r="J160" s="3">
        <v>62901</v>
      </c>
      <c r="K160" s="3">
        <v>44072</v>
      </c>
      <c r="L160" s="3">
        <v>39403</v>
      </c>
      <c r="M160" s="3">
        <v>57711</v>
      </c>
      <c r="N160" s="3">
        <v>54864</v>
      </c>
      <c r="O160" s="3">
        <v>37881</v>
      </c>
      <c r="P160" s="3">
        <f t="shared" si="8"/>
        <v>525787</v>
      </c>
      <c r="Q160" s="10" t="s">
        <v>14</v>
      </c>
    </row>
    <row r="161" spans="1:17" ht="28">
      <c r="A161" s="17" t="s">
        <v>43</v>
      </c>
      <c r="B161" s="14" t="s">
        <v>237</v>
      </c>
      <c r="C161" s="12" t="s">
        <v>134</v>
      </c>
      <c r="D161" s="3">
        <v>6191</v>
      </c>
      <c r="E161" s="3">
        <v>13613</v>
      </c>
      <c r="F161" s="3">
        <v>9181</v>
      </c>
      <c r="G161" s="3">
        <v>8551</v>
      </c>
      <c r="H161" s="3">
        <v>8568</v>
      </c>
      <c r="I161" s="3">
        <v>10154</v>
      </c>
      <c r="J161" s="3">
        <v>17212</v>
      </c>
      <c r="K161" s="3">
        <v>10038</v>
      </c>
      <c r="L161" s="3">
        <v>9376</v>
      </c>
      <c r="M161" s="3">
        <v>11839</v>
      </c>
      <c r="N161" s="3">
        <v>9946</v>
      </c>
      <c r="O161" s="3">
        <v>7256</v>
      </c>
      <c r="P161" s="3">
        <f t="shared" si="8"/>
        <v>121925</v>
      </c>
      <c r="Q161" s="10" t="s">
        <v>14</v>
      </c>
    </row>
    <row r="162" spans="1:17" ht="28">
      <c r="A162" s="17" t="s">
        <v>43</v>
      </c>
      <c r="B162" s="14" t="s">
        <v>238</v>
      </c>
      <c r="C162" s="12" t="s">
        <v>134</v>
      </c>
      <c r="D162" s="3">
        <v>9111</v>
      </c>
      <c r="E162" s="3">
        <v>16313</v>
      </c>
      <c r="F162" s="3">
        <v>12076</v>
      </c>
      <c r="G162" s="3">
        <v>11671</v>
      </c>
      <c r="H162" s="3">
        <v>9596</v>
      </c>
      <c r="I162" s="3">
        <v>14244</v>
      </c>
      <c r="J162" s="3">
        <v>19992</v>
      </c>
      <c r="K162" s="3">
        <v>13968</v>
      </c>
      <c r="L162" s="3">
        <v>12129</v>
      </c>
      <c r="M162" s="3">
        <v>16054</v>
      </c>
      <c r="N162" s="3">
        <v>15504</v>
      </c>
      <c r="O162" s="3">
        <v>12416</v>
      </c>
      <c r="P162" s="3">
        <f t="shared" si="8"/>
        <v>163074</v>
      </c>
      <c r="Q162" s="10" t="s">
        <v>14</v>
      </c>
    </row>
    <row r="163" spans="1:17" ht="28">
      <c r="A163" s="17" t="s">
        <v>43</v>
      </c>
      <c r="B163" s="14" t="s">
        <v>239</v>
      </c>
      <c r="C163" s="12" t="s">
        <v>218</v>
      </c>
      <c r="D163" s="3">
        <v>6066</v>
      </c>
      <c r="E163" s="3">
        <v>12916</v>
      </c>
      <c r="F163" s="3">
        <v>11244</v>
      </c>
      <c r="G163" s="3">
        <v>11681</v>
      </c>
      <c r="H163" s="3">
        <v>10975</v>
      </c>
      <c r="I163" s="3">
        <v>21735</v>
      </c>
      <c r="J163" s="3">
        <v>27393</v>
      </c>
      <c r="K163" s="3">
        <v>19232</v>
      </c>
      <c r="L163" s="3">
        <v>16085</v>
      </c>
      <c r="M163" s="3">
        <v>24788</v>
      </c>
      <c r="N163" s="3">
        <v>15625</v>
      </c>
      <c r="O163" s="3">
        <v>10533</v>
      </c>
      <c r="P163" s="3">
        <f t="shared" si="8"/>
        <v>188273</v>
      </c>
      <c r="Q163" s="10" t="s">
        <v>14</v>
      </c>
    </row>
    <row r="164" spans="1:17" ht="28">
      <c r="A164" s="17" t="s">
        <v>43</v>
      </c>
      <c r="B164" s="14" t="s">
        <v>240</v>
      </c>
      <c r="C164" s="12" t="s">
        <v>91</v>
      </c>
      <c r="D164" s="3">
        <v>8767</v>
      </c>
      <c r="E164" s="3">
        <v>13898</v>
      </c>
      <c r="F164" s="3">
        <v>9932</v>
      </c>
      <c r="G164" s="3">
        <v>9345</v>
      </c>
      <c r="H164" s="3">
        <v>7286</v>
      </c>
      <c r="I164" s="3">
        <v>11790</v>
      </c>
      <c r="J164" s="3">
        <v>13274</v>
      </c>
      <c r="K164" s="3">
        <v>7715</v>
      </c>
      <c r="L164" s="3">
        <v>12269</v>
      </c>
      <c r="M164" s="3">
        <v>16863</v>
      </c>
      <c r="N164" s="3">
        <v>15627</v>
      </c>
      <c r="O164" s="3">
        <v>12516</v>
      </c>
      <c r="P164" s="3">
        <f t="shared" si="8"/>
        <v>139282</v>
      </c>
      <c r="Q164" s="10" t="s">
        <v>14</v>
      </c>
    </row>
    <row r="165" spans="1:17" ht="28">
      <c r="A165" s="17" t="s">
        <v>43</v>
      </c>
      <c r="B165" s="14" t="s">
        <v>241</v>
      </c>
      <c r="C165" s="12" t="s">
        <v>91</v>
      </c>
      <c r="D165" s="3">
        <v>7402</v>
      </c>
      <c r="E165" s="3">
        <v>12479</v>
      </c>
      <c r="F165" s="3">
        <v>8927</v>
      </c>
      <c r="G165" s="3">
        <v>10269</v>
      </c>
      <c r="H165" s="3">
        <v>6602</v>
      </c>
      <c r="I165" s="3">
        <v>15543</v>
      </c>
      <c r="J165" s="3">
        <v>20449</v>
      </c>
      <c r="K165" s="3">
        <v>10251</v>
      </c>
      <c r="L165" s="3">
        <v>15765</v>
      </c>
      <c r="M165" s="3">
        <v>19722</v>
      </c>
      <c r="N165" s="3">
        <v>15516</v>
      </c>
      <c r="O165" s="3">
        <v>16293</v>
      </c>
      <c r="P165" s="3">
        <f t="shared" si="8"/>
        <v>159218</v>
      </c>
      <c r="Q165" s="10" t="s">
        <v>14</v>
      </c>
    </row>
    <row r="166" spans="1:17" ht="28">
      <c r="A166" s="17" t="s">
        <v>43</v>
      </c>
      <c r="B166" s="14" t="s">
        <v>242</v>
      </c>
      <c r="C166" s="12" t="s">
        <v>94</v>
      </c>
      <c r="D166" s="3">
        <v>13527</v>
      </c>
      <c r="E166" s="3">
        <v>16745</v>
      </c>
      <c r="F166" s="3">
        <v>8152</v>
      </c>
      <c r="G166" s="3">
        <v>4581</v>
      </c>
      <c r="H166" s="3">
        <v>2305</v>
      </c>
      <c r="I166" s="3">
        <v>11713</v>
      </c>
      <c r="J166" s="3">
        <v>7852</v>
      </c>
      <c r="K166" s="3">
        <v>3816</v>
      </c>
      <c r="L166" s="3">
        <v>6385</v>
      </c>
      <c r="M166" s="3">
        <v>16970</v>
      </c>
      <c r="N166" s="3">
        <v>38017</v>
      </c>
      <c r="O166" s="3">
        <v>50734</v>
      </c>
      <c r="P166" s="3">
        <f t="shared" si="8"/>
        <v>180797</v>
      </c>
      <c r="Q166" s="10" t="s">
        <v>14</v>
      </c>
    </row>
    <row r="167" spans="1:17" ht="28">
      <c r="A167" s="17" t="s">
        <v>43</v>
      </c>
      <c r="B167" s="14" t="s">
        <v>243</v>
      </c>
      <c r="C167" s="12" t="s">
        <v>94</v>
      </c>
      <c r="D167" s="3">
        <v>10493</v>
      </c>
      <c r="E167" s="3">
        <v>19663</v>
      </c>
      <c r="F167" s="3">
        <v>12164</v>
      </c>
      <c r="G167" s="3">
        <v>13843</v>
      </c>
      <c r="H167" s="3">
        <v>8537</v>
      </c>
      <c r="I167" s="3">
        <v>11999</v>
      </c>
      <c r="J167" s="3">
        <v>14262</v>
      </c>
      <c r="K167" s="3">
        <v>7152</v>
      </c>
      <c r="L167" s="3">
        <v>16140</v>
      </c>
      <c r="M167" s="3">
        <v>16455</v>
      </c>
      <c r="N167" s="3">
        <v>13920</v>
      </c>
      <c r="O167" s="3">
        <v>10082</v>
      </c>
      <c r="P167" s="3">
        <f t="shared" si="8"/>
        <v>154710</v>
      </c>
      <c r="Q167" s="10" t="s">
        <v>14</v>
      </c>
    </row>
    <row r="168" spans="1:17" ht="28">
      <c r="A168" s="17" t="s">
        <v>43</v>
      </c>
      <c r="B168" s="14" t="s">
        <v>244</v>
      </c>
      <c r="C168" s="12" t="s">
        <v>94</v>
      </c>
      <c r="D168" s="3">
        <v>98746</v>
      </c>
      <c r="E168" s="3">
        <v>101280</v>
      </c>
      <c r="F168" s="3">
        <v>123878</v>
      </c>
      <c r="G168" s="3">
        <v>135712</v>
      </c>
      <c r="H168" s="3">
        <v>121009</v>
      </c>
      <c r="I168" s="3">
        <v>151264</v>
      </c>
      <c r="J168" s="3">
        <v>202561</v>
      </c>
      <c r="K168" s="3">
        <v>139557</v>
      </c>
      <c r="L168" s="3">
        <v>195241</v>
      </c>
      <c r="M168" s="3">
        <v>185369</v>
      </c>
      <c r="N168" s="3">
        <v>161793</v>
      </c>
      <c r="O168" s="3">
        <v>129593</v>
      </c>
      <c r="P168" s="3">
        <f t="shared" si="8"/>
        <v>1746003</v>
      </c>
      <c r="Q168" s="10" t="s">
        <v>14</v>
      </c>
    </row>
    <row r="169" spans="1:17" ht="28">
      <c r="A169" s="17" t="s">
        <v>43</v>
      </c>
      <c r="B169" s="14" t="s">
        <v>245</v>
      </c>
      <c r="C169" s="12" t="s">
        <v>94</v>
      </c>
      <c r="D169" s="3">
        <v>2390</v>
      </c>
      <c r="E169" s="3">
        <v>2387</v>
      </c>
      <c r="F169" s="3">
        <v>2302</v>
      </c>
      <c r="G169" s="3">
        <v>2921</v>
      </c>
      <c r="H169" s="3">
        <v>2890</v>
      </c>
      <c r="I169" s="3">
        <v>2654</v>
      </c>
      <c r="J169" s="3">
        <v>3306</v>
      </c>
      <c r="K169" s="3">
        <v>2320</v>
      </c>
      <c r="L169" s="3">
        <v>3037</v>
      </c>
      <c r="M169" s="3">
        <v>3489</v>
      </c>
      <c r="N169" s="3">
        <v>3030</v>
      </c>
      <c r="O169" s="3">
        <v>2805</v>
      </c>
      <c r="P169" s="3">
        <f t="shared" si="8"/>
        <v>33531</v>
      </c>
      <c r="Q169" s="10" t="s">
        <v>44</v>
      </c>
    </row>
    <row r="170" spans="1:17" ht="28">
      <c r="A170" s="17" t="s">
        <v>43</v>
      </c>
      <c r="B170" s="14" t="s">
        <v>246</v>
      </c>
      <c r="C170" s="12" t="s">
        <v>104</v>
      </c>
      <c r="D170" s="3">
        <v>6982</v>
      </c>
      <c r="E170" s="3">
        <v>7923</v>
      </c>
      <c r="F170" s="3">
        <v>6356</v>
      </c>
      <c r="G170" s="3">
        <v>7748</v>
      </c>
      <c r="H170" s="3">
        <v>5522</v>
      </c>
      <c r="I170" s="3">
        <v>7734</v>
      </c>
      <c r="J170" s="3">
        <v>5688</v>
      </c>
      <c r="K170" s="3">
        <v>4119</v>
      </c>
      <c r="L170" s="3">
        <v>8006</v>
      </c>
      <c r="M170" s="3">
        <v>11508</v>
      </c>
      <c r="N170" s="3">
        <v>11184</v>
      </c>
      <c r="O170" s="3">
        <v>8475</v>
      </c>
      <c r="P170" s="3">
        <f t="shared" si="8"/>
        <v>91245</v>
      </c>
      <c r="Q170" s="10" t="s">
        <v>14</v>
      </c>
    </row>
    <row r="171" spans="1:17" ht="28">
      <c r="A171" s="17"/>
      <c r="B171" s="14" t="s">
        <v>247</v>
      </c>
      <c r="C171" s="12" t="s">
        <v>156</v>
      </c>
      <c r="D171" s="3">
        <v>14376</v>
      </c>
      <c r="E171" s="3">
        <v>15392</v>
      </c>
      <c r="F171" s="3">
        <v>10596</v>
      </c>
      <c r="G171" s="3">
        <v>10289</v>
      </c>
      <c r="H171" s="3">
        <v>7686</v>
      </c>
      <c r="I171" s="3">
        <v>6222</v>
      </c>
      <c r="J171" s="3">
        <v>10778</v>
      </c>
      <c r="K171" s="3">
        <v>7091</v>
      </c>
      <c r="L171" s="3">
        <v>7282</v>
      </c>
      <c r="M171" s="3">
        <v>13208</v>
      </c>
      <c r="N171" s="3">
        <v>14993</v>
      </c>
      <c r="O171" s="3">
        <v>14137</v>
      </c>
      <c r="P171" s="3">
        <f t="shared" si="8"/>
        <v>132050</v>
      </c>
      <c r="Q171" s="10" t="s">
        <v>14</v>
      </c>
    </row>
    <row r="172" spans="1:17" ht="28">
      <c r="A172" s="17" t="s">
        <v>43</v>
      </c>
      <c r="B172" s="14" t="s">
        <v>513</v>
      </c>
      <c r="C172" s="12" t="s">
        <v>229</v>
      </c>
      <c r="D172" s="3">
        <v>1491</v>
      </c>
      <c r="E172" s="3">
        <v>2603</v>
      </c>
      <c r="F172" s="3">
        <v>1017</v>
      </c>
      <c r="G172" s="3">
        <v>2710</v>
      </c>
      <c r="H172" s="3">
        <v>1010</v>
      </c>
      <c r="I172" s="3">
        <v>989</v>
      </c>
      <c r="J172" s="3">
        <v>2223</v>
      </c>
      <c r="K172" s="3">
        <v>1566</v>
      </c>
      <c r="L172" s="3">
        <v>3218</v>
      </c>
      <c r="M172" s="3">
        <v>5163</v>
      </c>
      <c r="N172" s="3">
        <v>4699</v>
      </c>
      <c r="O172" s="3">
        <v>5700</v>
      </c>
      <c r="P172" s="3">
        <f t="shared" si="8"/>
        <v>32389</v>
      </c>
      <c r="Q172" s="10" t="s">
        <v>14</v>
      </c>
    </row>
    <row r="173" spans="1:17" ht="28">
      <c r="A173" s="17" t="s">
        <v>268</v>
      </c>
      <c r="B173" s="14" t="s">
        <v>264</v>
      </c>
      <c r="C173" s="15" t="s">
        <v>156</v>
      </c>
      <c r="D173" s="3">
        <v>20389</v>
      </c>
      <c r="E173" s="3">
        <v>41873</v>
      </c>
      <c r="F173" s="3">
        <v>19385</v>
      </c>
      <c r="G173" s="3">
        <v>19367</v>
      </c>
      <c r="H173" s="3">
        <v>13234</v>
      </c>
      <c r="I173" s="3">
        <v>20369</v>
      </c>
      <c r="J173" s="3">
        <v>49535</v>
      </c>
      <c r="K173" s="3">
        <v>31795</v>
      </c>
      <c r="L173" s="3">
        <v>17826</v>
      </c>
      <c r="M173" s="3">
        <v>24597</v>
      </c>
      <c r="N173" s="3">
        <v>17733</v>
      </c>
      <c r="O173" s="3">
        <v>19208</v>
      </c>
      <c r="P173" s="3">
        <f t="shared" si="8"/>
        <v>295311</v>
      </c>
      <c r="Q173" s="10" t="s">
        <v>14</v>
      </c>
    </row>
    <row r="174" spans="1:17" ht="28">
      <c r="A174" s="17"/>
      <c r="B174" s="14" t="s">
        <v>265</v>
      </c>
      <c r="C174" s="15" t="s">
        <v>176</v>
      </c>
      <c r="D174" s="3">
        <v>5643</v>
      </c>
      <c r="E174" s="3">
        <v>14635</v>
      </c>
      <c r="F174" s="3">
        <v>10809</v>
      </c>
      <c r="G174" s="3">
        <v>9667</v>
      </c>
      <c r="H174" s="3">
        <v>6317</v>
      </c>
      <c r="I174" s="3">
        <v>5216</v>
      </c>
      <c r="J174" s="3">
        <v>4332</v>
      </c>
      <c r="K174" s="3">
        <v>2822</v>
      </c>
      <c r="L174" s="3">
        <v>4569</v>
      </c>
      <c r="M174" s="3">
        <v>5975</v>
      </c>
      <c r="N174" s="3">
        <v>11509</v>
      </c>
      <c r="O174" s="3">
        <v>7873</v>
      </c>
      <c r="P174" s="3">
        <f t="shared" si="8"/>
        <v>89367</v>
      </c>
      <c r="Q174" s="10" t="s">
        <v>14</v>
      </c>
    </row>
    <row r="175" spans="1:17" ht="28">
      <c r="A175" s="17"/>
      <c r="B175" s="14" t="s">
        <v>266</v>
      </c>
      <c r="C175" s="15" t="s">
        <v>229</v>
      </c>
      <c r="D175" s="3">
        <v>20200</v>
      </c>
      <c r="E175" s="3">
        <v>66200</v>
      </c>
      <c r="F175" s="3">
        <v>40200</v>
      </c>
      <c r="G175" s="3">
        <v>40150</v>
      </c>
      <c r="H175" s="3">
        <v>33900</v>
      </c>
      <c r="I175" s="3">
        <v>29200</v>
      </c>
      <c r="J175" s="3">
        <v>28450</v>
      </c>
      <c r="K175" s="3">
        <v>29830</v>
      </c>
      <c r="L175" s="3">
        <v>22650</v>
      </c>
      <c r="M175" s="3">
        <v>42300</v>
      </c>
      <c r="N175" s="3">
        <v>39500</v>
      </c>
      <c r="O175" s="3">
        <v>21000</v>
      </c>
      <c r="P175" s="3">
        <f t="shared" si="8"/>
        <v>413580</v>
      </c>
      <c r="Q175" s="10" t="s">
        <v>14</v>
      </c>
    </row>
    <row r="176" spans="1:17" ht="28">
      <c r="A176" s="17"/>
      <c r="B176" s="14" t="s">
        <v>489</v>
      </c>
      <c r="C176" s="15" t="s">
        <v>229</v>
      </c>
      <c r="D176" s="3">
        <v>1651</v>
      </c>
      <c r="E176" s="3">
        <v>1585</v>
      </c>
      <c r="F176" s="3">
        <v>1420</v>
      </c>
      <c r="G176" s="3">
        <v>2372</v>
      </c>
      <c r="H176" s="3">
        <v>2152</v>
      </c>
      <c r="I176" s="3">
        <v>1642</v>
      </c>
      <c r="J176" s="3">
        <v>1131</v>
      </c>
      <c r="K176" s="3">
        <v>1423</v>
      </c>
      <c r="L176" s="3">
        <v>1721</v>
      </c>
      <c r="M176" s="3">
        <v>2178</v>
      </c>
      <c r="N176" s="3">
        <v>2015</v>
      </c>
      <c r="O176" s="3">
        <v>2019</v>
      </c>
      <c r="P176" s="3">
        <f t="shared" si="8"/>
        <v>21309</v>
      </c>
      <c r="Q176" s="10" t="s">
        <v>14</v>
      </c>
    </row>
    <row r="177" spans="1:17" ht="28">
      <c r="A177" s="17"/>
      <c r="B177" s="14" t="s">
        <v>250</v>
      </c>
      <c r="C177" s="15" t="s">
        <v>98</v>
      </c>
      <c r="D177" s="3">
        <v>14900</v>
      </c>
      <c r="E177" s="3">
        <v>35341</v>
      </c>
      <c r="F177" s="3">
        <v>25579</v>
      </c>
      <c r="G177" s="3">
        <v>31124</v>
      </c>
      <c r="H177" s="3">
        <v>16994</v>
      </c>
      <c r="I177" s="3">
        <v>17727</v>
      </c>
      <c r="J177" s="3">
        <v>16104</v>
      </c>
      <c r="K177" s="3">
        <v>13719</v>
      </c>
      <c r="L177" s="3">
        <v>18421</v>
      </c>
      <c r="M177" s="3">
        <v>31666</v>
      </c>
      <c r="N177" s="3">
        <v>26123</v>
      </c>
      <c r="O177" s="3">
        <v>20085</v>
      </c>
      <c r="P177" s="3">
        <f t="shared" si="8"/>
        <v>267783</v>
      </c>
      <c r="Q177" s="10" t="s">
        <v>14</v>
      </c>
    </row>
    <row r="178" spans="1:17" ht="28">
      <c r="A178" s="17"/>
      <c r="B178" s="14" t="s">
        <v>267</v>
      </c>
      <c r="C178" s="15" t="s">
        <v>176</v>
      </c>
      <c r="D178" s="3">
        <v>16902</v>
      </c>
      <c r="E178" s="3">
        <v>49639</v>
      </c>
      <c r="F178" s="3">
        <v>31976</v>
      </c>
      <c r="G178" s="3">
        <v>31614</v>
      </c>
      <c r="H178" s="3">
        <v>25546</v>
      </c>
      <c r="I178" s="3">
        <v>16713</v>
      </c>
      <c r="J178" s="3">
        <v>11803</v>
      </c>
      <c r="K178" s="3">
        <v>9688</v>
      </c>
      <c r="L178" s="3">
        <v>16902</v>
      </c>
      <c r="M178" s="3">
        <v>40161</v>
      </c>
      <c r="N178" s="3">
        <v>22451</v>
      </c>
      <c r="O178" s="3">
        <v>28983</v>
      </c>
      <c r="P178" s="3">
        <f t="shared" si="8"/>
        <v>302378</v>
      </c>
      <c r="Q178" s="10" t="s">
        <v>14</v>
      </c>
    </row>
    <row r="179" spans="1:17" ht="28">
      <c r="A179" s="21" t="s">
        <v>272</v>
      </c>
      <c r="B179" s="14" t="s">
        <v>279</v>
      </c>
      <c r="C179" s="15" t="s">
        <v>274</v>
      </c>
      <c r="D179" s="3">
        <v>13930</v>
      </c>
      <c r="E179" s="3">
        <v>16917</v>
      </c>
      <c r="F179" s="3">
        <v>8170</v>
      </c>
      <c r="G179" s="3">
        <v>7463</v>
      </c>
      <c r="H179" s="3">
        <v>5043</v>
      </c>
      <c r="I179" s="3">
        <v>4157</v>
      </c>
      <c r="J179" s="3">
        <v>3437</v>
      </c>
      <c r="K179" s="3">
        <v>4548</v>
      </c>
      <c r="L179" s="3">
        <v>5124</v>
      </c>
      <c r="M179" s="3">
        <v>6563</v>
      </c>
      <c r="N179" s="3">
        <v>7736</v>
      </c>
      <c r="O179" s="3">
        <v>9229</v>
      </c>
      <c r="P179" s="3">
        <f t="shared" si="8"/>
        <v>92317</v>
      </c>
      <c r="Q179" s="10" t="s">
        <v>65</v>
      </c>
    </row>
    <row r="180" spans="1:17" ht="28">
      <c r="A180" s="22"/>
      <c r="B180" s="14" t="s">
        <v>269</v>
      </c>
      <c r="C180" s="15" t="s">
        <v>274</v>
      </c>
      <c r="D180" s="3">
        <v>62972</v>
      </c>
      <c r="E180" s="3">
        <v>74236</v>
      </c>
      <c r="F180" s="3">
        <v>55095</v>
      </c>
      <c r="G180" s="3">
        <v>55630</v>
      </c>
      <c r="H180" s="3">
        <v>63231</v>
      </c>
      <c r="I180" s="3">
        <v>69182</v>
      </c>
      <c r="J180" s="3">
        <v>43255</v>
      </c>
      <c r="K180" s="3">
        <v>44940</v>
      </c>
      <c r="L180" s="3">
        <v>37935</v>
      </c>
      <c r="M180" s="3">
        <v>53262</v>
      </c>
      <c r="N180" s="3">
        <v>53817</v>
      </c>
      <c r="O180" s="3">
        <v>51768</v>
      </c>
      <c r="P180" s="3">
        <f t="shared" si="8"/>
        <v>665323</v>
      </c>
      <c r="Q180" s="10" t="s">
        <v>14</v>
      </c>
    </row>
    <row r="181" spans="1:17" ht="28">
      <c r="A181" s="22"/>
      <c r="B181" s="14" t="s">
        <v>275</v>
      </c>
      <c r="C181" s="15" t="s">
        <v>276</v>
      </c>
      <c r="D181" s="3">
        <v>27970</v>
      </c>
      <c r="E181" s="3">
        <v>23049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f t="shared" si="8"/>
        <v>51019</v>
      </c>
      <c r="Q181" s="10" t="s">
        <v>66</v>
      </c>
    </row>
    <row r="182" spans="1:17" ht="28">
      <c r="A182" s="22"/>
      <c r="B182" s="14" t="s">
        <v>270</v>
      </c>
      <c r="C182" s="15" t="s">
        <v>276</v>
      </c>
      <c r="D182" s="3">
        <v>44080</v>
      </c>
      <c r="E182" s="3">
        <v>51965</v>
      </c>
      <c r="F182" s="3">
        <v>38567</v>
      </c>
      <c r="G182" s="3">
        <v>38941</v>
      </c>
      <c r="H182" s="3">
        <v>44262</v>
      </c>
      <c r="I182" s="3">
        <v>48427</v>
      </c>
      <c r="J182" s="3">
        <v>30279</v>
      </c>
      <c r="K182" s="3">
        <v>31458</v>
      </c>
      <c r="L182" s="3">
        <v>26555</v>
      </c>
      <c r="M182" s="3">
        <v>37284</v>
      </c>
      <c r="N182" s="3">
        <v>37672</v>
      </c>
      <c r="O182" s="3">
        <v>36238</v>
      </c>
      <c r="P182" s="3">
        <f t="shared" si="8"/>
        <v>465728</v>
      </c>
      <c r="Q182" s="10" t="s">
        <v>514</v>
      </c>
    </row>
    <row r="183" spans="1:17" ht="28">
      <c r="A183" s="22"/>
      <c r="B183" s="14" t="s">
        <v>277</v>
      </c>
      <c r="C183" s="15" t="s">
        <v>278</v>
      </c>
      <c r="D183" s="3">
        <v>50377</v>
      </c>
      <c r="E183" s="3">
        <v>59389</v>
      </c>
      <c r="F183" s="3">
        <v>44076</v>
      </c>
      <c r="G183" s="3">
        <v>44504</v>
      </c>
      <c r="H183" s="3">
        <v>50585</v>
      </c>
      <c r="I183" s="3">
        <v>55346</v>
      </c>
      <c r="J183" s="3">
        <v>34604</v>
      </c>
      <c r="K183" s="3">
        <v>35952</v>
      </c>
      <c r="L183" s="3">
        <v>30348</v>
      </c>
      <c r="M183" s="3">
        <v>42609</v>
      </c>
      <c r="N183" s="3">
        <v>43053</v>
      </c>
      <c r="O183" s="3">
        <v>41414</v>
      </c>
      <c r="P183" s="3">
        <f t="shared" si="8"/>
        <v>532257</v>
      </c>
      <c r="Q183" s="10" t="s">
        <v>514</v>
      </c>
    </row>
    <row r="184" spans="1:17" ht="28">
      <c r="A184" s="23"/>
      <c r="B184" s="14" t="s">
        <v>271</v>
      </c>
      <c r="C184" s="15" t="s">
        <v>276</v>
      </c>
      <c r="D184" s="3">
        <v>132031</v>
      </c>
      <c r="E184" s="3">
        <v>171807</v>
      </c>
      <c r="F184" s="3">
        <v>123156</v>
      </c>
      <c r="G184" s="3">
        <v>123222</v>
      </c>
      <c r="H184" s="3">
        <v>117412</v>
      </c>
      <c r="I184" s="3">
        <v>120506</v>
      </c>
      <c r="J184" s="3">
        <v>93617</v>
      </c>
      <c r="K184" s="3">
        <v>91977</v>
      </c>
      <c r="L184" s="3">
        <v>82447</v>
      </c>
      <c r="M184" s="3">
        <v>111833</v>
      </c>
      <c r="N184" s="3">
        <v>119259</v>
      </c>
      <c r="O184" s="3">
        <v>132620</v>
      </c>
      <c r="P184" s="3">
        <f t="shared" si="8"/>
        <v>1419887</v>
      </c>
      <c r="Q184" s="10" t="s">
        <v>14</v>
      </c>
    </row>
    <row r="185" spans="1:17" ht="45.75" customHeight="1">
      <c r="A185" s="18" t="s">
        <v>318</v>
      </c>
      <c r="B185" s="14" t="s">
        <v>280</v>
      </c>
      <c r="C185" s="15" t="s">
        <v>322</v>
      </c>
      <c r="D185" s="3">
        <v>49621</v>
      </c>
      <c r="E185" s="3">
        <v>100774</v>
      </c>
      <c r="F185" s="3">
        <v>61294</v>
      </c>
      <c r="G185" s="3">
        <v>74109</v>
      </c>
      <c r="H185" s="3">
        <v>66768</v>
      </c>
      <c r="I185" s="3">
        <v>91292</v>
      </c>
      <c r="J185" s="3">
        <v>139987</v>
      </c>
      <c r="K185" s="3">
        <v>123268</v>
      </c>
      <c r="L185" s="3">
        <v>84178</v>
      </c>
      <c r="M185" s="3">
        <v>106290</v>
      </c>
      <c r="N185" s="3">
        <v>65954</v>
      </c>
      <c r="O185" s="3">
        <v>58573</v>
      </c>
      <c r="P185" s="3">
        <f t="shared" si="8"/>
        <v>1022108</v>
      </c>
      <c r="Q185" s="10" t="s">
        <v>14</v>
      </c>
    </row>
    <row r="186" spans="1:17" ht="34.5" customHeight="1">
      <c r="A186" s="19" t="s">
        <v>318</v>
      </c>
      <c r="B186" s="14" t="s">
        <v>434</v>
      </c>
      <c r="C186" s="15" t="s">
        <v>323</v>
      </c>
      <c r="D186" s="3">
        <v>39530</v>
      </c>
      <c r="E186" s="3">
        <v>65638</v>
      </c>
      <c r="F186" s="3">
        <v>60480</v>
      </c>
      <c r="G186" s="3">
        <v>91027</v>
      </c>
      <c r="H186" s="3">
        <v>91890</v>
      </c>
      <c r="I186" s="3">
        <v>73673</v>
      </c>
      <c r="J186" s="3">
        <v>69113</v>
      </c>
      <c r="K186" s="3">
        <v>64494</v>
      </c>
      <c r="L186" s="3">
        <v>59694</v>
      </c>
      <c r="M186" s="3">
        <v>70240</v>
      </c>
      <c r="N186" s="3">
        <v>79390</v>
      </c>
      <c r="O186" s="3">
        <v>821033</v>
      </c>
      <c r="P186" s="3">
        <f t="shared" si="8"/>
        <v>1586202</v>
      </c>
      <c r="Q186" s="10" t="s">
        <v>30</v>
      </c>
    </row>
    <row r="187" spans="1:17" ht="41.25" customHeight="1">
      <c r="A187" s="19" t="s">
        <v>319</v>
      </c>
      <c r="B187" s="14" t="s">
        <v>435</v>
      </c>
      <c r="C187" s="15" t="s">
        <v>322</v>
      </c>
      <c r="D187" s="3">
        <v>65710</v>
      </c>
      <c r="E187" s="3">
        <v>149615</v>
      </c>
      <c r="F187" s="3">
        <v>95580</v>
      </c>
      <c r="G187" s="3">
        <v>84089</v>
      </c>
      <c r="H187" s="3">
        <v>79112</v>
      </c>
      <c r="I187" s="3">
        <v>81080</v>
      </c>
      <c r="J187" s="3">
        <v>62865</v>
      </c>
      <c r="K187" s="3">
        <v>47591</v>
      </c>
      <c r="L187" s="3">
        <v>82782</v>
      </c>
      <c r="M187" s="3">
        <v>80800</v>
      </c>
      <c r="N187" s="3">
        <v>85108</v>
      </c>
      <c r="O187" s="3">
        <v>979100</v>
      </c>
      <c r="P187" s="3">
        <f t="shared" si="8"/>
        <v>1893432</v>
      </c>
      <c r="Q187" s="10" t="s">
        <v>499</v>
      </c>
    </row>
    <row r="188" spans="1:17" ht="30.75" customHeight="1">
      <c r="A188" s="19" t="s">
        <v>318</v>
      </c>
      <c r="B188" s="14" t="s">
        <v>324</v>
      </c>
      <c r="C188" s="15" t="s">
        <v>325</v>
      </c>
      <c r="D188" s="3">
        <v>370990</v>
      </c>
      <c r="E188" s="3">
        <v>407593</v>
      </c>
      <c r="F188" s="3">
        <v>366684</v>
      </c>
      <c r="G188" s="3">
        <v>340563</v>
      </c>
      <c r="H188" s="3">
        <v>352990</v>
      </c>
      <c r="I188" s="3">
        <v>292033</v>
      </c>
      <c r="J188" s="3">
        <v>338031</v>
      </c>
      <c r="K188" s="3">
        <v>354840</v>
      </c>
      <c r="L188" s="3">
        <v>191623</v>
      </c>
      <c r="M188" s="3">
        <v>266119</v>
      </c>
      <c r="N188" s="3">
        <v>276443</v>
      </c>
      <c r="O188" s="3">
        <v>274464</v>
      </c>
      <c r="P188" s="3">
        <f t="shared" si="8"/>
        <v>3832373</v>
      </c>
      <c r="Q188" s="10" t="s">
        <v>14</v>
      </c>
    </row>
    <row r="189" spans="1:17" ht="38.25" customHeight="1">
      <c r="A189" s="19" t="s">
        <v>318</v>
      </c>
      <c r="B189" s="14" t="s">
        <v>281</v>
      </c>
      <c r="C189" s="15" t="s">
        <v>325</v>
      </c>
      <c r="D189" s="3">
        <v>48208</v>
      </c>
      <c r="E189" s="3">
        <v>42015</v>
      </c>
      <c r="F189" s="3">
        <v>41689</v>
      </c>
      <c r="G189" s="3">
        <v>32279</v>
      </c>
      <c r="H189" s="3">
        <v>35872</v>
      </c>
      <c r="I189" s="3">
        <v>38124</v>
      </c>
      <c r="J189" s="3">
        <v>43477</v>
      </c>
      <c r="K189" s="3">
        <v>59930</v>
      </c>
      <c r="L189" s="3">
        <v>47558</v>
      </c>
      <c r="M189" s="3">
        <v>48547</v>
      </c>
      <c r="N189" s="3">
        <v>39836</v>
      </c>
      <c r="O189" s="3">
        <v>43354</v>
      </c>
      <c r="P189" s="3">
        <f t="shared" si="8"/>
        <v>520889</v>
      </c>
      <c r="Q189" s="10" t="s">
        <v>52</v>
      </c>
    </row>
    <row r="190" spans="1:17" ht="26.25" customHeight="1">
      <c r="A190" s="19" t="s">
        <v>318</v>
      </c>
      <c r="B190" s="14" t="s">
        <v>282</v>
      </c>
      <c r="C190" s="15" t="s">
        <v>325</v>
      </c>
      <c r="D190" s="3">
        <v>0</v>
      </c>
      <c r="E190" s="3">
        <v>4441</v>
      </c>
      <c r="F190" s="3">
        <v>9761</v>
      </c>
      <c r="G190" s="3">
        <v>361613</v>
      </c>
      <c r="H190" s="3">
        <v>359689</v>
      </c>
      <c r="I190" s="3">
        <v>255642</v>
      </c>
      <c r="J190" s="3">
        <v>172933</v>
      </c>
      <c r="K190" s="3">
        <v>86990</v>
      </c>
      <c r="L190" s="3">
        <v>63898</v>
      </c>
      <c r="M190" s="3">
        <v>34642</v>
      </c>
      <c r="N190" s="3">
        <v>24538</v>
      </c>
      <c r="O190" s="3">
        <v>41679</v>
      </c>
      <c r="P190" s="3">
        <f t="shared" si="8"/>
        <v>1415826</v>
      </c>
      <c r="Q190" s="10" t="s">
        <v>54</v>
      </c>
    </row>
    <row r="191" spans="1:17" ht="26.25" customHeight="1">
      <c r="A191" s="19" t="s">
        <v>320</v>
      </c>
      <c r="B191" s="14" t="s">
        <v>326</v>
      </c>
      <c r="C191" s="15" t="s">
        <v>325</v>
      </c>
      <c r="D191" s="3">
        <v>174599</v>
      </c>
      <c r="E191" s="3">
        <v>170695</v>
      </c>
      <c r="F191" s="3">
        <v>220887</v>
      </c>
      <c r="G191" s="3">
        <v>173365</v>
      </c>
      <c r="H191" s="3">
        <v>159213</v>
      </c>
      <c r="I191" s="3">
        <v>249763</v>
      </c>
      <c r="J191" s="3">
        <v>561883</v>
      </c>
      <c r="K191" s="3">
        <v>413667</v>
      </c>
      <c r="L191" s="3">
        <v>212570</v>
      </c>
      <c r="M191" s="3">
        <v>187712</v>
      </c>
      <c r="N191" s="3">
        <v>224782</v>
      </c>
      <c r="O191" s="3">
        <v>251625</v>
      </c>
      <c r="P191" s="3">
        <f t="shared" si="8"/>
        <v>3000761</v>
      </c>
      <c r="Q191" s="10" t="s">
        <v>516</v>
      </c>
    </row>
    <row r="192" spans="1:17" ht="28">
      <c r="A192" s="19" t="s">
        <v>318</v>
      </c>
      <c r="B192" s="14" t="s">
        <v>283</v>
      </c>
      <c r="C192" s="15" t="s">
        <v>325</v>
      </c>
      <c r="D192" s="3">
        <v>46631</v>
      </c>
      <c r="E192" s="3">
        <v>54953</v>
      </c>
      <c r="F192" s="3">
        <v>94230</v>
      </c>
      <c r="G192" s="3">
        <v>81411</v>
      </c>
      <c r="H192" s="3">
        <v>57611</v>
      </c>
      <c r="I192" s="3">
        <v>57474</v>
      </c>
      <c r="J192" s="3">
        <v>106838</v>
      </c>
      <c r="K192" s="3">
        <v>112152</v>
      </c>
      <c r="L192" s="3">
        <v>81632</v>
      </c>
      <c r="M192" s="3">
        <v>77255</v>
      </c>
      <c r="N192" s="3">
        <v>51425</v>
      </c>
      <c r="O192" s="3">
        <v>57874</v>
      </c>
      <c r="P192" s="3">
        <f t="shared" si="8"/>
        <v>879486</v>
      </c>
      <c r="Q192" s="10" t="s">
        <v>14</v>
      </c>
    </row>
    <row r="193" spans="1:17" ht="28">
      <c r="A193" s="19" t="s">
        <v>318</v>
      </c>
      <c r="B193" s="14" t="s">
        <v>284</v>
      </c>
      <c r="C193" s="15" t="s">
        <v>325</v>
      </c>
      <c r="D193" s="3">
        <v>389490</v>
      </c>
      <c r="E193" s="3">
        <v>332175</v>
      </c>
      <c r="F193" s="3">
        <v>416210</v>
      </c>
      <c r="G193" s="3">
        <v>439080</v>
      </c>
      <c r="H193" s="3">
        <v>489900</v>
      </c>
      <c r="I193" s="3">
        <v>437930</v>
      </c>
      <c r="J193" s="3">
        <v>427510</v>
      </c>
      <c r="K193" s="3">
        <v>410440</v>
      </c>
      <c r="L193" s="3">
        <v>267845</v>
      </c>
      <c r="M193" s="3">
        <v>360215</v>
      </c>
      <c r="N193" s="3">
        <v>331495</v>
      </c>
      <c r="O193" s="3">
        <v>413595</v>
      </c>
      <c r="P193" s="3">
        <f t="shared" si="8"/>
        <v>4715885</v>
      </c>
      <c r="Q193" s="10" t="s">
        <v>55</v>
      </c>
    </row>
    <row r="194" spans="1:17" ht="28">
      <c r="A194" s="19" t="s">
        <v>318</v>
      </c>
      <c r="B194" s="14" t="s">
        <v>285</v>
      </c>
      <c r="C194" s="15" t="s">
        <v>325</v>
      </c>
      <c r="D194" s="3">
        <v>447921</v>
      </c>
      <c r="E194" s="3">
        <v>465276</v>
      </c>
      <c r="F194" s="3">
        <v>522040</v>
      </c>
      <c r="G194" s="3">
        <v>505600</v>
      </c>
      <c r="H194" s="3">
        <v>458051</v>
      </c>
      <c r="I194" s="3">
        <v>394512</v>
      </c>
      <c r="J194" s="3">
        <v>414638</v>
      </c>
      <c r="K194" s="3">
        <v>434332</v>
      </c>
      <c r="L194" s="3">
        <v>302383</v>
      </c>
      <c r="M194" s="3">
        <v>450003</v>
      </c>
      <c r="N194" s="3">
        <v>363845</v>
      </c>
      <c r="O194" s="3">
        <v>449397</v>
      </c>
      <c r="P194" s="3">
        <f t="shared" si="8"/>
        <v>5207998</v>
      </c>
      <c r="Q194" s="10" t="s">
        <v>57</v>
      </c>
    </row>
    <row r="195" spans="1:17" ht="28">
      <c r="A195" s="19" t="s">
        <v>318</v>
      </c>
      <c r="B195" s="14" t="s">
        <v>286</v>
      </c>
      <c r="C195" s="15" t="s">
        <v>325</v>
      </c>
      <c r="D195" s="3">
        <v>29366</v>
      </c>
      <c r="E195" s="3">
        <v>18645</v>
      </c>
      <c r="F195" s="3">
        <v>14216</v>
      </c>
      <c r="G195" s="3">
        <v>9868</v>
      </c>
      <c r="H195" s="3">
        <v>15340</v>
      </c>
      <c r="I195" s="3">
        <v>15143</v>
      </c>
      <c r="J195" s="3">
        <v>17774</v>
      </c>
      <c r="K195" s="3">
        <v>19330</v>
      </c>
      <c r="L195" s="3">
        <v>16318</v>
      </c>
      <c r="M195" s="3">
        <v>22672</v>
      </c>
      <c r="N195" s="3">
        <v>30299</v>
      </c>
      <c r="O195" s="3">
        <v>22489</v>
      </c>
      <c r="P195" s="3">
        <f t="shared" si="8"/>
        <v>231460</v>
      </c>
      <c r="Q195" s="10" t="s">
        <v>58</v>
      </c>
    </row>
    <row r="196" spans="1:17" ht="28">
      <c r="A196" s="19" t="s">
        <v>320</v>
      </c>
      <c r="B196" s="14" t="s">
        <v>287</v>
      </c>
      <c r="C196" s="15" t="s">
        <v>327</v>
      </c>
      <c r="D196" s="3">
        <v>7914</v>
      </c>
      <c r="E196" s="3">
        <v>10030</v>
      </c>
      <c r="F196" s="3">
        <v>9196</v>
      </c>
      <c r="G196" s="3">
        <v>10709</v>
      </c>
      <c r="H196" s="3">
        <v>13188</v>
      </c>
      <c r="I196" s="3">
        <v>16036</v>
      </c>
      <c r="J196" s="3">
        <v>13263</v>
      </c>
      <c r="K196" s="3">
        <v>13240</v>
      </c>
      <c r="L196" s="3">
        <v>13433</v>
      </c>
      <c r="M196" s="3">
        <v>15338</v>
      </c>
      <c r="N196" s="3">
        <v>13035</v>
      </c>
      <c r="O196" s="3">
        <v>12370</v>
      </c>
      <c r="P196" s="3">
        <f t="shared" si="8"/>
        <v>147752</v>
      </c>
      <c r="Q196" s="10" t="s">
        <v>14</v>
      </c>
    </row>
    <row r="197" spans="1:17" ht="28">
      <c r="A197" s="19" t="s">
        <v>318</v>
      </c>
      <c r="B197" s="14" t="s">
        <v>288</v>
      </c>
      <c r="C197" s="15" t="s">
        <v>327</v>
      </c>
      <c r="D197" s="3">
        <v>35919</v>
      </c>
      <c r="E197" s="3">
        <v>39627</v>
      </c>
      <c r="F197" s="3">
        <v>44390</v>
      </c>
      <c r="G197" s="3">
        <v>78160</v>
      </c>
      <c r="H197" s="3">
        <v>46865</v>
      </c>
      <c r="I197" s="3">
        <v>48769</v>
      </c>
      <c r="J197" s="3">
        <v>69814</v>
      </c>
      <c r="K197" s="3">
        <v>90039</v>
      </c>
      <c r="L197" s="3">
        <v>66370</v>
      </c>
      <c r="M197" s="3">
        <v>105922</v>
      </c>
      <c r="N197" s="3">
        <v>55045</v>
      </c>
      <c r="O197" s="3">
        <v>45469</v>
      </c>
      <c r="P197" s="3">
        <f t="shared" ref="P197:P260" si="9">SUM(D197:O197)</f>
        <v>726389</v>
      </c>
      <c r="Q197" s="10" t="s">
        <v>14</v>
      </c>
    </row>
    <row r="198" spans="1:17" ht="42">
      <c r="A198" s="19" t="s">
        <v>318</v>
      </c>
      <c r="B198" s="14" t="s">
        <v>289</v>
      </c>
      <c r="C198" s="15" t="s">
        <v>327</v>
      </c>
      <c r="D198" s="3">
        <v>26202</v>
      </c>
      <c r="E198" s="3">
        <v>39713</v>
      </c>
      <c r="F198" s="3">
        <v>32391</v>
      </c>
      <c r="G198" s="3">
        <v>38794</v>
      </c>
      <c r="H198" s="3">
        <v>99058</v>
      </c>
      <c r="I198" s="3">
        <v>73710</v>
      </c>
      <c r="J198" s="3">
        <v>47183</v>
      </c>
      <c r="K198" s="3">
        <v>52667</v>
      </c>
      <c r="L198" s="3">
        <v>47284</v>
      </c>
      <c r="M198" s="3">
        <v>75937</v>
      </c>
      <c r="N198" s="3">
        <v>46223</v>
      </c>
      <c r="O198" s="3">
        <v>38995</v>
      </c>
      <c r="P198" s="3">
        <f t="shared" si="9"/>
        <v>618157</v>
      </c>
      <c r="Q198" s="10" t="s">
        <v>14</v>
      </c>
    </row>
    <row r="199" spans="1:17" ht="28">
      <c r="A199" s="19" t="s">
        <v>318</v>
      </c>
      <c r="B199" s="14" t="s">
        <v>290</v>
      </c>
      <c r="C199" s="15" t="s">
        <v>327</v>
      </c>
      <c r="D199" s="3">
        <v>151621</v>
      </c>
      <c r="E199" s="3">
        <v>144291</v>
      </c>
      <c r="F199" s="3">
        <v>160572</v>
      </c>
      <c r="G199" s="3">
        <v>181059</v>
      </c>
      <c r="H199" s="3">
        <v>150449</v>
      </c>
      <c r="I199" s="3">
        <v>156185</v>
      </c>
      <c r="J199" s="3">
        <v>174034</v>
      </c>
      <c r="K199" s="3">
        <v>188849</v>
      </c>
      <c r="L199" s="3">
        <v>140415</v>
      </c>
      <c r="M199" s="3">
        <v>193432</v>
      </c>
      <c r="N199" s="3">
        <v>167976</v>
      </c>
      <c r="O199" s="3">
        <v>163568</v>
      </c>
      <c r="P199" s="3">
        <f t="shared" si="9"/>
        <v>1972451</v>
      </c>
      <c r="Q199" s="10" t="s">
        <v>14</v>
      </c>
    </row>
    <row r="200" spans="1:17" ht="28">
      <c r="A200" s="19" t="s">
        <v>318</v>
      </c>
      <c r="B200" s="14" t="s">
        <v>291</v>
      </c>
      <c r="C200" s="15" t="s">
        <v>327</v>
      </c>
      <c r="D200" s="3">
        <v>72394</v>
      </c>
      <c r="E200" s="3">
        <v>71832</v>
      </c>
      <c r="F200" s="3">
        <v>73528</v>
      </c>
      <c r="G200" s="3">
        <v>69175</v>
      </c>
      <c r="H200" s="3">
        <v>74337</v>
      </c>
      <c r="I200" s="3">
        <v>84820</v>
      </c>
      <c r="J200" s="3">
        <v>99027</v>
      </c>
      <c r="K200" s="3">
        <v>129196</v>
      </c>
      <c r="L200" s="3">
        <v>71809</v>
      </c>
      <c r="M200" s="3">
        <v>79809</v>
      </c>
      <c r="N200" s="3">
        <v>72843</v>
      </c>
      <c r="O200" s="3">
        <v>83381</v>
      </c>
      <c r="P200" s="3">
        <f t="shared" si="9"/>
        <v>982151</v>
      </c>
      <c r="Q200" s="10" t="s">
        <v>517</v>
      </c>
    </row>
    <row r="201" spans="1:17" ht="42">
      <c r="A201" s="19" t="s">
        <v>318</v>
      </c>
      <c r="B201" s="14" t="s">
        <v>292</v>
      </c>
      <c r="C201" s="15" t="s">
        <v>328</v>
      </c>
      <c r="D201" s="3">
        <v>101869</v>
      </c>
      <c r="E201" s="3">
        <v>127409</v>
      </c>
      <c r="F201" s="3">
        <v>145033</v>
      </c>
      <c r="G201" s="3">
        <v>162862</v>
      </c>
      <c r="H201" s="3">
        <v>160322</v>
      </c>
      <c r="I201" s="3">
        <v>239666</v>
      </c>
      <c r="J201" s="3">
        <v>207519</v>
      </c>
      <c r="K201" s="3">
        <v>302549</v>
      </c>
      <c r="L201" s="3">
        <v>251664</v>
      </c>
      <c r="M201" s="3">
        <v>244892</v>
      </c>
      <c r="N201" s="3">
        <v>150480</v>
      </c>
      <c r="O201" s="3">
        <v>114459</v>
      </c>
      <c r="P201" s="3">
        <f t="shared" si="9"/>
        <v>2208724</v>
      </c>
      <c r="Q201" s="10" t="s">
        <v>518</v>
      </c>
    </row>
    <row r="202" spans="1:17" ht="28">
      <c r="A202" s="19" t="s">
        <v>318</v>
      </c>
      <c r="B202" s="14" t="s">
        <v>293</v>
      </c>
      <c r="C202" s="15" t="s">
        <v>328</v>
      </c>
      <c r="D202" s="3">
        <v>974</v>
      </c>
      <c r="E202" s="3">
        <v>904</v>
      </c>
      <c r="F202" s="3">
        <v>947</v>
      </c>
      <c r="G202" s="3">
        <v>1412</v>
      </c>
      <c r="H202" s="3">
        <v>1001</v>
      </c>
      <c r="I202" s="3">
        <v>894</v>
      </c>
      <c r="J202" s="3">
        <v>1863</v>
      </c>
      <c r="K202" s="3">
        <v>1351</v>
      </c>
      <c r="L202" s="3">
        <v>1201</v>
      </c>
      <c r="M202" s="3">
        <v>1546</v>
      </c>
      <c r="N202" s="3">
        <v>1176</v>
      </c>
      <c r="O202" s="3">
        <v>1069</v>
      </c>
      <c r="P202" s="3">
        <f t="shared" si="9"/>
        <v>14338</v>
      </c>
      <c r="Q202" s="10" t="s">
        <v>14</v>
      </c>
    </row>
    <row r="203" spans="1:17" ht="28">
      <c r="A203" s="19" t="s">
        <v>318</v>
      </c>
      <c r="B203" s="14" t="s">
        <v>294</v>
      </c>
      <c r="C203" s="15" t="s">
        <v>323</v>
      </c>
      <c r="D203" s="3">
        <v>3836</v>
      </c>
      <c r="E203" s="3">
        <v>4853</v>
      </c>
      <c r="F203" s="3">
        <v>4698</v>
      </c>
      <c r="G203" s="3">
        <v>7147</v>
      </c>
      <c r="H203" s="3">
        <v>7550</v>
      </c>
      <c r="I203" s="3">
        <v>6396</v>
      </c>
      <c r="J203" s="3">
        <v>6957</v>
      </c>
      <c r="K203" s="3">
        <v>7672</v>
      </c>
      <c r="L203" s="3">
        <v>5241</v>
      </c>
      <c r="M203" s="3">
        <v>10860</v>
      </c>
      <c r="N203" s="3">
        <v>5254</v>
      </c>
      <c r="O203" s="3">
        <v>5256</v>
      </c>
      <c r="P203" s="3">
        <f t="shared" si="9"/>
        <v>75720</v>
      </c>
      <c r="Q203" s="10" t="s">
        <v>14</v>
      </c>
    </row>
    <row r="204" spans="1:17" ht="28">
      <c r="A204" s="19" t="s">
        <v>318</v>
      </c>
      <c r="B204" s="14" t="s">
        <v>436</v>
      </c>
      <c r="C204" s="15" t="s">
        <v>329</v>
      </c>
      <c r="D204" s="3">
        <v>194702</v>
      </c>
      <c r="E204" s="3">
        <v>200349</v>
      </c>
      <c r="F204" s="3">
        <v>225758</v>
      </c>
      <c r="G204" s="3">
        <v>225755</v>
      </c>
      <c r="H204" s="3">
        <v>196237</v>
      </c>
      <c r="I204" s="3">
        <v>230037</v>
      </c>
      <c r="J204" s="3">
        <v>350911</v>
      </c>
      <c r="K204" s="3">
        <v>312565</v>
      </c>
      <c r="L204" s="3">
        <v>183641</v>
      </c>
      <c r="M204" s="3">
        <v>199133</v>
      </c>
      <c r="N204" s="3">
        <v>162462</v>
      </c>
      <c r="O204" s="3">
        <v>168552</v>
      </c>
      <c r="P204" s="3">
        <f t="shared" si="9"/>
        <v>2650102</v>
      </c>
      <c r="Q204" s="10" t="s">
        <v>14</v>
      </c>
    </row>
    <row r="205" spans="1:17" ht="28">
      <c r="A205" s="19" t="s">
        <v>318</v>
      </c>
      <c r="B205" s="14" t="s">
        <v>295</v>
      </c>
      <c r="C205" s="15" t="s">
        <v>329</v>
      </c>
      <c r="D205" s="3">
        <v>74603</v>
      </c>
      <c r="E205" s="3">
        <v>60934</v>
      </c>
      <c r="F205" s="3">
        <v>54279</v>
      </c>
      <c r="G205" s="3">
        <v>61706</v>
      </c>
      <c r="H205" s="3">
        <v>62876</v>
      </c>
      <c r="I205" s="3">
        <v>66370</v>
      </c>
      <c r="J205" s="3">
        <v>70711</v>
      </c>
      <c r="K205" s="3">
        <v>66180</v>
      </c>
      <c r="L205" s="3">
        <v>49595</v>
      </c>
      <c r="M205" s="3">
        <v>61345</v>
      </c>
      <c r="N205" s="3">
        <v>57814</v>
      </c>
      <c r="O205" s="3">
        <v>49700</v>
      </c>
      <c r="P205" s="3">
        <f t="shared" si="9"/>
        <v>736113</v>
      </c>
      <c r="Q205" s="10" t="s">
        <v>519</v>
      </c>
    </row>
    <row r="206" spans="1:17" ht="28">
      <c r="A206" s="19" t="s">
        <v>318</v>
      </c>
      <c r="B206" s="14" t="s">
        <v>296</v>
      </c>
      <c r="C206" s="15" t="s">
        <v>273</v>
      </c>
      <c r="D206" s="3">
        <v>2764</v>
      </c>
      <c r="E206" s="3">
        <v>7007</v>
      </c>
      <c r="F206" s="3">
        <v>3023</v>
      </c>
      <c r="G206" s="3">
        <v>2612</v>
      </c>
      <c r="H206" s="3">
        <v>1698</v>
      </c>
      <c r="I206" s="3">
        <v>3067</v>
      </c>
      <c r="J206" s="3">
        <v>4633</v>
      </c>
      <c r="K206" s="3">
        <v>3556</v>
      </c>
      <c r="L206" s="3">
        <v>2058</v>
      </c>
      <c r="M206" s="3">
        <v>2604</v>
      </c>
      <c r="N206" s="3">
        <v>2605</v>
      </c>
      <c r="O206" s="3">
        <v>1881</v>
      </c>
      <c r="P206" s="3">
        <f t="shared" si="9"/>
        <v>37508</v>
      </c>
      <c r="Q206" s="10" t="s">
        <v>14</v>
      </c>
    </row>
    <row r="207" spans="1:17" ht="28">
      <c r="A207" s="19" t="s">
        <v>318</v>
      </c>
      <c r="B207" s="14" t="s">
        <v>330</v>
      </c>
      <c r="C207" s="15" t="s">
        <v>273</v>
      </c>
      <c r="D207" s="3">
        <v>33908</v>
      </c>
      <c r="E207" s="3">
        <v>37518</v>
      </c>
      <c r="F207" s="3">
        <v>38731</v>
      </c>
      <c r="G207" s="3">
        <v>33908</v>
      </c>
      <c r="H207" s="3">
        <v>41013</v>
      </c>
      <c r="I207" s="3">
        <v>40987</v>
      </c>
      <c r="J207" s="3">
        <v>42444</v>
      </c>
      <c r="K207" s="3">
        <v>39332</v>
      </c>
      <c r="L207" s="3">
        <v>36131</v>
      </c>
      <c r="M207" s="3">
        <v>62481</v>
      </c>
      <c r="N207" s="3">
        <v>28653</v>
      </c>
      <c r="O207" s="3">
        <v>33164</v>
      </c>
      <c r="P207" s="3">
        <f t="shared" si="9"/>
        <v>468270</v>
      </c>
      <c r="Q207" s="10" t="s">
        <v>14</v>
      </c>
    </row>
    <row r="208" spans="1:17" ht="28">
      <c r="A208" s="19" t="s">
        <v>318</v>
      </c>
      <c r="B208" s="14" t="s">
        <v>297</v>
      </c>
      <c r="C208" s="15" t="s">
        <v>331</v>
      </c>
      <c r="D208" s="3">
        <v>120874</v>
      </c>
      <c r="E208" s="3">
        <v>134576</v>
      </c>
      <c r="F208" s="3">
        <v>136778</v>
      </c>
      <c r="G208" s="3">
        <v>173677</v>
      </c>
      <c r="H208" s="3">
        <v>151420</v>
      </c>
      <c r="I208" s="3">
        <v>198510</v>
      </c>
      <c r="J208" s="3">
        <v>206476</v>
      </c>
      <c r="K208" s="3">
        <v>246879</v>
      </c>
      <c r="L208" s="3">
        <v>139872</v>
      </c>
      <c r="M208" s="3">
        <v>290484</v>
      </c>
      <c r="N208" s="3">
        <v>131846</v>
      </c>
      <c r="O208" s="3">
        <v>127599</v>
      </c>
      <c r="P208" s="3">
        <f t="shared" si="9"/>
        <v>2058991</v>
      </c>
      <c r="Q208" s="10" t="s">
        <v>14</v>
      </c>
    </row>
    <row r="209" spans="1:17" ht="28">
      <c r="A209" s="19" t="s">
        <v>318</v>
      </c>
      <c r="B209" s="14" t="s">
        <v>298</v>
      </c>
      <c r="C209" s="15" t="s">
        <v>331</v>
      </c>
      <c r="D209" s="3">
        <v>50328</v>
      </c>
      <c r="E209" s="3">
        <v>66188</v>
      </c>
      <c r="F209" s="3">
        <v>70559</v>
      </c>
      <c r="G209" s="3">
        <v>40898</v>
      </c>
      <c r="H209" s="3">
        <v>48556</v>
      </c>
      <c r="I209" s="3">
        <v>44852</v>
      </c>
      <c r="J209" s="3">
        <v>49599</v>
      </c>
      <c r="K209" s="3">
        <v>55336</v>
      </c>
      <c r="L209" s="3">
        <v>37113</v>
      </c>
      <c r="M209" s="3">
        <v>43001</v>
      </c>
      <c r="N209" s="3">
        <v>44508</v>
      </c>
      <c r="O209" s="3">
        <v>55105</v>
      </c>
      <c r="P209" s="3">
        <f t="shared" si="9"/>
        <v>606043</v>
      </c>
      <c r="Q209" s="10" t="s">
        <v>12</v>
      </c>
    </row>
    <row r="210" spans="1:17" ht="28">
      <c r="A210" s="19" t="s">
        <v>321</v>
      </c>
      <c r="B210" s="14" t="s">
        <v>299</v>
      </c>
      <c r="C210" s="15" t="s">
        <v>331</v>
      </c>
      <c r="D210" s="3">
        <v>22685</v>
      </c>
      <c r="E210" s="3">
        <v>33339</v>
      </c>
      <c r="F210" s="3">
        <v>20736</v>
      </c>
      <c r="G210" s="3">
        <v>23545</v>
      </c>
      <c r="H210" s="3">
        <v>26260</v>
      </c>
      <c r="I210" s="3">
        <v>28043</v>
      </c>
      <c r="J210" s="3">
        <v>31162</v>
      </c>
      <c r="K210" s="3">
        <v>32957</v>
      </c>
      <c r="L210" s="3">
        <v>25823</v>
      </c>
      <c r="M210" s="3">
        <v>24842</v>
      </c>
      <c r="N210" s="3">
        <v>22608</v>
      </c>
      <c r="O210" s="3">
        <v>30087</v>
      </c>
      <c r="P210" s="3">
        <f t="shared" si="9"/>
        <v>322087</v>
      </c>
      <c r="Q210" s="10" t="s">
        <v>11</v>
      </c>
    </row>
    <row r="211" spans="1:17" ht="28">
      <c r="A211" s="19" t="s">
        <v>318</v>
      </c>
      <c r="B211" s="14" t="s">
        <v>437</v>
      </c>
      <c r="C211" s="15" t="s">
        <v>331</v>
      </c>
      <c r="D211" s="3">
        <v>3317</v>
      </c>
      <c r="E211" s="3">
        <v>3598</v>
      </c>
      <c r="F211" s="3">
        <v>4048</v>
      </c>
      <c r="G211" s="3">
        <v>4618</v>
      </c>
      <c r="H211" s="3">
        <v>4366</v>
      </c>
      <c r="I211" s="3">
        <v>2837</v>
      </c>
      <c r="J211" s="3">
        <v>2736</v>
      </c>
      <c r="K211" s="3">
        <v>1942</v>
      </c>
      <c r="L211" s="3">
        <v>3222</v>
      </c>
      <c r="M211" s="3">
        <v>3760</v>
      </c>
      <c r="N211" s="3">
        <v>0</v>
      </c>
      <c r="O211" s="3">
        <v>0</v>
      </c>
      <c r="P211" s="3">
        <f t="shared" si="9"/>
        <v>34444</v>
      </c>
      <c r="Q211" s="10" t="s">
        <v>14</v>
      </c>
    </row>
    <row r="212" spans="1:17" ht="28">
      <c r="A212" s="19" t="s">
        <v>318</v>
      </c>
      <c r="B212" s="14" t="s">
        <v>300</v>
      </c>
      <c r="C212" s="15" t="s">
        <v>332</v>
      </c>
      <c r="D212" s="3">
        <v>12107</v>
      </c>
      <c r="E212" s="3">
        <v>16467</v>
      </c>
      <c r="F212" s="3">
        <v>11053</v>
      </c>
      <c r="G212" s="3">
        <v>11172</v>
      </c>
      <c r="H212" s="3">
        <v>9026</v>
      </c>
      <c r="I212" s="3">
        <v>14462</v>
      </c>
      <c r="J212" s="3">
        <v>32179</v>
      </c>
      <c r="K212" s="3">
        <v>24465</v>
      </c>
      <c r="L212" s="3">
        <v>10774</v>
      </c>
      <c r="M212" s="3">
        <v>13683</v>
      </c>
      <c r="N212" s="3">
        <v>12412</v>
      </c>
      <c r="O212" s="3">
        <v>11737</v>
      </c>
      <c r="P212" s="3">
        <f t="shared" si="9"/>
        <v>179537</v>
      </c>
      <c r="Q212" s="10" t="s">
        <v>63</v>
      </c>
    </row>
    <row r="213" spans="1:17" ht="28">
      <c r="A213" s="19" t="s">
        <v>318</v>
      </c>
      <c r="B213" s="14" t="s">
        <v>438</v>
      </c>
      <c r="C213" s="15" t="s">
        <v>332</v>
      </c>
      <c r="D213" s="3">
        <v>18491</v>
      </c>
      <c r="E213" s="3">
        <v>20789</v>
      </c>
      <c r="F213" s="3">
        <v>19201</v>
      </c>
      <c r="G213" s="3">
        <v>18673</v>
      </c>
      <c r="H213" s="3">
        <v>15143</v>
      </c>
      <c r="I213" s="3">
        <v>14876</v>
      </c>
      <c r="J213" s="3">
        <v>20775</v>
      </c>
      <c r="K213" s="3">
        <v>18194</v>
      </c>
      <c r="L213" s="3">
        <v>17504</v>
      </c>
      <c r="M213" s="3">
        <v>20250</v>
      </c>
      <c r="N213" s="3">
        <v>23559</v>
      </c>
      <c r="O213" s="3">
        <v>23061</v>
      </c>
      <c r="P213" s="3">
        <f t="shared" si="9"/>
        <v>230516</v>
      </c>
      <c r="Q213" s="10" t="s">
        <v>63</v>
      </c>
    </row>
    <row r="214" spans="1:17" ht="28">
      <c r="A214" s="19" t="s">
        <v>318</v>
      </c>
      <c r="B214" s="14" t="s">
        <v>301</v>
      </c>
      <c r="C214" s="15" t="s">
        <v>333</v>
      </c>
      <c r="D214" s="3">
        <v>32948</v>
      </c>
      <c r="E214" s="3">
        <v>27504</v>
      </c>
      <c r="F214" s="3">
        <v>42250</v>
      </c>
      <c r="G214" s="3">
        <v>48006</v>
      </c>
      <c r="H214" s="3">
        <v>61416</v>
      </c>
      <c r="I214" s="3">
        <v>50979</v>
      </c>
      <c r="J214" s="3">
        <v>48576</v>
      </c>
      <c r="K214" s="3">
        <v>42461</v>
      </c>
      <c r="L214" s="3">
        <v>32083</v>
      </c>
      <c r="M214" s="3">
        <v>44252</v>
      </c>
      <c r="N214" s="3">
        <v>42174</v>
      </c>
      <c r="O214" s="3">
        <v>33597</v>
      </c>
      <c r="P214" s="3">
        <f t="shared" si="9"/>
        <v>506246</v>
      </c>
      <c r="Q214" s="10" t="s">
        <v>20</v>
      </c>
    </row>
    <row r="215" spans="1:17" ht="28">
      <c r="A215" s="19" t="s">
        <v>318</v>
      </c>
      <c r="B215" s="14" t="s">
        <v>302</v>
      </c>
      <c r="C215" s="15" t="s">
        <v>334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f t="shared" si="9"/>
        <v>0</v>
      </c>
      <c r="Q215" s="10" t="s">
        <v>11</v>
      </c>
    </row>
    <row r="216" spans="1:17" ht="28">
      <c r="A216" s="19" t="s">
        <v>318</v>
      </c>
      <c r="B216" s="14" t="s">
        <v>335</v>
      </c>
      <c r="C216" s="15" t="s">
        <v>331</v>
      </c>
      <c r="D216" s="3">
        <v>7370</v>
      </c>
      <c r="E216" s="3">
        <v>13165</v>
      </c>
      <c r="F216" s="3">
        <v>8488</v>
      </c>
      <c r="G216" s="3">
        <v>8211</v>
      </c>
      <c r="H216" s="3">
        <v>5676</v>
      </c>
      <c r="I216" s="3">
        <v>7010</v>
      </c>
      <c r="J216" s="3">
        <v>6407</v>
      </c>
      <c r="K216" s="3">
        <v>4616</v>
      </c>
      <c r="L216" s="3">
        <v>6066</v>
      </c>
      <c r="M216" s="3">
        <v>14594</v>
      </c>
      <c r="N216" s="3">
        <v>13481</v>
      </c>
      <c r="O216" s="3">
        <v>10310</v>
      </c>
      <c r="P216" s="3">
        <f t="shared" si="9"/>
        <v>105394</v>
      </c>
      <c r="Q216" s="10" t="s">
        <v>14</v>
      </c>
    </row>
    <row r="217" spans="1:17" ht="28">
      <c r="A217" s="19" t="s">
        <v>318</v>
      </c>
      <c r="B217" s="14" t="s">
        <v>440</v>
      </c>
      <c r="C217" s="15" t="s">
        <v>325</v>
      </c>
      <c r="D217" s="3">
        <v>14230</v>
      </c>
      <c r="E217" s="3">
        <v>10494</v>
      </c>
      <c r="F217" s="3">
        <v>23031</v>
      </c>
      <c r="G217" s="3">
        <v>19933</v>
      </c>
      <c r="H217" s="3">
        <v>51432</v>
      </c>
      <c r="I217" s="3">
        <v>46863</v>
      </c>
      <c r="J217" s="3">
        <v>26644</v>
      </c>
      <c r="K217" s="3">
        <v>26451</v>
      </c>
      <c r="L217" s="3">
        <v>21766</v>
      </c>
      <c r="M217" s="3">
        <v>36076</v>
      </c>
      <c r="N217" s="3">
        <v>41609</v>
      </c>
      <c r="O217" s="3">
        <v>18852</v>
      </c>
      <c r="P217" s="3">
        <f t="shared" si="9"/>
        <v>337381</v>
      </c>
      <c r="Q217" s="10" t="s">
        <v>14</v>
      </c>
    </row>
    <row r="218" spans="1:17" ht="28">
      <c r="A218" s="19" t="s">
        <v>321</v>
      </c>
      <c r="B218" s="14" t="s">
        <v>303</v>
      </c>
      <c r="C218" s="15" t="s">
        <v>327</v>
      </c>
      <c r="D218" s="3">
        <v>964</v>
      </c>
      <c r="E218" s="3">
        <v>7343</v>
      </c>
      <c r="F218" s="3">
        <v>5453</v>
      </c>
      <c r="G218" s="3">
        <v>7799</v>
      </c>
      <c r="H218" s="3">
        <v>7557</v>
      </c>
      <c r="I218" s="3">
        <v>8199</v>
      </c>
      <c r="J218" s="3">
        <v>16155</v>
      </c>
      <c r="K218" s="3">
        <v>14778</v>
      </c>
      <c r="L218" s="3">
        <v>12948</v>
      </c>
      <c r="M218" s="3">
        <v>11978</v>
      </c>
      <c r="N218" s="3">
        <v>7462</v>
      </c>
      <c r="O218" s="3">
        <v>8521</v>
      </c>
      <c r="P218" s="3">
        <f t="shared" si="9"/>
        <v>109157</v>
      </c>
      <c r="Q218" s="10" t="s">
        <v>14</v>
      </c>
    </row>
    <row r="219" spans="1:17" ht="28">
      <c r="A219" s="19" t="s">
        <v>318</v>
      </c>
      <c r="B219" s="14" t="s">
        <v>304</v>
      </c>
      <c r="C219" s="15" t="s">
        <v>273</v>
      </c>
      <c r="D219" s="3">
        <v>57471</v>
      </c>
      <c r="E219" s="3">
        <v>97898</v>
      </c>
      <c r="F219" s="3">
        <v>63937</v>
      </c>
      <c r="G219" s="3">
        <v>73543</v>
      </c>
      <c r="H219" s="3">
        <v>60293</v>
      </c>
      <c r="I219" s="3">
        <v>65922</v>
      </c>
      <c r="J219" s="3">
        <v>78885</v>
      </c>
      <c r="K219" s="3">
        <v>83349</v>
      </c>
      <c r="L219" s="3">
        <v>76029</v>
      </c>
      <c r="M219" s="3">
        <v>77946</v>
      </c>
      <c r="N219" s="3">
        <v>70435</v>
      </c>
      <c r="O219" s="3">
        <v>122891</v>
      </c>
      <c r="P219" s="3">
        <f t="shared" si="9"/>
        <v>928599</v>
      </c>
      <c r="Q219" s="10" t="s">
        <v>14</v>
      </c>
    </row>
    <row r="220" spans="1:17" ht="28">
      <c r="A220" s="19" t="s">
        <v>318</v>
      </c>
      <c r="B220" s="14" t="s">
        <v>439</v>
      </c>
      <c r="C220" s="15" t="s">
        <v>325</v>
      </c>
      <c r="D220" s="3">
        <v>37415</v>
      </c>
      <c r="E220" s="3">
        <v>25183</v>
      </c>
      <c r="F220" s="3">
        <v>30615</v>
      </c>
      <c r="G220" s="3">
        <v>28633</v>
      </c>
      <c r="H220" s="3">
        <v>30010</v>
      </c>
      <c r="I220" s="3">
        <v>28274</v>
      </c>
      <c r="J220" s="3">
        <v>30907</v>
      </c>
      <c r="K220" s="3">
        <v>31433</v>
      </c>
      <c r="L220" s="3">
        <v>43952</v>
      </c>
      <c r="M220" s="3">
        <v>42903</v>
      </c>
      <c r="N220" s="3">
        <v>43298</v>
      </c>
      <c r="O220" s="3">
        <v>43945</v>
      </c>
      <c r="P220" s="3">
        <f t="shared" si="9"/>
        <v>416568</v>
      </c>
      <c r="Q220" s="10" t="s">
        <v>6</v>
      </c>
    </row>
    <row r="221" spans="1:17" ht="28">
      <c r="A221" s="19" t="s">
        <v>318</v>
      </c>
      <c r="B221" s="14" t="s">
        <v>441</v>
      </c>
      <c r="C221" s="15" t="s">
        <v>325</v>
      </c>
      <c r="D221" s="3">
        <v>0</v>
      </c>
      <c r="E221" s="3">
        <v>0</v>
      </c>
      <c r="F221" s="3">
        <v>0</v>
      </c>
      <c r="G221" s="3">
        <v>2205</v>
      </c>
      <c r="H221" s="3">
        <v>2299</v>
      </c>
      <c r="I221" s="3">
        <v>1850</v>
      </c>
      <c r="J221" s="3">
        <v>2535</v>
      </c>
      <c r="K221" s="3">
        <v>2806</v>
      </c>
      <c r="L221" s="3">
        <v>2177</v>
      </c>
      <c r="M221" s="3">
        <v>3102</v>
      </c>
      <c r="N221" s="3">
        <v>3619</v>
      </c>
      <c r="O221" s="3">
        <v>0</v>
      </c>
      <c r="P221" s="3">
        <f t="shared" si="9"/>
        <v>20593</v>
      </c>
      <c r="Q221" s="10" t="s">
        <v>11</v>
      </c>
    </row>
    <row r="222" spans="1:17" ht="28">
      <c r="A222" s="19" t="s">
        <v>318</v>
      </c>
      <c r="B222" s="14" t="s">
        <v>442</v>
      </c>
      <c r="C222" s="15" t="s">
        <v>327</v>
      </c>
      <c r="D222" s="3">
        <v>21896</v>
      </c>
      <c r="E222" s="3">
        <v>27972</v>
      </c>
      <c r="F222" s="3">
        <v>21431</v>
      </c>
      <c r="G222" s="3">
        <v>22678</v>
      </c>
      <c r="H222" s="3">
        <v>22771</v>
      </c>
      <c r="I222" s="3">
        <v>15519</v>
      </c>
      <c r="J222" s="3">
        <v>13682</v>
      </c>
      <c r="K222" s="3">
        <v>18087</v>
      </c>
      <c r="L222" s="3">
        <v>15752</v>
      </c>
      <c r="M222" s="3">
        <v>26286</v>
      </c>
      <c r="N222" s="3">
        <v>28735</v>
      </c>
      <c r="O222" s="3">
        <v>55693</v>
      </c>
      <c r="P222" s="3">
        <f t="shared" si="9"/>
        <v>290502</v>
      </c>
      <c r="Q222" s="10" t="s">
        <v>38</v>
      </c>
    </row>
    <row r="223" spans="1:17" ht="28">
      <c r="A223" s="19" t="s">
        <v>318</v>
      </c>
      <c r="B223" s="14" t="s">
        <v>305</v>
      </c>
      <c r="C223" s="15" t="s">
        <v>327</v>
      </c>
      <c r="D223" s="3">
        <v>4529</v>
      </c>
      <c r="E223" s="3">
        <v>5003</v>
      </c>
      <c r="F223" s="3">
        <v>5821</v>
      </c>
      <c r="G223" s="3">
        <v>5556</v>
      </c>
      <c r="H223" s="3">
        <v>4710</v>
      </c>
      <c r="I223" s="3">
        <v>5260</v>
      </c>
      <c r="J223" s="3">
        <v>5446</v>
      </c>
      <c r="K223" s="3">
        <v>5065</v>
      </c>
      <c r="L223" s="3">
        <v>4627</v>
      </c>
      <c r="M223" s="3">
        <v>5566</v>
      </c>
      <c r="N223" s="3">
        <v>3943</v>
      </c>
      <c r="O223" s="3">
        <v>4009</v>
      </c>
      <c r="P223" s="3">
        <f t="shared" si="9"/>
        <v>59535</v>
      </c>
      <c r="Q223" s="10" t="s">
        <v>11</v>
      </c>
    </row>
    <row r="224" spans="1:17" ht="28">
      <c r="A224" s="19" t="s">
        <v>318</v>
      </c>
      <c r="B224" s="14" t="s">
        <v>443</v>
      </c>
      <c r="C224" s="15" t="s">
        <v>325</v>
      </c>
      <c r="D224" s="3">
        <v>23803</v>
      </c>
      <c r="E224" s="3">
        <v>8385</v>
      </c>
      <c r="F224" s="3">
        <v>5368</v>
      </c>
      <c r="G224" s="3">
        <v>0</v>
      </c>
      <c r="H224" s="3">
        <v>0</v>
      </c>
      <c r="I224" s="3">
        <v>0</v>
      </c>
      <c r="J224" s="3">
        <v>0</v>
      </c>
      <c r="K224" s="3">
        <v>29569</v>
      </c>
      <c r="L224" s="3">
        <v>34578</v>
      </c>
      <c r="M224" s="3">
        <v>46960</v>
      </c>
      <c r="N224" s="3">
        <v>53539</v>
      </c>
      <c r="O224" s="3">
        <v>36577</v>
      </c>
      <c r="P224" s="3">
        <f t="shared" si="9"/>
        <v>238779</v>
      </c>
      <c r="Q224" s="10" t="s">
        <v>12</v>
      </c>
    </row>
    <row r="225" spans="1:17" ht="28">
      <c r="A225" s="20" t="s">
        <v>318</v>
      </c>
      <c r="B225" s="14" t="s">
        <v>444</v>
      </c>
      <c r="C225" s="15" t="s">
        <v>325</v>
      </c>
      <c r="D225" s="3">
        <v>44396</v>
      </c>
      <c r="E225" s="3">
        <v>38484</v>
      </c>
      <c r="F225" s="3">
        <v>43946</v>
      </c>
      <c r="G225" s="3">
        <v>43933</v>
      </c>
      <c r="H225" s="3">
        <v>56831</v>
      </c>
      <c r="I225" s="3">
        <v>53038</v>
      </c>
      <c r="J225" s="3">
        <v>73372</v>
      </c>
      <c r="K225" s="3">
        <v>68085</v>
      </c>
      <c r="L225" s="3">
        <v>36149</v>
      </c>
      <c r="M225" s="3">
        <v>43330</v>
      </c>
      <c r="N225" s="3">
        <v>38821</v>
      </c>
      <c r="O225" s="3">
        <v>40925</v>
      </c>
      <c r="P225" s="3">
        <f t="shared" si="9"/>
        <v>581310</v>
      </c>
      <c r="Q225" s="10" t="s">
        <v>520</v>
      </c>
    </row>
    <row r="226" spans="1:17" ht="28">
      <c r="A226" s="17" t="s">
        <v>306</v>
      </c>
      <c r="B226" s="14" t="s">
        <v>336</v>
      </c>
      <c r="C226" s="15" t="s">
        <v>337</v>
      </c>
      <c r="D226" s="3">
        <v>306700</v>
      </c>
      <c r="E226" s="3">
        <v>3156000</v>
      </c>
      <c r="F226" s="3">
        <v>243600</v>
      </c>
      <c r="G226" s="3">
        <v>437500</v>
      </c>
      <c r="H226" s="3">
        <v>178600</v>
      </c>
      <c r="I226" s="3">
        <v>197200</v>
      </c>
      <c r="J226" s="3">
        <v>187200</v>
      </c>
      <c r="K226" s="3">
        <v>213400</v>
      </c>
      <c r="L226" s="3">
        <v>224300</v>
      </c>
      <c r="M226" s="3">
        <v>231000</v>
      </c>
      <c r="N226" s="3">
        <v>218000</v>
      </c>
      <c r="O226" s="3">
        <v>217600</v>
      </c>
      <c r="P226" s="3">
        <f t="shared" si="9"/>
        <v>5811100</v>
      </c>
      <c r="Q226" s="10" t="s">
        <v>65</v>
      </c>
    </row>
    <row r="227" spans="1:17" ht="28">
      <c r="A227" s="17" t="s">
        <v>306</v>
      </c>
      <c r="B227" s="14" t="s">
        <v>445</v>
      </c>
      <c r="C227" s="15" t="s">
        <v>273</v>
      </c>
      <c r="D227" s="3">
        <v>700500</v>
      </c>
      <c r="E227" s="3">
        <v>905000</v>
      </c>
      <c r="F227" s="3">
        <v>800000</v>
      </c>
      <c r="G227" s="3">
        <v>762500</v>
      </c>
      <c r="H227" s="3">
        <v>910000</v>
      </c>
      <c r="I227" s="3">
        <v>790000</v>
      </c>
      <c r="J227" s="3">
        <v>912000</v>
      </c>
      <c r="K227" s="3">
        <v>570000</v>
      </c>
      <c r="L227" s="3">
        <v>890100</v>
      </c>
      <c r="M227" s="3">
        <v>901500</v>
      </c>
      <c r="N227" s="3">
        <v>830000</v>
      </c>
      <c r="O227" s="3">
        <v>825000</v>
      </c>
      <c r="P227" s="3">
        <f t="shared" si="9"/>
        <v>9796600</v>
      </c>
      <c r="Q227" s="10" t="s">
        <v>15</v>
      </c>
    </row>
    <row r="228" spans="1:17" ht="28">
      <c r="A228" s="17" t="s">
        <v>306</v>
      </c>
      <c r="B228" s="14" t="s">
        <v>446</v>
      </c>
      <c r="C228" s="15" t="s">
        <v>273</v>
      </c>
      <c r="D228" s="3">
        <v>204658</v>
      </c>
      <c r="E228" s="3">
        <v>568118</v>
      </c>
      <c r="F228" s="3">
        <v>465681</v>
      </c>
      <c r="G228" s="3">
        <v>397055</v>
      </c>
      <c r="H228" s="3">
        <v>449996</v>
      </c>
      <c r="I228" s="3">
        <v>395466</v>
      </c>
      <c r="J228" s="3">
        <v>375693</v>
      </c>
      <c r="K228" s="3">
        <v>281770</v>
      </c>
      <c r="L228" s="3">
        <v>300554</v>
      </c>
      <c r="M228" s="3">
        <v>255480</v>
      </c>
      <c r="N228" s="3">
        <v>228100</v>
      </c>
      <c r="O228" s="3">
        <v>217298</v>
      </c>
      <c r="P228" s="3">
        <f t="shared" si="9"/>
        <v>4139869</v>
      </c>
      <c r="Q228" s="10" t="s">
        <v>15</v>
      </c>
    </row>
    <row r="229" spans="1:17" ht="28">
      <c r="A229" s="17" t="s">
        <v>306</v>
      </c>
      <c r="B229" s="14" t="s">
        <v>338</v>
      </c>
      <c r="C229" s="15" t="s">
        <v>339</v>
      </c>
      <c r="D229" s="3">
        <v>74051</v>
      </c>
      <c r="E229" s="3">
        <v>88787</v>
      </c>
      <c r="F229" s="3">
        <v>134339</v>
      </c>
      <c r="G229" s="3">
        <v>133101</v>
      </c>
      <c r="H229" s="3">
        <v>129263</v>
      </c>
      <c r="I229" s="3">
        <v>106497</v>
      </c>
      <c r="J229" s="3">
        <v>92228</v>
      </c>
      <c r="K229" s="3">
        <v>70462</v>
      </c>
      <c r="L229" s="3">
        <v>41660</v>
      </c>
      <c r="M229" s="3">
        <v>42506</v>
      </c>
      <c r="N229" s="3">
        <v>50436</v>
      </c>
      <c r="O229" s="3">
        <v>44609</v>
      </c>
      <c r="P229" s="3">
        <f t="shared" si="9"/>
        <v>1007939</v>
      </c>
      <c r="Q229" s="10" t="s">
        <v>521</v>
      </c>
    </row>
    <row r="230" spans="1:17" ht="28">
      <c r="A230" s="17" t="s">
        <v>306</v>
      </c>
      <c r="B230" s="14" t="s">
        <v>447</v>
      </c>
      <c r="C230" s="15" t="s">
        <v>331</v>
      </c>
      <c r="D230" s="3">
        <v>458009</v>
      </c>
      <c r="E230" s="3">
        <v>2363018</v>
      </c>
      <c r="F230" s="3">
        <v>792975</v>
      </c>
      <c r="G230" s="3">
        <v>661520</v>
      </c>
      <c r="H230" s="3">
        <v>628630</v>
      </c>
      <c r="I230" s="3">
        <v>565544</v>
      </c>
      <c r="J230" s="3">
        <v>553048</v>
      </c>
      <c r="K230" s="3">
        <v>528629</v>
      </c>
      <c r="L230" s="3">
        <v>431874</v>
      </c>
      <c r="M230" s="3">
        <v>497708</v>
      </c>
      <c r="N230" s="3">
        <v>824353</v>
      </c>
      <c r="O230" s="3">
        <v>696649</v>
      </c>
      <c r="P230" s="3">
        <f t="shared" si="9"/>
        <v>9001957</v>
      </c>
      <c r="Q230" s="10" t="s">
        <v>11</v>
      </c>
    </row>
    <row r="231" spans="1:17" ht="28">
      <c r="A231" s="17" t="s">
        <v>306</v>
      </c>
      <c r="B231" s="14" t="s">
        <v>307</v>
      </c>
      <c r="C231" s="15" t="s">
        <v>329</v>
      </c>
      <c r="D231" s="3">
        <v>26960</v>
      </c>
      <c r="E231" s="3">
        <v>51080</v>
      </c>
      <c r="F231" s="3">
        <v>22100</v>
      </c>
      <c r="G231" s="3">
        <v>28600</v>
      </c>
      <c r="H231" s="3">
        <v>21300</v>
      </c>
      <c r="I231" s="3">
        <v>21950</v>
      </c>
      <c r="J231" s="3">
        <v>24090</v>
      </c>
      <c r="K231" s="3">
        <v>13500</v>
      </c>
      <c r="L231" s="3">
        <v>26300</v>
      </c>
      <c r="M231" s="3">
        <v>26300</v>
      </c>
      <c r="N231" s="3">
        <v>22200</v>
      </c>
      <c r="O231" s="3">
        <v>21800</v>
      </c>
      <c r="P231" s="3">
        <f t="shared" si="9"/>
        <v>306180</v>
      </c>
      <c r="Q231" s="10" t="s">
        <v>22</v>
      </c>
    </row>
    <row r="232" spans="1:17" ht="28">
      <c r="A232" s="17" t="s">
        <v>306</v>
      </c>
      <c r="B232" s="14" t="s">
        <v>308</v>
      </c>
      <c r="C232" s="15" t="s">
        <v>329</v>
      </c>
      <c r="D232" s="3">
        <v>140500</v>
      </c>
      <c r="E232" s="3">
        <v>71500</v>
      </c>
      <c r="F232" s="3">
        <v>72000</v>
      </c>
      <c r="G232" s="3">
        <v>118000</v>
      </c>
      <c r="H232" s="3">
        <v>69500</v>
      </c>
      <c r="I232" s="3">
        <v>60000</v>
      </c>
      <c r="J232" s="3">
        <v>71500</v>
      </c>
      <c r="K232" s="3">
        <v>52000</v>
      </c>
      <c r="L232" s="3">
        <v>74500</v>
      </c>
      <c r="M232" s="3">
        <v>62000</v>
      </c>
      <c r="N232" s="3">
        <v>67400</v>
      </c>
      <c r="O232" s="3">
        <v>65000</v>
      </c>
      <c r="P232" s="3">
        <f t="shared" si="9"/>
        <v>923900</v>
      </c>
      <c r="Q232" s="10" t="s">
        <v>522</v>
      </c>
    </row>
    <row r="233" spans="1:17" ht="28">
      <c r="A233" s="17" t="s">
        <v>306</v>
      </c>
      <c r="B233" s="14" t="s">
        <v>309</v>
      </c>
      <c r="C233" s="15" t="s">
        <v>327</v>
      </c>
      <c r="D233" s="3">
        <v>1695</v>
      </c>
      <c r="E233" s="3">
        <v>3982</v>
      </c>
      <c r="F233" s="3">
        <v>1126</v>
      </c>
      <c r="G233" s="3">
        <v>1855</v>
      </c>
      <c r="H233" s="3">
        <v>1363</v>
      </c>
      <c r="I233" s="3">
        <v>1081</v>
      </c>
      <c r="J233" s="3">
        <v>1146</v>
      </c>
      <c r="K233" s="3">
        <v>629</v>
      </c>
      <c r="L233" s="3">
        <v>1150</v>
      </c>
      <c r="M233" s="3">
        <v>1547</v>
      </c>
      <c r="N233" s="3">
        <v>1420</v>
      </c>
      <c r="O233" s="3">
        <v>1142</v>
      </c>
      <c r="P233" s="3">
        <f t="shared" si="9"/>
        <v>18136</v>
      </c>
      <c r="Q233" s="10" t="s">
        <v>523</v>
      </c>
    </row>
    <row r="234" spans="1:17" ht="42">
      <c r="A234" s="17" t="s">
        <v>306</v>
      </c>
      <c r="B234" s="14" t="s">
        <v>340</v>
      </c>
      <c r="C234" s="15" t="s">
        <v>327</v>
      </c>
      <c r="D234" s="3">
        <v>14186</v>
      </c>
      <c r="E234" s="3">
        <v>55780</v>
      </c>
      <c r="F234" s="3">
        <v>19135</v>
      </c>
      <c r="G234" s="3">
        <v>18906</v>
      </c>
      <c r="H234" s="3">
        <v>16513</v>
      </c>
      <c r="I234" s="3">
        <v>9928</v>
      </c>
      <c r="J234" s="3">
        <v>14419</v>
      </c>
      <c r="K234" s="3">
        <v>12844</v>
      </c>
      <c r="L234" s="3">
        <v>12814</v>
      </c>
      <c r="M234" s="3">
        <v>14498</v>
      </c>
      <c r="N234" s="3">
        <v>25405</v>
      </c>
      <c r="O234" s="3">
        <v>11928</v>
      </c>
      <c r="P234" s="3">
        <f t="shared" si="9"/>
        <v>226356</v>
      </c>
      <c r="Q234" s="10" t="s">
        <v>524</v>
      </c>
    </row>
    <row r="235" spans="1:17" ht="28">
      <c r="A235" s="17" t="s">
        <v>306</v>
      </c>
      <c r="B235" s="14" t="s">
        <v>448</v>
      </c>
      <c r="C235" s="15" t="s">
        <v>341</v>
      </c>
      <c r="D235" s="3">
        <v>94810</v>
      </c>
      <c r="E235" s="3">
        <v>230750</v>
      </c>
      <c r="F235" s="3">
        <v>173640</v>
      </c>
      <c r="G235" s="3">
        <v>138890</v>
      </c>
      <c r="H235" s="3">
        <v>150640</v>
      </c>
      <c r="I235" s="3">
        <v>152480</v>
      </c>
      <c r="J235" s="3">
        <v>203976</v>
      </c>
      <c r="K235" s="3">
        <v>125310</v>
      </c>
      <c r="L235" s="3">
        <v>168580</v>
      </c>
      <c r="M235" s="3">
        <v>194526</v>
      </c>
      <c r="N235" s="3">
        <v>145760</v>
      </c>
      <c r="O235" s="3">
        <v>158960</v>
      </c>
      <c r="P235" s="3">
        <f t="shared" si="9"/>
        <v>1938322</v>
      </c>
      <c r="Q235" s="10" t="s">
        <v>9</v>
      </c>
    </row>
    <row r="236" spans="1:17" ht="28">
      <c r="A236" s="17" t="s">
        <v>45</v>
      </c>
      <c r="B236" s="14" t="s">
        <v>310</v>
      </c>
      <c r="C236" s="15" t="s">
        <v>342</v>
      </c>
      <c r="D236" s="3">
        <v>25100</v>
      </c>
      <c r="E236" s="3">
        <v>60883</v>
      </c>
      <c r="F236" s="3">
        <v>34841</v>
      </c>
      <c r="G236" s="3">
        <v>41505</v>
      </c>
      <c r="H236" s="3">
        <v>23646</v>
      </c>
      <c r="I236" s="3">
        <v>41914</v>
      </c>
      <c r="J236" s="3">
        <v>76381</v>
      </c>
      <c r="K236" s="3">
        <v>60603</v>
      </c>
      <c r="L236" s="3">
        <v>39399</v>
      </c>
      <c r="M236" s="3">
        <v>48636</v>
      </c>
      <c r="N236" s="3">
        <v>33548</v>
      </c>
      <c r="O236" s="3">
        <v>31480</v>
      </c>
      <c r="P236" s="3">
        <f t="shared" si="9"/>
        <v>517936</v>
      </c>
      <c r="Q236" s="10" t="s">
        <v>14</v>
      </c>
    </row>
    <row r="237" spans="1:17" ht="28">
      <c r="A237" s="17" t="s">
        <v>45</v>
      </c>
      <c r="B237" s="14" t="s">
        <v>311</v>
      </c>
      <c r="C237" s="15" t="s">
        <v>332</v>
      </c>
      <c r="D237" s="3">
        <v>10066</v>
      </c>
      <c r="E237" s="3">
        <v>11017</v>
      </c>
      <c r="F237" s="3">
        <v>12193</v>
      </c>
      <c r="G237" s="3">
        <v>10760</v>
      </c>
      <c r="H237" s="3">
        <v>10967</v>
      </c>
      <c r="I237" s="3">
        <v>11245</v>
      </c>
      <c r="J237" s="3">
        <v>17650</v>
      </c>
      <c r="K237" s="3">
        <v>13106</v>
      </c>
      <c r="L237" s="3">
        <v>11926</v>
      </c>
      <c r="M237" s="3">
        <v>14346</v>
      </c>
      <c r="N237" s="3">
        <v>14143</v>
      </c>
      <c r="O237" s="3">
        <v>12566</v>
      </c>
      <c r="P237" s="3">
        <f t="shared" si="9"/>
        <v>149985</v>
      </c>
      <c r="Q237" s="10" t="s">
        <v>14</v>
      </c>
    </row>
    <row r="238" spans="1:17" ht="28">
      <c r="A238" s="17" t="s">
        <v>45</v>
      </c>
      <c r="B238" s="14" t="s">
        <v>312</v>
      </c>
      <c r="C238" s="15" t="s">
        <v>332</v>
      </c>
      <c r="D238" s="3">
        <v>7639</v>
      </c>
      <c r="E238" s="3">
        <v>9370</v>
      </c>
      <c r="F238" s="3">
        <v>8486</v>
      </c>
      <c r="G238" s="3">
        <v>6379</v>
      </c>
      <c r="H238" s="3">
        <v>6150</v>
      </c>
      <c r="I238" s="3">
        <v>6659</v>
      </c>
      <c r="J238" s="3">
        <v>11260</v>
      </c>
      <c r="K238" s="3">
        <v>7926</v>
      </c>
      <c r="L238" s="3">
        <v>6998</v>
      </c>
      <c r="M238" s="3">
        <v>7127</v>
      </c>
      <c r="N238" s="3">
        <v>6508</v>
      </c>
      <c r="O238" s="3">
        <v>6139</v>
      </c>
      <c r="P238" s="3">
        <f t="shared" si="9"/>
        <v>90641</v>
      </c>
      <c r="Q238" s="10" t="s">
        <v>14</v>
      </c>
    </row>
    <row r="239" spans="1:17" ht="28">
      <c r="A239" s="17" t="s">
        <v>45</v>
      </c>
      <c r="B239" s="14" t="s">
        <v>343</v>
      </c>
      <c r="C239" s="15" t="s">
        <v>342</v>
      </c>
      <c r="D239" s="3">
        <v>27188</v>
      </c>
      <c r="E239" s="3">
        <v>67619</v>
      </c>
      <c r="F239" s="3">
        <v>38609</v>
      </c>
      <c r="G239" s="3">
        <v>46225</v>
      </c>
      <c r="H239" s="3">
        <v>30955</v>
      </c>
      <c r="I239" s="3">
        <v>44441</v>
      </c>
      <c r="J239" s="3">
        <v>59587</v>
      </c>
      <c r="K239" s="3">
        <v>58828</v>
      </c>
      <c r="L239" s="3">
        <v>39977</v>
      </c>
      <c r="M239" s="3">
        <v>39192</v>
      </c>
      <c r="N239" s="3">
        <v>28736</v>
      </c>
      <c r="O239" s="3">
        <v>23687</v>
      </c>
      <c r="P239" s="3">
        <f t="shared" si="9"/>
        <v>505044</v>
      </c>
      <c r="Q239" s="10" t="s">
        <v>525</v>
      </c>
    </row>
    <row r="240" spans="1:17" ht="28">
      <c r="A240" s="17" t="s">
        <v>45</v>
      </c>
      <c r="B240" s="14" t="s">
        <v>344</v>
      </c>
      <c r="C240" s="15" t="s">
        <v>342</v>
      </c>
      <c r="D240" s="3">
        <v>15940</v>
      </c>
      <c r="E240" s="3">
        <v>21285</v>
      </c>
      <c r="F240" s="3">
        <v>24600</v>
      </c>
      <c r="G240" s="3">
        <v>27899</v>
      </c>
      <c r="H240" s="3">
        <v>26145</v>
      </c>
      <c r="I240" s="3">
        <v>31259</v>
      </c>
      <c r="J240" s="3">
        <v>38800</v>
      </c>
      <c r="K240" s="3">
        <v>33500</v>
      </c>
      <c r="L240" s="3">
        <v>28037</v>
      </c>
      <c r="M240" s="3">
        <v>40200</v>
      </c>
      <c r="N240" s="3">
        <v>26690</v>
      </c>
      <c r="O240" s="3">
        <v>25300</v>
      </c>
      <c r="P240" s="3">
        <f t="shared" si="9"/>
        <v>339655</v>
      </c>
      <c r="Q240" s="10" t="s">
        <v>526</v>
      </c>
    </row>
    <row r="241" spans="1:17" ht="28">
      <c r="A241" s="17" t="s">
        <v>45</v>
      </c>
      <c r="B241" s="14" t="s">
        <v>313</v>
      </c>
      <c r="C241" s="15" t="s">
        <v>339</v>
      </c>
      <c r="D241" s="3">
        <v>42934</v>
      </c>
      <c r="E241" s="3">
        <v>144130</v>
      </c>
      <c r="F241" s="3">
        <v>117395</v>
      </c>
      <c r="G241" s="3">
        <v>87460</v>
      </c>
      <c r="H241" s="3">
        <v>62756</v>
      </c>
      <c r="I241" s="3">
        <v>50233</v>
      </c>
      <c r="J241" s="3">
        <v>79171</v>
      </c>
      <c r="K241" s="3">
        <v>70146</v>
      </c>
      <c r="L241" s="3">
        <v>75740</v>
      </c>
      <c r="M241" s="3">
        <v>79371</v>
      </c>
      <c r="N241" s="3">
        <v>95653</v>
      </c>
      <c r="O241" s="3">
        <v>73313</v>
      </c>
      <c r="P241" s="3">
        <f t="shared" si="9"/>
        <v>978302</v>
      </c>
      <c r="Q241" s="10" t="s">
        <v>14</v>
      </c>
    </row>
    <row r="242" spans="1:17" ht="28">
      <c r="A242" s="17" t="s">
        <v>45</v>
      </c>
      <c r="B242" s="14" t="s">
        <v>449</v>
      </c>
      <c r="C242" s="15" t="s">
        <v>325</v>
      </c>
      <c r="D242" s="3">
        <v>127997</v>
      </c>
      <c r="E242" s="3">
        <v>128800</v>
      </c>
      <c r="F242" s="3">
        <v>156837</v>
      </c>
      <c r="G242" s="3">
        <v>137043</v>
      </c>
      <c r="H242" s="3">
        <v>134097</v>
      </c>
      <c r="I242" s="3">
        <v>117954</v>
      </c>
      <c r="J242" s="3">
        <v>130217</v>
      </c>
      <c r="K242" s="3">
        <v>138062</v>
      </c>
      <c r="L242" s="3">
        <v>109130</v>
      </c>
      <c r="M242" s="3">
        <v>150100</v>
      </c>
      <c r="N242" s="3">
        <v>155533</v>
      </c>
      <c r="O242" s="3">
        <v>152725</v>
      </c>
      <c r="P242" s="3">
        <f t="shared" si="9"/>
        <v>1638495</v>
      </c>
      <c r="Q242" s="10" t="s">
        <v>53</v>
      </c>
    </row>
    <row r="243" spans="1:17" ht="28">
      <c r="A243" s="17" t="s">
        <v>45</v>
      </c>
      <c r="B243" s="14" t="s">
        <v>345</v>
      </c>
      <c r="C243" s="15" t="s">
        <v>325</v>
      </c>
      <c r="D243" s="3">
        <v>31653</v>
      </c>
      <c r="E243" s="3">
        <v>25186</v>
      </c>
      <c r="F243" s="3">
        <v>23877</v>
      </c>
      <c r="G243" s="3">
        <v>36932</v>
      </c>
      <c r="H243" s="3">
        <v>21640</v>
      </c>
      <c r="I243" s="3">
        <v>24520</v>
      </c>
      <c r="J243" s="3">
        <v>34826</v>
      </c>
      <c r="K243" s="3">
        <v>30664</v>
      </c>
      <c r="L243" s="3">
        <v>23137</v>
      </c>
      <c r="M243" s="3">
        <v>25060</v>
      </c>
      <c r="N243" s="3">
        <v>29365</v>
      </c>
      <c r="O243" s="3">
        <v>21735</v>
      </c>
      <c r="P243" s="3">
        <f t="shared" si="9"/>
        <v>328595</v>
      </c>
      <c r="Q243" s="10" t="s">
        <v>527</v>
      </c>
    </row>
    <row r="244" spans="1:17" ht="28">
      <c r="A244" s="17" t="s">
        <v>45</v>
      </c>
      <c r="B244" s="14" t="s">
        <v>567</v>
      </c>
      <c r="C244" s="15" t="s">
        <v>325</v>
      </c>
      <c r="D244" s="3">
        <v>244659</v>
      </c>
      <c r="E244" s="3">
        <v>362155</v>
      </c>
      <c r="F244" s="3">
        <v>298585</v>
      </c>
      <c r="G244" s="3">
        <v>321794</v>
      </c>
      <c r="H244" s="3">
        <v>216501</v>
      </c>
      <c r="I244" s="3">
        <v>151763</v>
      </c>
      <c r="J244" s="3">
        <v>294727</v>
      </c>
      <c r="K244" s="3">
        <v>304173</v>
      </c>
      <c r="L244" s="3">
        <v>201374</v>
      </c>
      <c r="M244" s="3">
        <v>382891</v>
      </c>
      <c r="N244" s="3">
        <v>345189</v>
      </c>
      <c r="O244" s="3">
        <v>308949</v>
      </c>
      <c r="P244" s="3">
        <f t="shared" si="9"/>
        <v>3432760</v>
      </c>
      <c r="Q244" s="10" t="s">
        <v>14</v>
      </c>
    </row>
    <row r="245" spans="1:17" ht="28">
      <c r="A245" s="17" t="s">
        <v>45</v>
      </c>
      <c r="B245" s="14" t="s">
        <v>346</v>
      </c>
      <c r="C245" s="15" t="s">
        <v>325</v>
      </c>
      <c r="D245" s="3">
        <v>139202</v>
      </c>
      <c r="E245" s="3">
        <v>525045</v>
      </c>
      <c r="F245" s="3">
        <v>256043</v>
      </c>
      <c r="G245" s="3">
        <v>381400</v>
      </c>
      <c r="H245" s="3">
        <v>166076</v>
      </c>
      <c r="I245" s="3">
        <v>108956</v>
      </c>
      <c r="J245" s="3">
        <v>90077</v>
      </c>
      <c r="K245" s="3">
        <v>94659</v>
      </c>
      <c r="L245" s="3">
        <v>60445</v>
      </c>
      <c r="M245" s="3">
        <v>112863</v>
      </c>
      <c r="N245" s="3">
        <v>468831</v>
      </c>
      <c r="O245" s="3">
        <v>411415</v>
      </c>
      <c r="P245" s="3">
        <f t="shared" si="9"/>
        <v>2815012</v>
      </c>
      <c r="Q245" s="10" t="s">
        <v>528</v>
      </c>
    </row>
    <row r="246" spans="1:17" ht="28">
      <c r="A246" s="17" t="s">
        <v>45</v>
      </c>
      <c r="B246" s="14" t="s">
        <v>347</v>
      </c>
      <c r="C246" s="15" t="s">
        <v>325</v>
      </c>
      <c r="D246" s="3">
        <v>59897</v>
      </c>
      <c r="E246" s="3">
        <v>77522</v>
      </c>
      <c r="F246" s="3">
        <v>81877</v>
      </c>
      <c r="G246" s="3">
        <v>102948</v>
      </c>
      <c r="H246" s="3">
        <v>115365</v>
      </c>
      <c r="I246" s="3">
        <v>153826</v>
      </c>
      <c r="J246" s="3">
        <v>162691</v>
      </c>
      <c r="K246" s="3">
        <v>137123</v>
      </c>
      <c r="L246" s="3">
        <v>93924</v>
      </c>
      <c r="M246" s="3">
        <v>114759</v>
      </c>
      <c r="N246" s="3">
        <v>100911</v>
      </c>
      <c r="O246" s="3">
        <v>139645</v>
      </c>
      <c r="P246" s="3">
        <f t="shared" si="9"/>
        <v>1340488</v>
      </c>
      <c r="Q246" s="10" t="s">
        <v>52</v>
      </c>
    </row>
    <row r="247" spans="1:17" ht="28">
      <c r="A247" s="17" t="s">
        <v>45</v>
      </c>
      <c r="B247" s="14" t="s">
        <v>348</v>
      </c>
      <c r="C247" s="15" t="s">
        <v>327</v>
      </c>
      <c r="D247" s="3">
        <v>244000</v>
      </c>
      <c r="E247" s="3">
        <v>327000</v>
      </c>
      <c r="F247" s="3">
        <v>245000</v>
      </c>
      <c r="G247" s="3">
        <v>242000</v>
      </c>
      <c r="H247" s="3">
        <v>187700</v>
      </c>
      <c r="I247" s="3">
        <v>214600</v>
      </c>
      <c r="J247" s="3">
        <v>233000</v>
      </c>
      <c r="K247" s="3">
        <v>222500</v>
      </c>
      <c r="L247" s="3">
        <v>224500</v>
      </c>
      <c r="M247" s="3">
        <v>235000</v>
      </c>
      <c r="N247" s="3">
        <v>226000</v>
      </c>
      <c r="O247" s="3">
        <v>200000</v>
      </c>
      <c r="P247" s="3">
        <f t="shared" si="9"/>
        <v>2801300</v>
      </c>
      <c r="Q247" s="10" t="s">
        <v>14</v>
      </c>
    </row>
    <row r="248" spans="1:17" ht="28">
      <c r="A248" s="17" t="s">
        <v>45</v>
      </c>
      <c r="B248" s="14" t="s">
        <v>450</v>
      </c>
      <c r="C248" s="15" t="s">
        <v>327</v>
      </c>
      <c r="D248" s="3">
        <v>392000</v>
      </c>
      <c r="E248" s="3">
        <v>621000</v>
      </c>
      <c r="F248" s="3">
        <v>453900</v>
      </c>
      <c r="G248" s="3">
        <v>390000</v>
      </c>
      <c r="H248" s="3">
        <v>300800</v>
      </c>
      <c r="I248" s="3">
        <v>292200</v>
      </c>
      <c r="J248" s="3">
        <v>386000</v>
      </c>
      <c r="K248" s="3">
        <v>290000</v>
      </c>
      <c r="L248" s="3">
        <v>275500</v>
      </c>
      <c r="M248" s="3">
        <v>301000</v>
      </c>
      <c r="N248" s="3">
        <v>255900</v>
      </c>
      <c r="O248" s="3">
        <v>254500</v>
      </c>
      <c r="P248" s="3">
        <f t="shared" si="9"/>
        <v>4212800</v>
      </c>
      <c r="Q248" s="10" t="s">
        <v>11</v>
      </c>
    </row>
    <row r="249" spans="1:17" ht="28">
      <c r="A249" s="17" t="s">
        <v>45</v>
      </c>
      <c r="B249" s="14" t="s">
        <v>349</v>
      </c>
      <c r="C249" s="15" t="s">
        <v>327</v>
      </c>
      <c r="D249" s="3">
        <v>248687</v>
      </c>
      <c r="E249" s="3">
        <v>248687</v>
      </c>
      <c r="F249" s="3">
        <v>298332</v>
      </c>
      <c r="G249" s="3">
        <v>301004</v>
      </c>
      <c r="H249" s="3">
        <v>291418</v>
      </c>
      <c r="I249" s="3">
        <v>283490</v>
      </c>
      <c r="J249" s="3">
        <v>289828</v>
      </c>
      <c r="K249" s="3">
        <v>309571</v>
      </c>
      <c r="L249" s="3">
        <v>262282</v>
      </c>
      <c r="M249" s="3">
        <v>302831</v>
      </c>
      <c r="N249" s="3">
        <v>294193</v>
      </c>
      <c r="O249" s="3">
        <v>295381</v>
      </c>
      <c r="P249" s="3">
        <f t="shared" si="9"/>
        <v>3425704</v>
      </c>
      <c r="Q249" s="10" t="s">
        <v>22</v>
      </c>
    </row>
    <row r="250" spans="1:17" ht="28">
      <c r="A250" s="17" t="s">
        <v>45</v>
      </c>
      <c r="B250" s="14" t="s">
        <v>350</v>
      </c>
      <c r="C250" s="15" t="s">
        <v>327</v>
      </c>
      <c r="D250" s="3">
        <v>88400</v>
      </c>
      <c r="E250" s="3">
        <v>128600</v>
      </c>
      <c r="F250" s="3">
        <v>70200</v>
      </c>
      <c r="G250" s="3">
        <v>90600</v>
      </c>
      <c r="H250" s="3">
        <v>83050</v>
      </c>
      <c r="I250" s="3">
        <v>88550</v>
      </c>
      <c r="J250" s="3">
        <v>89000</v>
      </c>
      <c r="K250" s="3">
        <v>96500</v>
      </c>
      <c r="L250" s="3">
        <v>67600</v>
      </c>
      <c r="M250" s="3">
        <v>85000</v>
      </c>
      <c r="N250" s="3">
        <v>73500</v>
      </c>
      <c r="O250" s="3">
        <v>81900</v>
      </c>
      <c r="P250" s="3">
        <f t="shared" si="9"/>
        <v>1042900</v>
      </c>
      <c r="Q250" s="10" t="s">
        <v>529</v>
      </c>
    </row>
    <row r="251" spans="1:17" ht="28">
      <c r="A251" s="17" t="s">
        <v>45</v>
      </c>
      <c r="B251" s="14" t="s">
        <v>351</v>
      </c>
      <c r="C251" s="15" t="s">
        <v>327</v>
      </c>
      <c r="D251" s="3">
        <v>49300</v>
      </c>
      <c r="E251" s="3">
        <v>57400</v>
      </c>
      <c r="F251" s="3">
        <v>43550</v>
      </c>
      <c r="G251" s="3">
        <v>54300</v>
      </c>
      <c r="H251" s="3">
        <v>51550</v>
      </c>
      <c r="I251" s="3">
        <v>54350</v>
      </c>
      <c r="J251" s="3">
        <v>84000</v>
      </c>
      <c r="K251" s="3">
        <v>94000</v>
      </c>
      <c r="L251" s="3">
        <v>66000</v>
      </c>
      <c r="M251" s="3">
        <v>81700</v>
      </c>
      <c r="N251" s="3">
        <v>72000</v>
      </c>
      <c r="O251" s="3">
        <v>80500</v>
      </c>
      <c r="P251" s="3">
        <f t="shared" si="9"/>
        <v>788650</v>
      </c>
      <c r="Q251" s="10" t="s">
        <v>530</v>
      </c>
    </row>
    <row r="252" spans="1:17" ht="28">
      <c r="A252" s="17" t="s">
        <v>45</v>
      </c>
      <c r="B252" s="14" t="s">
        <v>352</v>
      </c>
      <c r="C252" s="15" t="s">
        <v>353</v>
      </c>
      <c r="D252" s="3">
        <v>139</v>
      </c>
      <c r="E252" s="3">
        <v>244</v>
      </c>
      <c r="F252" s="3">
        <v>463</v>
      </c>
      <c r="G252" s="3">
        <v>1514</v>
      </c>
      <c r="H252" s="3">
        <v>1474</v>
      </c>
      <c r="I252" s="3">
        <v>9129</v>
      </c>
      <c r="J252" s="3">
        <v>47560</v>
      </c>
      <c r="K252" s="3">
        <v>40080</v>
      </c>
      <c r="L252" s="3">
        <v>11117</v>
      </c>
      <c r="M252" s="3">
        <v>4550</v>
      </c>
      <c r="N252" s="3">
        <v>347</v>
      </c>
      <c r="O252" s="3">
        <v>232</v>
      </c>
      <c r="P252" s="3">
        <f t="shared" si="9"/>
        <v>116849</v>
      </c>
      <c r="Q252" s="10" t="s">
        <v>14</v>
      </c>
    </row>
    <row r="253" spans="1:17" ht="28">
      <c r="A253" s="17" t="s">
        <v>45</v>
      </c>
      <c r="B253" s="14" t="s">
        <v>354</v>
      </c>
      <c r="C253" s="15" t="s">
        <v>353</v>
      </c>
      <c r="D253" s="3">
        <v>61288</v>
      </c>
      <c r="E253" s="3">
        <v>141033</v>
      </c>
      <c r="F253" s="3">
        <v>81888</v>
      </c>
      <c r="G253" s="3">
        <v>77572</v>
      </c>
      <c r="H253" s="3">
        <v>69041</v>
      </c>
      <c r="I253" s="3">
        <v>82703</v>
      </c>
      <c r="J253" s="3">
        <v>125960</v>
      </c>
      <c r="K253" s="3">
        <v>111930</v>
      </c>
      <c r="L253" s="3">
        <v>67638</v>
      </c>
      <c r="M253" s="3">
        <v>90353</v>
      </c>
      <c r="N253" s="3">
        <v>85374</v>
      </c>
      <c r="O253" s="3">
        <v>85809</v>
      </c>
      <c r="P253" s="3">
        <f t="shared" si="9"/>
        <v>1080589</v>
      </c>
      <c r="Q253" s="10" t="s">
        <v>14</v>
      </c>
    </row>
    <row r="254" spans="1:17" ht="28">
      <c r="A254" s="17" t="s">
        <v>45</v>
      </c>
      <c r="B254" s="14" t="s">
        <v>451</v>
      </c>
      <c r="C254" s="15" t="s">
        <v>353</v>
      </c>
      <c r="D254" s="3">
        <v>32877</v>
      </c>
      <c r="E254" s="3">
        <v>37876</v>
      </c>
      <c r="F254" s="3">
        <v>40780</v>
      </c>
      <c r="G254" s="3">
        <v>48108</v>
      </c>
      <c r="H254" s="3">
        <v>43713</v>
      </c>
      <c r="I254" s="3">
        <v>62419</v>
      </c>
      <c r="J254" s="3">
        <v>101502</v>
      </c>
      <c r="K254" s="3">
        <v>99896</v>
      </c>
      <c r="L254" s="3">
        <v>55146</v>
      </c>
      <c r="M254" s="3">
        <v>69971</v>
      </c>
      <c r="N254" s="3">
        <v>67835</v>
      </c>
      <c r="O254" s="3">
        <v>57597</v>
      </c>
      <c r="P254" s="3">
        <f t="shared" si="9"/>
        <v>717720</v>
      </c>
      <c r="Q254" s="10" t="s">
        <v>531</v>
      </c>
    </row>
    <row r="255" spans="1:17" ht="28">
      <c r="A255" s="17" t="s">
        <v>45</v>
      </c>
      <c r="B255" s="14" t="s">
        <v>355</v>
      </c>
      <c r="C255" s="15" t="s">
        <v>356</v>
      </c>
      <c r="D255" s="3">
        <v>55000</v>
      </c>
      <c r="E255" s="3">
        <v>60880</v>
      </c>
      <c r="F255" s="3">
        <v>63442</v>
      </c>
      <c r="G255" s="3">
        <v>71290</v>
      </c>
      <c r="H255" s="3">
        <v>63198</v>
      </c>
      <c r="I255" s="3">
        <v>58894</v>
      </c>
      <c r="J255" s="3">
        <v>59816</v>
      </c>
      <c r="K255" s="3">
        <v>56465</v>
      </c>
      <c r="L255" s="3">
        <v>41400</v>
      </c>
      <c r="M255" s="3">
        <v>55127</v>
      </c>
      <c r="N255" s="3">
        <v>51224</v>
      </c>
      <c r="O255" s="3">
        <v>45677</v>
      </c>
      <c r="P255" s="3">
        <f t="shared" si="9"/>
        <v>682413</v>
      </c>
      <c r="Q255" s="10" t="s">
        <v>61</v>
      </c>
    </row>
    <row r="256" spans="1:17" ht="28">
      <c r="A256" s="17" t="s">
        <v>45</v>
      </c>
      <c r="B256" s="14" t="s">
        <v>357</v>
      </c>
      <c r="C256" s="15" t="s">
        <v>329</v>
      </c>
      <c r="D256" s="3">
        <v>171649</v>
      </c>
      <c r="E256" s="3">
        <v>173399</v>
      </c>
      <c r="F256" s="3">
        <v>165855</v>
      </c>
      <c r="G256" s="3">
        <v>173328</v>
      </c>
      <c r="H256" s="3">
        <v>196896</v>
      </c>
      <c r="I256" s="3">
        <v>255530</v>
      </c>
      <c r="J256" s="3">
        <v>484797</v>
      </c>
      <c r="K256" s="3">
        <v>278966</v>
      </c>
      <c r="L256" s="3">
        <v>248767</v>
      </c>
      <c r="M256" s="3">
        <v>240085</v>
      </c>
      <c r="N256" s="3">
        <v>200875</v>
      </c>
      <c r="O256" s="3">
        <v>306805</v>
      </c>
      <c r="P256" s="3">
        <f t="shared" si="9"/>
        <v>2896952</v>
      </c>
      <c r="Q256" s="10" t="s">
        <v>532</v>
      </c>
    </row>
    <row r="257" spans="1:17" ht="28">
      <c r="A257" s="17" t="s">
        <v>45</v>
      </c>
      <c r="B257" s="14" t="s">
        <v>452</v>
      </c>
      <c r="C257" s="15" t="s">
        <v>329</v>
      </c>
      <c r="D257" s="3">
        <v>10928</v>
      </c>
      <c r="E257" s="3">
        <v>25887</v>
      </c>
      <c r="F257" s="3">
        <v>15942</v>
      </c>
      <c r="G257" s="3">
        <v>9645</v>
      </c>
      <c r="H257" s="3">
        <v>7577</v>
      </c>
      <c r="I257" s="3">
        <v>11849</v>
      </c>
      <c r="J257" s="3">
        <v>19427</v>
      </c>
      <c r="K257" s="3">
        <v>10716</v>
      </c>
      <c r="L257" s="3">
        <v>14437</v>
      </c>
      <c r="M257" s="3">
        <v>32453</v>
      </c>
      <c r="N257" s="3">
        <v>73125</v>
      </c>
      <c r="O257" s="3">
        <v>30094</v>
      </c>
      <c r="P257" s="3">
        <f t="shared" si="9"/>
        <v>262080</v>
      </c>
      <c r="Q257" s="10" t="s">
        <v>14</v>
      </c>
    </row>
    <row r="258" spans="1:17" ht="28">
      <c r="A258" s="17" t="s">
        <v>45</v>
      </c>
      <c r="B258" s="14" t="s">
        <v>358</v>
      </c>
      <c r="C258" s="15" t="s">
        <v>329</v>
      </c>
      <c r="D258" s="3">
        <v>770964</v>
      </c>
      <c r="E258" s="3">
        <v>820243</v>
      </c>
      <c r="F258" s="3">
        <v>563023</v>
      </c>
      <c r="G258" s="3">
        <v>588233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f t="shared" si="9"/>
        <v>2742463</v>
      </c>
      <c r="Q258" s="10" t="s">
        <v>14</v>
      </c>
    </row>
    <row r="259" spans="1:17" ht="28">
      <c r="A259" s="17" t="s">
        <v>45</v>
      </c>
      <c r="B259" s="14" t="s">
        <v>359</v>
      </c>
      <c r="C259" s="15" t="s">
        <v>329</v>
      </c>
      <c r="D259" s="3">
        <v>159115</v>
      </c>
      <c r="E259" s="3">
        <v>166260</v>
      </c>
      <c r="F259" s="3">
        <v>138806</v>
      </c>
      <c r="G259" s="3">
        <v>133209</v>
      </c>
      <c r="H259" s="3">
        <v>130285</v>
      </c>
      <c r="I259" s="3">
        <v>147920</v>
      </c>
      <c r="J259" s="3">
        <v>133252</v>
      </c>
      <c r="K259" s="3">
        <v>170540</v>
      </c>
      <c r="L259" s="3">
        <v>199525</v>
      </c>
      <c r="M259" s="3">
        <v>200436</v>
      </c>
      <c r="N259" s="3">
        <v>172763</v>
      </c>
      <c r="O259" s="3">
        <v>155038</v>
      </c>
      <c r="P259" s="3">
        <f t="shared" si="9"/>
        <v>1907149</v>
      </c>
      <c r="Q259" s="10" t="s">
        <v>533</v>
      </c>
    </row>
    <row r="260" spans="1:17" ht="28">
      <c r="A260" s="17" t="s">
        <v>45</v>
      </c>
      <c r="B260" s="14" t="s">
        <v>360</v>
      </c>
      <c r="C260" s="15" t="s">
        <v>329</v>
      </c>
      <c r="D260" s="3">
        <v>26688</v>
      </c>
      <c r="E260" s="3">
        <v>32632</v>
      </c>
      <c r="F260" s="3">
        <v>28412</v>
      </c>
      <c r="G260" s="3">
        <v>37031</v>
      </c>
      <c r="H260" s="3">
        <v>35781</v>
      </c>
      <c r="I260" s="3">
        <v>34233</v>
      </c>
      <c r="J260" s="3">
        <v>29639</v>
      </c>
      <c r="K260" s="3">
        <v>21406</v>
      </c>
      <c r="L260" s="3">
        <v>38016</v>
      </c>
      <c r="M260" s="3">
        <v>46467</v>
      </c>
      <c r="N260" s="3">
        <v>47678</v>
      </c>
      <c r="O260" s="3">
        <v>30713</v>
      </c>
      <c r="P260" s="3">
        <f t="shared" si="9"/>
        <v>408696</v>
      </c>
      <c r="Q260" s="10" t="s">
        <v>534</v>
      </c>
    </row>
    <row r="261" spans="1:17" ht="28">
      <c r="A261" s="17" t="s">
        <v>45</v>
      </c>
      <c r="B261" s="14" t="s">
        <v>361</v>
      </c>
      <c r="C261" s="15" t="s">
        <v>329</v>
      </c>
      <c r="D261" s="3">
        <v>449014</v>
      </c>
      <c r="E261" s="3">
        <v>478855</v>
      </c>
      <c r="F261" s="3">
        <v>458274</v>
      </c>
      <c r="G261" s="3">
        <v>492889</v>
      </c>
      <c r="H261" s="3">
        <v>514243</v>
      </c>
      <c r="I261" s="3">
        <v>577038</v>
      </c>
      <c r="J261" s="3">
        <v>620464</v>
      </c>
      <c r="K261" s="3">
        <v>531177</v>
      </c>
      <c r="L261" s="3">
        <v>569437</v>
      </c>
      <c r="M261" s="3">
        <v>580847</v>
      </c>
      <c r="N261" s="3">
        <v>625952</v>
      </c>
      <c r="O261" s="3">
        <v>693255</v>
      </c>
      <c r="P261" s="3">
        <f t="shared" ref="P261:P287" si="10">SUM(D261:O261)</f>
        <v>6591445</v>
      </c>
      <c r="Q261" s="10" t="s">
        <v>535</v>
      </c>
    </row>
    <row r="262" spans="1:17" ht="28">
      <c r="A262" s="17" t="s">
        <v>45</v>
      </c>
      <c r="B262" s="14" t="s">
        <v>362</v>
      </c>
      <c r="C262" s="15" t="s">
        <v>329</v>
      </c>
      <c r="D262" s="3">
        <v>637767</v>
      </c>
      <c r="E262" s="3">
        <v>1001442</v>
      </c>
      <c r="F262" s="3">
        <v>790710</v>
      </c>
      <c r="G262" s="3">
        <v>774927</v>
      </c>
      <c r="H262" s="3">
        <v>753053</v>
      </c>
      <c r="I262" s="3">
        <v>756068</v>
      </c>
      <c r="J262" s="3">
        <v>835254</v>
      </c>
      <c r="K262" s="3">
        <v>651957</v>
      </c>
      <c r="L262" s="3">
        <v>824909</v>
      </c>
      <c r="M262" s="3">
        <v>974347</v>
      </c>
      <c r="N262" s="3">
        <v>951103</v>
      </c>
      <c r="O262" s="3">
        <v>981977</v>
      </c>
      <c r="P262" s="3">
        <f t="shared" si="10"/>
        <v>9933514</v>
      </c>
      <c r="Q262" s="10" t="s">
        <v>535</v>
      </c>
    </row>
    <row r="263" spans="1:17" ht="42">
      <c r="A263" s="17" t="s">
        <v>45</v>
      </c>
      <c r="B263" s="14" t="s">
        <v>314</v>
      </c>
      <c r="C263" s="15" t="s">
        <v>339</v>
      </c>
      <c r="D263" s="3">
        <v>8355</v>
      </c>
      <c r="E263" s="3">
        <v>14550</v>
      </c>
      <c r="F263" s="3">
        <v>10121</v>
      </c>
      <c r="G263" s="3">
        <v>13003</v>
      </c>
      <c r="H263" s="3">
        <v>9975</v>
      </c>
      <c r="I263" s="3">
        <v>14126</v>
      </c>
      <c r="J263" s="3">
        <v>15291</v>
      </c>
      <c r="K263" s="3">
        <v>10560</v>
      </c>
      <c r="L263" s="3">
        <v>11916</v>
      </c>
      <c r="M263" s="3">
        <v>14785</v>
      </c>
      <c r="N263" s="3">
        <v>12048</v>
      </c>
      <c r="O263" s="3">
        <v>9382</v>
      </c>
      <c r="P263" s="3">
        <f t="shared" si="10"/>
        <v>144112</v>
      </c>
      <c r="Q263" s="10" t="s">
        <v>14</v>
      </c>
    </row>
    <row r="264" spans="1:17" ht="28">
      <c r="A264" s="17" t="s">
        <v>45</v>
      </c>
      <c r="B264" s="14" t="s">
        <v>363</v>
      </c>
      <c r="C264" s="15" t="s">
        <v>339</v>
      </c>
      <c r="D264" s="3">
        <v>96069</v>
      </c>
      <c r="E264" s="3">
        <v>140822</v>
      </c>
      <c r="F264" s="3">
        <v>103609</v>
      </c>
      <c r="G264" s="3">
        <v>102101</v>
      </c>
      <c r="H264" s="3">
        <v>69933</v>
      </c>
      <c r="I264" s="3">
        <v>95161</v>
      </c>
      <c r="J264" s="3">
        <v>133219</v>
      </c>
      <c r="K264" s="3">
        <v>101806</v>
      </c>
      <c r="L264" s="3">
        <v>83626</v>
      </c>
      <c r="M264" s="3">
        <v>118380</v>
      </c>
      <c r="N264" s="3">
        <v>123630</v>
      </c>
      <c r="O264" s="3">
        <v>128542</v>
      </c>
      <c r="P264" s="3">
        <f t="shared" si="10"/>
        <v>1296898</v>
      </c>
      <c r="Q264" s="10" t="s">
        <v>14</v>
      </c>
    </row>
    <row r="265" spans="1:17" ht="28">
      <c r="A265" s="17" t="s">
        <v>45</v>
      </c>
      <c r="B265" s="14" t="s">
        <v>364</v>
      </c>
      <c r="C265" s="15" t="s">
        <v>329</v>
      </c>
      <c r="D265" s="3">
        <v>29089</v>
      </c>
      <c r="E265" s="3">
        <v>136131</v>
      </c>
      <c r="F265" s="3">
        <v>49400</v>
      </c>
      <c r="G265" s="3">
        <v>19930</v>
      </c>
      <c r="H265" s="3">
        <v>11170</v>
      </c>
      <c r="I265" s="3">
        <v>18717</v>
      </c>
      <c r="J265" s="3">
        <v>29715</v>
      </c>
      <c r="K265" s="3">
        <v>18109</v>
      </c>
      <c r="L265" s="3">
        <v>18159</v>
      </c>
      <c r="M265" s="3">
        <v>28769</v>
      </c>
      <c r="N265" s="3">
        <v>50389</v>
      </c>
      <c r="O265" s="3">
        <v>34202</v>
      </c>
      <c r="P265" s="3">
        <f t="shared" si="10"/>
        <v>443780</v>
      </c>
      <c r="Q265" s="10" t="s">
        <v>14</v>
      </c>
    </row>
    <row r="266" spans="1:17" ht="28">
      <c r="A266" s="17" t="s">
        <v>45</v>
      </c>
      <c r="B266" s="14" t="s">
        <v>365</v>
      </c>
      <c r="C266" s="15" t="s">
        <v>339</v>
      </c>
      <c r="D266" s="3">
        <v>3153</v>
      </c>
      <c r="E266" s="3">
        <v>2893</v>
      </c>
      <c r="F266" s="3">
        <v>3747</v>
      </c>
      <c r="G266" s="3">
        <v>4712</v>
      </c>
      <c r="H266" s="3">
        <v>5239</v>
      </c>
      <c r="I266" s="3">
        <v>3471</v>
      </c>
      <c r="J266" s="3">
        <v>6079</v>
      </c>
      <c r="K266" s="3">
        <v>4943</v>
      </c>
      <c r="L266" s="3">
        <v>4147</v>
      </c>
      <c r="M266" s="3">
        <v>8612</v>
      </c>
      <c r="N266" s="3">
        <v>4597</v>
      </c>
      <c r="O266" s="3">
        <v>2832</v>
      </c>
      <c r="P266" s="3">
        <f t="shared" si="10"/>
        <v>54425</v>
      </c>
      <c r="Q266" s="10" t="s">
        <v>14</v>
      </c>
    </row>
    <row r="267" spans="1:17" ht="28">
      <c r="A267" s="17" t="s">
        <v>45</v>
      </c>
      <c r="B267" s="14" t="s">
        <v>366</v>
      </c>
      <c r="C267" s="15" t="s">
        <v>339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f t="shared" si="10"/>
        <v>0</v>
      </c>
      <c r="Q267" s="10" t="s">
        <v>520</v>
      </c>
    </row>
    <row r="268" spans="1:17" ht="28">
      <c r="A268" s="17" t="s">
        <v>45</v>
      </c>
      <c r="B268" s="14" t="s">
        <v>367</v>
      </c>
      <c r="C268" s="15" t="s">
        <v>339</v>
      </c>
      <c r="D268" s="3">
        <v>15006</v>
      </c>
      <c r="E268" s="3">
        <v>28499</v>
      </c>
      <c r="F268" s="3">
        <v>17067</v>
      </c>
      <c r="G268" s="3">
        <v>16535</v>
      </c>
      <c r="H268" s="3">
        <v>10784</v>
      </c>
      <c r="I268" s="3">
        <v>12763</v>
      </c>
      <c r="J268" s="3">
        <v>13516</v>
      </c>
      <c r="K268" s="3">
        <v>11738</v>
      </c>
      <c r="L268" s="3">
        <v>14696</v>
      </c>
      <c r="M268" s="3">
        <v>19004</v>
      </c>
      <c r="N268" s="3">
        <v>17229</v>
      </c>
      <c r="O268" s="3">
        <v>15126</v>
      </c>
      <c r="P268" s="3">
        <f t="shared" si="10"/>
        <v>191963</v>
      </c>
      <c r="Q268" s="10" t="s">
        <v>14</v>
      </c>
    </row>
    <row r="269" spans="1:17" ht="28">
      <c r="A269" s="17" t="s">
        <v>45</v>
      </c>
      <c r="B269" s="14" t="s">
        <v>315</v>
      </c>
      <c r="C269" s="15" t="s">
        <v>273</v>
      </c>
      <c r="D269" s="3">
        <v>18961</v>
      </c>
      <c r="E269" s="3">
        <v>27071</v>
      </c>
      <c r="F269" s="3">
        <v>23546</v>
      </c>
      <c r="G269" s="3">
        <v>28142</v>
      </c>
      <c r="H269" s="3">
        <v>23706</v>
      </c>
      <c r="I269" s="3">
        <v>18759</v>
      </c>
      <c r="J269" s="3">
        <v>18624</v>
      </c>
      <c r="K269" s="3">
        <v>12720</v>
      </c>
      <c r="L269" s="3">
        <v>26918</v>
      </c>
      <c r="M269" s="3">
        <v>29865</v>
      </c>
      <c r="N269" s="3">
        <v>30130</v>
      </c>
      <c r="O269" s="3">
        <v>26107</v>
      </c>
      <c r="P269" s="3">
        <f t="shared" si="10"/>
        <v>284549</v>
      </c>
      <c r="Q269" s="10" t="s">
        <v>14</v>
      </c>
    </row>
    <row r="270" spans="1:17" ht="28">
      <c r="A270" s="17" t="s">
        <v>45</v>
      </c>
      <c r="B270" s="14" t="s">
        <v>368</v>
      </c>
      <c r="C270" s="15" t="s">
        <v>273</v>
      </c>
      <c r="D270" s="3">
        <v>5302</v>
      </c>
      <c r="E270" s="3">
        <v>9436</v>
      </c>
      <c r="F270" s="3">
        <v>8689</v>
      </c>
      <c r="G270" s="3">
        <v>7254</v>
      </c>
      <c r="H270" s="3">
        <v>6701</v>
      </c>
      <c r="I270" s="3">
        <v>5261</v>
      </c>
      <c r="J270" s="3">
        <v>4284</v>
      </c>
      <c r="K270" s="3">
        <v>3391</v>
      </c>
      <c r="L270" s="3">
        <v>6208</v>
      </c>
      <c r="M270" s="3">
        <v>7099</v>
      </c>
      <c r="N270" s="3">
        <v>7870</v>
      </c>
      <c r="O270" s="3">
        <v>6224</v>
      </c>
      <c r="P270" s="3">
        <f t="shared" si="10"/>
        <v>77719</v>
      </c>
      <c r="Q270" s="10" t="s">
        <v>62</v>
      </c>
    </row>
    <row r="271" spans="1:17" ht="28">
      <c r="A271" s="17" t="s">
        <v>45</v>
      </c>
      <c r="B271" s="14" t="s">
        <v>453</v>
      </c>
      <c r="C271" s="15" t="s">
        <v>331</v>
      </c>
      <c r="D271" s="3">
        <v>58849</v>
      </c>
      <c r="E271" s="3">
        <v>86018</v>
      </c>
      <c r="F271" s="3">
        <v>67068</v>
      </c>
      <c r="G271" s="3">
        <v>65690</v>
      </c>
      <c r="H271" s="3">
        <v>39117</v>
      </c>
      <c r="I271" s="3">
        <v>47847</v>
      </c>
      <c r="J271" s="3">
        <v>38343</v>
      </c>
      <c r="K271" s="3">
        <v>34480</v>
      </c>
      <c r="L271" s="3">
        <v>50902</v>
      </c>
      <c r="M271" s="3">
        <v>69605</v>
      </c>
      <c r="N271" s="3">
        <v>57244</v>
      </c>
      <c r="O271" s="3">
        <v>45495</v>
      </c>
      <c r="P271" s="3">
        <f t="shared" si="10"/>
        <v>660658</v>
      </c>
      <c r="Q271" s="10" t="s">
        <v>14</v>
      </c>
    </row>
    <row r="272" spans="1:17" ht="28">
      <c r="A272" s="17" t="s">
        <v>45</v>
      </c>
      <c r="B272" s="14" t="s">
        <v>454</v>
      </c>
      <c r="C272" s="15" t="s">
        <v>331</v>
      </c>
      <c r="D272" s="3">
        <v>39148</v>
      </c>
      <c r="E272" s="3">
        <v>46429</v>
      </c>
      <c r="F272" s="3">
        <v>46189</v>
      </c>
      <c r="G272" s="3">
        <v>48013</v>
      </c>
      <c r="H272" s="3">
        <v>44986</v>
      </c>
      <c r="I272" s="3">
        <v>34806</v>
      </c>
      <c r="J272" s="3">
        <v>39675</v>
      </c>
      <c r="K272" s="3">
        <v>37637</v>
      </c>
      <c r="L272" s="3">
        <v>19541</v>
      </c>
      <c r="M272" s="3">
        <v>23535</v>
      </c>
      <c r="N272" s="3">
        <v>24861</v>
      </c>
      <c r="O272" s="3">
        <v>28696</v>
      </c>
      <c r="P272" s="3">
        <f t="shared" si="10"/>
        <v>433516</v>
      </c>
      <c r="Q272" s="10" t="s">
        <v>536</v>
      </c>
    </row>
    <row r="273" spans="1:17" ht="28">
      <c r="A273" s="17" t="s">
        <v>45</v>
      </c>
      <c r="B273" s="14" t="s">
        <v>369</v>
      </c>
      <c r="C273" s="15" t="s">
        <v>331</v>
      </c>
      <c r="D273" s="3">
        <v>380722</v>
      </c>
      <c r="E273" s="3">
        <v>506988</v>
      </c>
      <c r="F273" s="3">
        <v>417607</v>
      </c>
      <c r="G273" s="3">
        <v>390800</v>
      </c>
      <c r="H273" s="3">
        <v>367235</v>
      </c>
      <c r="I273" s="3">
        <v>368544</v>
      </c>
      <c r="J273" s="3">
        <v>370403</v>
      </c>
      <c r="K273" s="3">
        <v>370651</v>
      </c>
      <c r="L273" s="3">
        <v>370752</v>
      </c>
      <c r="M273" s="3">
        <v>1096208</v>
      </c>
      <c r="N273" s="3">
        <v>368227</v>
      </c>
      <c r="O273" s="3">
        <v>392163</v>
      </c>
      <c r="P273" s="3">
        <f t="shared" si="10"/>
        <v>5400300</v>
      </c>
      <c r="Q273" s="10" t="s">
        <v>9</v>
      </c>
    </row>
    <row r="274" spans="1:17" ht="28">
      <c r="A274" s="17" t="s">
        <v>45</v>
      </c>
      <c r="B274" s="14" t="s">
        <v>455</v>
      </c>
      <c r="C274" s="15" t="s">
        <v>331</v>
      </c>
      <c r="D274" s="3">
        <v>184548</v>
      </c>
      <c r="E274" s="3">
        <v>216490</v>
      </c>
      <c r="F274" s="3">
        <v>173152</v>
      </c>
      <c r="G274" s="3">
        <v>162016</v>
      </c>
      <c r="H274" s="3">
        <v>157942</v>
      </c>
      <c r="I274" s="3">
        <v>120171</v>
      </c>
      <c r="J274" s="3">
        <v>111498</v>
      </c>
      <c r="K274" s="3">
        <v>97306</v>
      </c>
      <c r="L274" s="3">
        <v>122821</v>
      </c>
      <c r="M274" s="3">
        <v>173865</v>
      </c>
      <c r="N274" s="3">
        <v>160203</v>
      </c>
      <c r="O274" s="3">
        <v>137333</v>
      </c>
      <c r="P274" s="3">
        <f t="shared" si="10"/>
        <v>1817345</v>
      </c>
      <c r="Q274" s="10" t="s">
        <v>537</v>
      </c>
    </row>
    <row r="275" spans="1:17" ht="28">
      <c r="A275" s="17" t="s">
        <v>45</v>
      </c>
      <c r="B275" s="14" t="s">
        <v>370</v>
      </c>
      <c r="C275" s="15" t="s">
        <v>331</v>
      </c>
      <c r="D275" s="3">
        <v>93291</v>
      </c>
      <c r="E275" s="3">
        <v>110230</v>
      </c>
      <c r="F275" s="3">
        <v>98751</v>
      </c>
      <c r="G275" s="3">
        <v>81692</v>
      </c>
      <c r="H275" s="3">
        <v>27739</v>
      </c>
      <c r="I275" s="3">
        <v>34400</v>
      </c>
      <c r="J275" s="3">
        <v>12954</v>
      </c>
      <c r="K275" s="3">
        <v>27714</v>
      </c>
      <c r="L275" s="3">
        <v>51229</v>
      </c>
      <c r="M275" s="3">
        <v>55699</v>
      </c>
      <c r="N275" s="3">
        <v>48862</v>
      </c>
      <c r="O275" s="3">
        <v>78402</v>
      </c>
      <c r="P275" s="3">
        <f t="shared" si="10"/>
        <v>720963</v>
      </c>
      <c r="Q275" s="10" t="s">
        <v>538</v>
      </c>
    </row>
    <row r="276" spans="1:17" ht="28">
      <c r="A276" s="17" t="s">
        <v>45</v>
      </c>
      <c r="B276" s="14" t="s">
        <v>371</v>
      </c>
      <c r="C276" s="15" t="s">
        <v>331</v>
      </c>
      <c r="D276" s="3">
        <v>696788</v>
      </c>
      <c r="E276" s="3">
        <v>765423</v>
      </c>
      <c r="F276" s="3">
        <v>593836</v>
      </c>
      <c r="G276" s="3">
        <v>478102</v>
      </c>
      <c r="H276" s="3">
        <v>394415</v>
      </c>
      <c r="I276" s="3">
        <v>400651</v>
      </c>
      <c r="J276" s="3">
        <v>860933</v>
      </c>
      <c r="K276" s="3">
        <v>354040</v>
      </c>
      <c r="L276" s="3">
        <v>383953</v>
      </c>
      <c r="M276" s="3">
        <v>418384</v>
      </c>
      <c r="N276" s="3">
        <v>611582</v>
      </c>
      <c r="O276" s="3">
        <v>751872</v>
      </c>
      <c r="P276" s="3">
        <f t="shared" si="10"/>
        <v>6709979</v>
      </c>
      <c r="Q276" s="10" t="s">
        <v>539</v>
      </c>
    </row>
    <row r="277" spans="1:17" ht="28">
      <c r="A277" s="17" t="s">
        <v>45</v>
      </c>
      <c r="B277" s="14" t="s">
        <v>372</v>
      </c>
      <c r="C277" s="15" t="s">
        <v>332</v>
      </c>
      <c r="D277" s="3">
        <v>733</v>
      </c>
      <c r="E277" s="3">
        <v>1636</v>
      </c>
      <c r="F277" s="3">
        <v>816</v>
      </c>
      <c r="G277" s="3">
        <v>854</v>
      </c>
      <c r="H277" s="3">
        <v>742</v>
      </c>
      <c r="I277" s="3">
        <v>805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f t="shared" si="10"/>
        <v>5586</v>
      </c>
      <c r="Q277" s="10" t="s">
        <v>14</v>
      </c>
    </row>
    <row r="278" spans="1:17" ht="28">
      <c r="A278" s="17" t="s">
        <v>45</v>
      </c>
      <c r="B278" s="14" t="s">
        <v>373</v>
      </c>
      <c r="C278" s="15" t="s">
        <v>342</v>
      </c>
      <c r="D278" s="3">
        <v>12686</v>
      </c>
      <c r="E278" s="3">
        <v>27485</v>
      </c>
      <c r="F278" s="3">
        <v>17138</v>
      </c>
      <c r="G278" s="3">
        <v>15997</v>
      </c>
      <c r="H278" s="3">
        <v>12831</v>
      </c>
      <c r="I278" s="3">
        <v>17543</v>
      </c>
      <c r="J278" s="3">
        <v>26729</v>
      </c>
      <c r="K278" s="3">
        <v>18479</v>
      </c>
      <c r="L278" s="3">
        <v>15182</v>
      </c>
      <c r="M278" s="3">
        <v>21963</v>
      </c>
      <c r="N278" s="3">
        <v>16218</v>
      </c>
      <c r="O278" s="3">
        <v>12975</v>
      </c>
      <c r="P278" s="3">
        <f t="shared" si="10"/>
        <v>215226</v>
      </c>
      <c r="Q278" s="10" t="s">
        <v>14</v>
      </c>
    </row>
    <row r="279" spans="1:17" ht="28">
      <c r="A279" s="17" t="s">
        <v>45</v>
      </c>
      <c r="B279" s="14" t="s">
        <v>374</v>
      </c>
      <c r="C279" s="15" t="s">
        <v>342</v>
      </c>
      <c r="D279" s="3">
        <v>4124</v>
      </c>
      <c r="E279" s="3">
        <v>2545</v>
      </c>
      <c r="F279" s="3">
        <v>3729</v>
      </c>
      <c r="G279" s="3">
        <v>3645</v>
      </c>
      <c r="H279" s="3">
        <v>4714</v>
      </c>
      <c r="I279" s="3">
        <v>4748</v>
      </c>
      <c r="J279" s="3">
        <v>4769</v>
      </c>
      <c r="K279" s="3">
        <v>5353</v>
      </c>
      <c r="L279" s="3">
        <v>2777</v>
      </c>
      <c r="M279" s="3">
        <v>7010</v>
      </c>
      <c r="N279" s="3">
        <v>7603</v>
      </c>
      <c r="O279" s="3">
        <v>5627</v>
      </c>
      <c r="P279" s="3">
        <f t="shared" si="10"/>
        <v>56644</v>
      </c>
      <c r="Q279" s="10" t="s">
        <v>14</v>
      </c>
    </row>
    <row r="280" spans="1:17" ht="28">
      <c r="A280" s="17" t="s">
        <v>45</v>
      </c>
      <c r="B280" s="14" t="s">
        <v>456</v>
      </c>
      <c r="C280" s="15" t="s">
        <v>331</v>
      </c>
      <c r="D280" s="3">
        <v>140799</v>
      </c>
      <c r="E280" s="3">
        <v>142710</v>
      </c>
      <c r="F280" s="3">
        <v>122933</v>
      </c>
      <c r="G280" s="3">
        <v>125806</v>
      </c>
      <c r="H280" s="3">
        <v>122674</v>
      </c>
      <c r="I280" s="3">
        <v>101891</v>
      </c>
      <c r="J280" s="3">
        <v>84352</v>
      </c>
      <c r="K280" s="3">
        <v>72536</v>
      </c>
      <c r="L280" s="3">
        <v>92078</v>
      </c>
      <c r="M280" s="3">
        <v>115889</v>
      </c>
      <c r="N280" s="3">
        <v>94106</v>
      </c>
      <c r="O280" s="3">
        <v>108713</v>
      </c>
      <c r="P280" s="3">
        <f t="shared" si="10"/>
        <v>1324487</v>
      </c>
      <c r="Q280" s="10" t="s">
        <v>52</v>
      </c>
    </row>
    <row r="281" spans="1:17" ht="28">
      <c r="A281" s="17" t="s">
        <v>45</v>
      </c>
      <c r="B281" s="14" t="s">
        <v>457</v>
      </c>
      <c r="C281" s="15" t="s">
        <v>316</v>
      </c>
      <c r="D281" s="3">
        <v>234473</v>
      </c>
      <c r="E281" s="3">
        <v>236518</v>
      </c>
      <c r="F281" s="3">
        <v>143985</v>
      </c>
      <c r="G281" s="3">
        <v>291040</v>
      </c>
      <c r="H281" s="3">
        <v>335523</v>
      </c>
      <c r="I281" s="3">
        <v>357741</v>
      </c>
      <c r="J281" s="3">
        <v>259493</v>
      </c>
      <c r="K281" s="3">
        <v>377264</v>
      </c>
      <c r="L281" s="3">
        <v>395835</v>
      </c>
      <c r="M281" s="3">
        <v>385081</v>
      </c>
      <c r="N281" s="3">
        <v>411435</v>
      </c>
      <c r="O281" s="3">
        <v>341218</v>
      </c>
      <c r="P281" s="3">
        <f t="shared" si="10"/>
        <v>3769606</v>
      </c>
      <c r="Q281" s="10" t="s">
        <v>15</v>
      </c>
    </row>
    <row r="282" spans="1:17" ht="28">
      <c r="A282" s="17" t="s">
        <v>45</v>
      </c>
      <c r="B282" s="14" t="s">
        <v>458</v>
      </c>
      <c r="C282" s="15" t="s">
        <v>327</v>
      </c>
      <c r="D282" s="3">
        <v>700561</v>
      </c>
      <c r="E282" s="3">
        <v>822104</v>
      </c>
      <c r="F282" s="3">
        <v>778511</v>
      </c>
      <c r="G282" s="3">
        <v>755448</v>
      </c>
      <c r="H282" s="3">
        <v>767853</v>
      </c>
      <c r="I282" s="3">
        <v>842705</v>
      </c>
      <c r="J282" s="3">
        <v>835028</v>
      </c>
      <c r="K282" s="3">
        <v>859684</v>
      </c>
      <c r="L282" s="3">
        <v>756863</v>
      </c>
      <c r="M282" s="3">
        <v>742913</v>
      </c>
      <c r="N282" s="3">
        <v>779636</v>
      </c>
      <c r="O282" s="3">
        <v>895216</v>
      </c>
      <c r="P282" s="3">
        <f t="shared" si="10"/>
        <v>9536522</v>
      </c>
      <c r="Q282" s="10" t="s">
        <v>30</v>
      </c>
    </row>
    <row r="283" spans="1:17" ht="28">
      <c r="A283" s="17" t="s">
        <v>45</v>
      </c>
      <c r="B283" s="14" t="s">
        <v>459</v>
      </c>
      <c r="C283" s="15" t="s">
        <v>337</v>
      </c>
      <c r="D283" s="3">
        <v>52000</v>
      </c>
      <c r="E283" s="3">
        <v>108000</v>
      </c>
      <c r="F283" s="3">
        <v>43000</v>
      </c>
      <c r="G283" s="3">
        <v>46000</v>
      </c>
      <c r="H283" s="3">
        <v>43200</v>
      </c>
      <c r="I283" s="3">
        <v>46000</v>
      </c>
      <c r="J283" s="3">
        <v>46100</v>
      </c>
      <c r="K283" s="3">
        <v>48800</v>
      </c>
      <c r="L283" s="3">
        <v>51000</v>
      </c>
      <c r="M283" s="3">
        <v>57600</v>
      </c>
      <c r="N283" s="3">
        <v>58600</v>
      </c>
      <c r="O283" s="3">
        <v>58000</v>
      </c>
      <c r="P283" s="3">
        <f t="shared" si="10"/>
        <v>658300</v>
      </c>
      <c r="Q283" s="10" t="s">
        <v>22</v>
      </c>
    </row>
    <row r="284" spans="1:17" ht="28">
      <c r="A284" s="17" t="s">
        <v>45</v>
      </c>
      <c r="B284" s="14" t="s">
        <v>375</v>
      </c>
      <c r="C284" s="15" t="s">
        <v>322</v>
      </c>
      <c r="D284" s="3">
        <v>18752</v>
      </c>
      <c r="E284" s="3">
        <v>20775</v>
      </c>
      <c r="F284" s="3">
        <v>21859</v>
      </c>
      <c r="G284" s="3">
        <v>20194</v>
      </c>
      <c r="H284" s="3">
        <v>20637</v>
      </c>
      <c r="I284" s="3">
        <v>23703</v>
      </c>
      <c r="J284" s="3">
        <v>22079</v>
      </c>
      <c r="K284" s="3">
        <v>22052</v>
      </c>
      <c r="L284" s="3">
        <v>20674</v>
      </c>
      <c r="M284" s="3">
        <v>21946</v>
      </c>
      <c r="N284" s="3">
        <v>19391</v>
      </c>
      <c r="O284" s="3">
        <v>17573</v>
      </c>
      <c r="P284" s="3">
        <f t="shared" si="10"/>
        <v>249635</v>
      </c>
      <c r="Q284" s="10" t="s">
        <v>14</v>
      </c>
    </row>
    <row r="285" spans="1:17" ht="28">
      <c r="A285" s="17" t="s">
        <v>45</v>
      </c>
      <c r="B285" s="14" t="s">
        <v>460</v>
      </c>
      <c r="C285" s="15" t="s">
        <v>325</v>
      </c>
      <c r="D285" s="3">
        <v>7912</v>
      </c>
      <c r="E285" s="3">
        <v>5969</v>
      </c>
      <c r="F285" s="3">
        <v>9504</v>
      </c>
      <c r="G285" s="3">
        <v>11062</v>
      </c>
      <c r="H285" s="3">
        <v>8813</v>
      </c>
      <c r="I285" s="3">
        <v>7702</v>
      </c>
      <c r="J285" s="3">
        <v>7145</v>
      </c>
      <c r="K285" s="3">
        <v>6459</v>
      </c>
      <c r="L285" s="3">
        <v>10135</v>
      </c>
      <c r="M285" s="3">
        <v>18101</v>
      </c>
      <c r="N285" s="3">
        <v>16665</v>
      </c>
      <c r="O285" s="3">
        <v>12087</v>
      </c>
      <c r="P285" s="3">
        <f t="shared" si="10"/>
        <v>121554</v>
      </c>
      <c r="Q285" s="10" t="s">
        <v>14</v>
      </c>
    </row>
    <row r="286" spans="1:17" ht="28">
      <c r="A286" s="17" t="s">
        <v>45</v>
      </c>
      <c r="B286" s="14" t="s">
        <v>376</v>
      </c>
      <c r="C286" s="15" t="s">
        <v>325</v>
      </c>
      <c r="D286" s="3">
        <v>20961</v>
      </c>
      <c r="E286" s="3">
        <v>23898</v>
      </c>
      <c r="F286" s="3">
        <v>17390</v>
      </c>
      <c r="G286" s="3">
        <v>17109</v>
      </c>
      <c r="H286" s="3">
        <v>16566</v>
      </c>
      <c r="I286" s="3">
        <v>17566</v>
      </c>
      <c r="J286" s="3">
        <v>19544</v>
      </c>
      <c r="K286" s="3">
        <v>21065</v>
      </c>
      <c r="L286" s="3">
        <v>13470</v>
      </c>
      <c r="M286" s="3">
        <v>19045</v>
      </c>
      <c r="N286" s="3">
        <v>17250</v>
      </c>
      <c r="O286" s="3">
        <v>21846</v>
      </c>
      <c r="P286" s="3">
        <f t="shared" si="10"/>
        <v>225710</v>
      </c>
      <c r="Q286" s="10" t="s">
        <v>14</v>
      </c>
    </row>
    <row r="287" spans="1:17" ht="28">
      <c r="A287" s="17" t="s">
        <v>45</v>
      </c>
      <c r="B287" s="14" t="s">
        <v>377</v>
      </c>
      <c r="C287" s="15" t="s">
        <v>325</v>
      </c>
      <c r="D287" s="3">
        <v>183584</v>
      </c>
      <c r="E287" s="3">
        <v>185776</v>
      </c>
      <c r="F287" s="3">
        <v>217634</v>
      </c>
      <c r="G287" s="3">
        <v>212639</v>
      </c>
      <c r="H287" s="3">
        <v>203126</v>
      </c>
      <c r="I287" s="3">
        <v>203126</v>
      </c>
      <c r="J287" s="3">
        <v>196803</v>
      </c>
      <c r="K287" s="3">
        <v>215234</v>
      </c>
      <c r="L287" s="3">
        <v>123578</v>
      </c>
      <c r="M287" s="3">
        <v>208122</v>
      </c>
      <c r="N287" s="3">
        <v>226653</v>
      </c>
      <c r="O287" s="3">
        <v>240628</v>
      </c>
      <c r="P287" s="3">
        <f t="shared" si="10"/>
        <v>2416903</v>
      </c>
      <c r="Q287" s="10" t="s">
        <v>14</v>
      </c>
    </row>
    <row r="288" spans="1:17" ht="28">
      <c r="A288" s="17" t="s">
        <v>45</v>
      </c>
      <c r="B288" s="14" t="s">
        <v>317</v>
      </c>
      <c r="C288" s="15" t="s">
        <v>327</v>
      </c>
      <c r="D288" s="3">
        <v>7522</v>
      </c>
      <c r="E288" s="3">
        <v>14735</v>
      </c>
      <c r="F288" s="3">
        <v>13054</v>
      </c>
      <c r="G288" s="3">
        <v>21127</v>
      </c>
      <c r="H288" s="3">
        <v>13427</v>
      </c>
      <c r="I288" s="3">
        <v>14836</v>
      </c>
      <c r="J288" s="3">
        <v>21027</v>
      </c>
      <c r="K288" s="3">
        <v>20760</v>
      </c>
      <c r="L288" s="3">
        <v>15369</v>
      </c>
      <c r="M288" s="3">
        <v>23421</v>
      </c>
      <c r="N288" s="3">
        <v>17882</v>
      </c>
      <c r="O288" s="3">
        <v>11672</v>
      </c>
      <c r="P288" s="3">
        <f t="shared" ref="P288" si="11">SUM(D288:O288)</f>
        <v>194832</v>
      </c>
      <c r="Q288" s="10" t="s">
        <v>14</v>
      </c>
    </row>
    <row r="289" spans="1:17" ht="28">
      <c r="A289" s="17" t="s">
        <v>45</v>
      </c>
      <c r="B289" s="14" t="s">
        <v>378</v>
      </c>
      <c r="C289" s="15" t="s">
        <v>327</v>
      </c>
      <c r="D289" s="3">
        <v>4332</v>
      </c>
      <c r="E289" s="3">
        <v>13442</v>
      </c>
      <c r="F289" s="3">
        <v>5078</v>
      </c>
      <c r="G289" s="3">
        <v>7640</v>
      </c>
      <c r="H289" s="3">
        <v>11114</v>
      </c>
      <c r="I289" s="3">
        <v>12015</v>
      </c>
      <c r="J289" s="3">
        <v>13565</v>
      </c>
      <c r="K289" s="3">
        <v>11012</v>
      </c>
      <c r="L289" s="3">
        <v>10571</v>
      </c>
      <c r="M289" s="3">
        <v>17201</v>
      </c>
      <c r="N289" s="3">
        <v>13608</v>
      </c>
      <c r="O289" s="3">
        <v>9212</v>
      </c>
      <c r="P289" s="3">
        <f t="shared" ref="P289:P298" si="12">SUM(D289:O289)</f>
        <v>128790</v>
      </c>
      <c r="Q289" s="10" t="s">
        <v>14</v>
      </c>
    </row>
    <row r="290" spans="1:17" ht="28">
      <c r="A290" s="17" t="s">
        <v>45</v>
      </c>
      <c r="B290" s="14" t="s">
        <v>461</v>
      </c>
      <c r="C290" s="15" t="s">
        <v>327</v>
      </c>
      <c r="D290" s="3">
        <v>16835</v>
      </c>
      <c r="E290" s="3">
        <v>15971</v>
      </c>
      <c r="F290" s="3">
        <v>12903</v>
      </c>
      <c r="G290" s="3">
        <v>14583</v>
      </c>
      <c r="H290" s="3">
        <v>13768</v>
      </c>
      <c r="I290" s="3">
        <v>16143</v>
      </c>
      <c r="J290" s="3">
        <v>16968</v>
      </c>
      <c r="K290" s="3">
        <v>16715</v>
      </c>
      <c r="L290" s="3">
        <v>17241</v>
      </c>
      <c r="M290" s="3">
        <v>18824</v>
      </c>
      <c r="N290" s="3">
        <v>17068</v>
      </c>
      <c r="O290" s="3">
        <v>17256</v>
      </c>
      <c r="P290" s="3">
        <f t="shared" si="12"/>
        <v>194275</v>
      </c>
      <c r="Q290" s="10" t="s">
        <v>14</v>
      </c>
    </row>
    <row r="291" spans="1:17" ht="28">
      <c r="A291" s="17" t="s">
        <v>45</v>
      </c>
      <c r="B291" s="14" t="s">
        <v>379</v>
      </c>
      <c r="C291" s="15" t="s">
        <v>356</v>
      </c>
      <c r="D291" s="3">
        <v>31335</v>
      </c>
      <c r="E291" s="3">
        <v>84346</v>
      </c>
      <c r="F291" s="3">
        <v>53583</v>
      </c>
      <c r="G291" s="3">
        <v>64201</v>
      </c>
      <c r="H291" s="3">
        <v>40055</v>
      </c>
      <c r="I291" s="3">
        <v>55822</v>
      </c>
      <c r="J291" s="3">
        <v>89326</v>
      </c>
      <c r="K291" s="3">
        <v>86506</v>
      </c>
      <c r="L291" s="3">
        <v>40318</v>
      </c>
      <c r="M291" s="3">
        <v>67479</v>
      </c>
      <c r="N291" s="3">
        <v>59872</v>
      </c>
      <c r="O291" s="3">
        <v>42047</v>
      </c>
      <c r="P291" s="3">
        <f t="shared" si="12"/>
        <v>714890</v>
      </c>
      <c r="Q291" s="10" t="s">
        <v>14</v>
      </c>
    </row>
    <row r="292" spans="1:17" ht="28">
      <c r="A292" s="17" t="s">
        <v>45</v>
      </c>
      <c r="B292" s="14" t="s">
        <v>380</v>
      </c>
      <c r="C292" s="15" t="s">
        <v>356</v>
      </c>
      <c r="D292" s="3">
        <v>8325</v>
      </c>
      <c r="E292" s="3">
        <v>30094</v>
      </c>
      <c r="F292" s="3">
        <v>40970</v>
      </c>
      <c r="G292" s="3">
        <v>68650</v>
      </c>
      <c r="H292" s="3">
        <v>38640</v>
      </c>
      <c r="I292" s="3">
        <v>38932</v>
      </c>
      <c r="J292" s="3">
        <v>46317</v>
      </c>
      <c r="K292" s="3">
        <v>45956</v>
      </c>
      <c r="L292" s="3">
        <v>45516</v>
      </c>
      <c r="M292" s="3">
        <v>90519</v>
      </c>
      <c r="N292" s="3">
        <v>46580</v>
      </c>
      <c r="O292" s="3">
        <v>31256</v>
      </c>
      <c r="P292" s="3">
        <f t="shared" si="12"/>
        <v>531755</v>
      </c>
      <c r="Q292" s="10" t="s">
        <v>14</v>
      </c>
    </row>
    <row r="293" spans="1:17" ht="28">
      <c r="A293" s="17" t="s">
        <v>45</v>
      </c>
      <c r="B293" s="14" t="s">
        <v>462</v>
      </c>
      <c r="C293" s="15" t="s">
        <v>356</v>
      </c>
      <c r="D293" s="3">
        <v>28284</v>
      </c>
      <c r="E293" s="3">
        <v>31527</v>
      </c>
      <c r="F293" s="3">
        <v>46682</v>
      </c>
      <c r="G293" s="3">
        <v>52252</v>
      </c>
      <c r="H293" s="3">
        <v>58473</v>
      </c>
      <c r="I293" s="3">
        <v>51319</v>
      </c>
      <c r="J293" s="3">
        <v>56057</v>
      </c>
      <c r="K293" s="3">
        <v>54984</v>
      </c>
      <c r="L293" s="3">
        <v>45559</v>
      </c>
      <c r="M293" s="3">
        <v>63049</v>
      </c>
      <c r="N293" s="3">
        <v>64950</v>
      </c>
      <c r="O293" s="3">
        <v>44033</v>
      </c>
      <c r="P293" s="3">
        <f t="shared" si="12"/>
        <v>597169</v>
      </c>
      <c r="Q293" s="10" t="s">
        <v>56</v>
      </c>
    </row>
    <row r="294" spans="1:17" ht="28">
      <c r="A294" s="17" t="s">
        <v>45</v>
      </c>
      <c r="B294" s="14" t="s">
        <v>463</v>
      </c>
      <c r="C294" s="15" t="s">
        <v>356</v>
      </c>
      <c r="D294" s="3">
        <v>122081</v>
      </c>
      <c r="E294" s="3">
        <v>156744</v>
      </c>
      <c r="F294" s="3">
        <v>143002</v>
      </c>
      <c r="G294" s="3">
        <v>166192</v>
      </c>
      <c r="H294" s="3">
        <v>166190</v>
      </c>
      <c r="I294" s="3">
        <v>129196</v>
      </c>
      <c r="J294" s="3">
        <v>166352</v>
      </c>
      <c r="K294" s="3">
        <v>170624</v>
      </c>
      <c r="L294" s="3">
        <v>141354</v>
      </c>
      <c r="M294" s="3">
        <v>206132</v>
      </c>
      <c r="N294" s="3">
        <v>90554</v>
      </c>
      <c r="O294" s="3">
        <v>101223</v>
      </c>
      <c r="P294" s="3">
        <f t="shared" si="12"/>
        <v>1759644</v>
      </c>
      <c r="Q294" s="10" t="s">
        <v>540</v>
      </c>
    </row>
    <row r="295" spans="1:17" ht="28">
      <c r="A295" s="17" t="s">
        <v>45</v>
      </c>
      <c r="B295" s="14" t="s">
        <v>381</v>
      </c>
      <c r="C295" s="15" t="s">
        <v>382</v>
      </c>
      <c r="D295" s="3">
        <v>64876</v>
      </c>
      <c r="E295" s="3">
        <v>109758</v>
      </c>
      <c r="F295" s="3">
        <v>91253</v>
      </c>
      <c r="G295" s="3">
        <v>104779</v>
      </c>
      <c r="H295" s="3">
        <v>77363</v>
      </c>
      <c r="I295" s="3">
        <v>109699</v>
      </c>
      <c r="J295" s="3">
        <v>242873</v>
      </c>
      <c r="K295" s="3">
        <v>214557</v>
      </c>
      <c r="L295" s="3">
        <v>104628</v>
      </c>
      <c r="M295" s="3">
        <v>144176</v>
      </c>
      <c r="N295" s="3">
        <v>126844</v>
      </c>
      <c r="O295" s="3">
        <v>102376</v>
      </c>
      <c r="P295" s="3">
        <f t="shared" si="12"/>
        <v>1493182</v>
      </c>
      <c r="Q295" s="10" t="s">
        <v>14</v>
      </c>
    </row>
    <row r="296" spans="1:17" ht="28">
      <c r="A296" s="17" t="s">
        <v>45</v>
      </c>
      <c r="B296" s="14" t="s">
        <v>383</v>
      </c>
      <c r="C296" s="15" t="s">
        <v>382</v>
      </c>
      <c r="D296" s="3">
        <v>22997</v>
      </c>
      <c r="E296" s="3">
        <v>29197</v>
      </c>
      <c r="F296" s="3">
        <v>28924</v>
      </c>
      <c r="G296" s="3">
        <v>33647</v>
      </c>
      <c r="H296" s="3">
        <v>20801</v>
      </c>
      <c r="I296" s="3">
        <v>20310</v>
      </c>
      <c r="J296" s="3">
        <v>41719</v>
      </c>
      <c r="K296" s="3">
        <v>44106</v>
      </c>
      <c r="L296" s="3">
        <v>24554</v>
      </c>
      <c r="M296" s="3">
        <v>31675</v>
      </c>
      <c r="N296" s="3">
        <v>25057</v>
      </c>
      <c r="O296" s="3">
        <v>21635</v>
      </c>
      <c r="P296" s="3">
        <f t="shared" si="12"/>
        <v>344622</v>
      </c>
      <c r="Q296" s="10" t="s">
        <v>14</v>
      </c>
    </row>
    <row r="297" spans="1:17" ht="28">
      <c r="A297" s="17" t="s">
        <v>45</v>
      </c>
      <c r="B297" s="14" t="s">
        <v>384</v>
      </c>
      <c r="C297" s="15" t="s">
        <v>323</v>
      </c>
      <c r="D297" s="3">
        <v>1270</v>
      </c>
      <c r="E297" s="3">
        <v>4122</v>
      </c>
      <c r="F297" s="3">
        <v>4115</v>
      </c>
      <c r="G297" s="3">
        <v>8553</v>
      </c>
      <c r="H297" s="3">
        <v>4119</v>
      </c>
      <c r="I297" s="3">
        <v>1493</v>
      </c>
      <c r="J297" s="3">
        <v>878</v>
      </c>
      <c r="K297" s="3">
        <v>1430</v>
      </c>
      <c r="L297" s="3">
        <v>6364</v>
      </c>
      <c r="M297" s="3">
        <v>6869</v>
      </c>
      <c r="N297" s="3">
        <v>6031</v>
      </c>
      <c r="O297" s="3">
        <v>6299</v>
      </c>
      <c r="P297" s="3">
        <f t="shared" si="12"/>
        <v>51543</v>
      </c>
      <c r="Q297" s="10" t="s">
        <v>14</v>
      </c>
    </row>
    <row r="298" spans="1:17" ht="28">
      <c r="A298" s="17" t="s">
        <v>45</v>
      </c>
      <c r="B298" s="14" t="s">
        <v>385</v>
      </c>
      <c r="C298" s="15" t="s">
        <v>323</v>
      </c>
      <c r="D298" s="3">
        <v>10124</v>
      </c>
      <c r="E298" s="3">
        <v>5835</v>
      </c>
      <c r="F298" s="3">
        <v>8068</v>
      </c>
      <c r="G298" s="3">
        <v>12252</v>
      </c>
      <c r="H298" s="3">
        <v>10960</v>
      </c>
      <c r="I298" s="3">
        <v>4964</v>
      </c>
      <c r="J298" s="3">
        <v>3332</v>
      </c>
      <c r="K298" s="3">
        <v>3711</v>
      </c>
      <c r="L298" s="3">
        <v>5674</v>
      </c>
      <c r="M298" s="3">
        <v>10661</v>
      </c>
      <c r="N298" s="3">
        <v>8632</v>
      </c>
      <c r="O298" s="3">
        <v>8659</v>
      </c>
      <c r="P298" s="3">
        <f t="shared" si="12"/>
        <v>92872</v>
      </c>
      <c r="Q298" s="10" t="s">
        <v>14</v>
      </c>
    </row>
    <row r="299" spans="1:17" ht="28">
      <c r="A299" s="17" t="s">
        <v>45</v>
      </c>
      <c r="B299" s="14" t="s">
        <v>386</v>
      </c>
      <c r="C299" s="15" t="s">
        <v>329</v>
      </c>
      <c r="D299" s="3">
        <v>352391</v>
      </c>
      <c r="E299" s="3">
        <v>479675</v>
      </c>
      <c r="F299" s="3">
        <v>347229</v>
      </c>
      <c r="G299" s="3">
        <v>369120</v>
      </c>
      <c r="H299" s="3">
        <v>343108</v>
      </c>
      <c r="I299" s="3">
        <v>409865</v>
      </c>
      <c r="J299" s="3">
        <v>604649</v>
      </c>
      <c r="K299" s="3">
        <v>579887</v>
      </c>
      <c r="L299" s="3">
        <v>424231</v>
      </c>
      <c r="M299" s="3">
        <v>356096</v>
      </c>
      <c r="N299" s="3">
        <v>339426</v>
      </c>
      <c r="O299" s="3">
        <v>489026</v>
      </c>
      <c r="P299" s="3">
        <f t="shared" ref="P299:P348" si="13">SUM(D299:O299)</f>
        <v>5094703</v>
      </c>
      <c r="Q299" s="10" t="s">
        <v>515</v>
      </c>
    </row>
    <row r="300" spans="1:17" ht="28">
      <c r="A300" s="17" t="s">
        <v>45</v>
      </c>
      <c r="B300" s="14" t="s">
        <v>387</v>
      </c>
      <c r="C300" s="15" t="s">
        <v>329</v>
      </c>
      <c r="D300" s="3">
        <v>8898</v>
      </c>
      <c r="E300" s="3">
        <v>21057</v>
      </c>
      <c r="F300" s="3">
        <v>12842</v>
      </c>
      <c r="G300" s="3">
        <v>43217</v>
      </c>
      <c r="H300" s="3">
        <v>14970</v>
      </c>
      <c r="I300" s="3">
        <v>7911</v>
      </c>
      <c r="J300" s="3">
        <v>9371</v>
      </c>
      <c r="K300" s="3">
        <v>6877</v>
      </c>
      <c r="L300" s="3">
        <v>6822</v>
      </c>
      <c r="M300" s="3">
        <v>12881</v>
      </c>
      <c r="N300" s="3">
        <v>11147</v>
      </c>
      <c r="O300" s="3">
        <v>10140</v>
      </c>
      <c r="P300" s="3">
        <f t="shared" si="13"/>
        <v>166133</v>
      </c>
      <c r="Q300" s="10" t="s">
        <v>14</v>
      </c>
    </row>
    <row r="301" spans="1:17" ht="28">
      <c r="A301" s="17" t="s">
        <v>45</v>
      </c>
      <c r="B301" s="14" t="s">
        <v>464</v>
      </c>
      <c r="C301" s="15" t="s">
        <v>339</v>
      </c>
      <c r="D301" s="3">
        <v>26065</v>
      </c>
      <c r="E301" s="3">
        <v>47584</v>
      </c>
      <c r="F301" s="3">
        <v>57326</v>
      </c>
      <c r="G301" s="3">
        <v>69108</v>
      </c>
      <c r="H301" s="3">
        <v>34640</v>
      </c>
      <c r="I301" s="3">
        <v>68515</v>
      </c>
      <c r="J301" s="3">
        <v>77102</v>
      </c>
      <c r="K301" s="3">
        <v>36579</v>
      </c>
      <c r="L301" s="3">
        <v>48196</v>
      </c>
      <c r="M301" s="3">
        <v>58243</v>
      </c>
      <c r="N301" s="3">
        <v>83854</v>
      </c>
      <c r="O301" s="3">
        <v>40672</v>
      </c>
      <c r="P301" s="3">
        <f t="shared" si="13"/>
        <v>647884</v>
      </c>
      <c r="Q301" s="10" t="s">
        <v>14</v>
      </c>
    </row>
    <row r="302" spans="1:17" ht="28">
      <c r="A302" s="17" t="s">
        <v>45</v>
      </c>
      <c r="B302" s="14" t="s">
        <v>388</v>
      </c>
      <c r="C302" s="15" t="s">
        <v>339</v>
      </c>
      <c r="D302" s="3">
        <v>5537</v>
      </c>
      <c r="E302" s="3">
        <v>8310</v>
      </c>
      <c r="F302" s="3">
        <v>5842</v>
      </c>
      <c r="G302" s="3">
        <v>10631</v>
      </c>
      <c r="H302" s="3">
        <v>5424</v>
      </c>
      <c r="I302" s="3">
        <v>5629</v>
      </c>
      <c r="J302" s="3">
        <v>4166</v>
      </c>
      <c r="K302" s="3">
        <v>4286</v>
      </c>
      <c r="L302" s="3">
        <v>5199</v>
      </c>
      <c r="M302" s="3">
        <v>9706</v>
      </c>
      <c r="N302" s="3">
        <v>8861</v>
      </c>
      <c r="O302" s="3">
        <v>7485</v>
      </c>
      <c r="P302" s="3">
        <f t="shared" si="13"/>
        <v>81076</v>
      </c>
      <c r="Q302" s="10" t="s">
        <v>14</v>
      </c>
    </row>
    <row r="303" spans="1:17" ht="28">
      <c r="A303" s="17" t="s">
        <v>45</v>
      </c>
      <c r="B303" s="14" t="s">
        <v>389</v>
      </c>
      <c r="C303" s="15" t="s">
        <v>339</v>
      </c>
      <c r="D303" s="3">
        <v>12382</v>
      </c>
      <c r="E303" s="3">
        <v>21108</v>
      </c>
      <c r="F303" s="3">
        <v>13782</v>
      </c>
      <c r="G303" s="3">
        <v>14382</v>
      </c>
      <c r="H303" s="3">
        <v>7939</v>
      </c>
      <c r="I303" s="3">
        <v>13374</v>
      </c>
      <c r="J303" s="3">
        <v>19828</v>
      </c>
      <c r="K303" s="3">
        <v>16231</v>
      </c>
      <c r="L303" s="3">
        <v>13547</v>
      </c>
      <c r="M303" s="3">
        <v>17894</v>
      </c>
      <c r="N303" s="3">
        <v>15102</v>
      </c>
      <c r="O303" s="3">
        <v>13003</v>
      </c>
      <c r="P303" s="3">
        <f t="shared" si="13"/>
        <v>178572</v>
      </c>
      <c r="Q303" s="10" t="s">
        <v>14</v>
      </c>
    </row>
    <row r="304" spans="1:17" ht="28">
      <c r="A304" s="17" t="s">
        <v>45</v>
      </c>
      <c r="B304" s="14" t="s">
        <v>465</v>
      </c>
      <c r="C304" s="15" t="s">
        <v>337</v>
      </c>
      <c r="D304" s="3">
        <v>48141</v>
      </c>
      <c r="E304" s="3">
        <v>79461</v>
      </c>
      <c r="F304" s="3">
        <v>59104</v>
      </c>
      <c r="G304" s="3">
        <v>149014</v>
      </c>
      <c r="H304" s="3">
        <v>41599</v>
      </c>
      <c r="I304" s="3">
        <v>58229</v>
      </c>
      <c r="J304" s="3">
        <v>101705</v>
      </c>
      <c r="K304" s="3">
        <v>81345</v>
      </c>
      <c r="L304" s="3">
        <v>90292</v>
      </c>
      <c r="M304" s="3">
        <v>108081</v>
      </c>
      <c r="N304" s="3">
        <v>87945</v>
      </c>
      <c r="O304" s="3">
        <v>96607</v>
      </c>
      <c r="P304" s="3">
        <f t="shared" si="13"/>
        <v>1001523</v>
      </c>
      <c r="Q304" s="10" t="s">
        <v>14</v>
      </c>
    </row>
    <row r="305" spans="1:17" ht="28">
      <c r="A305" s="17" t="s">
        <v>45</v>
      </c>
      <c r="B305" s="14" t="s">
        <v>390</v>
      </c>
      <c r="C305" s="15" t="s">
        <v>273</v>
      </c>
      <c r="D305" s="3">
        <v>8949</v>
      </c>
      <c r="E305" s="3">
        <v>25687</v>
      </c>
      <c r="F305" s="3">
        <v>16378</v>
      </c>
      <c r="G305" s="3">
        <v>16403</v>
      </c>
      <c r="H305" s="3">
        <v>9287</v>
      </c>
      <c r="I305" s="3">
        <v>11360</v>
      </c>
      <c r="J305" s="3">
        <v>9711</v>
      </c>
      <c r="K305" s="3">
        <v>8142</v>
      </c>
      <c r="L305" s="3">
        <v>11493</v>
      </c>
      <c r="M305" s="3">
        <v>19689</v>
      </c>
      <c r="N305" s="3">
        <v>21253</v>
      </c>
      <c r="O305" s="3">
        <v>12635</v>
      </c>
      <c r="P305" s="3">
        <f t="shared" si="13"/>
        <v>170987</v>
      </c>
      <c r="Q305" s="10" t="s">
        <v>14</v>
      </c>
    </row>
    <row r="306" spans="1:17" ht="28">
      <c r="A306" s="17" t="s">
        <v>45</v>
      </c>
      <c r="B306" s="14" t="s">
        <v>391</v>
      </c>
      <c r="C306" s="15" t="s">
        <v>322</v>
      </c>
      <c r="D306" s="3">
        <v>1138</v>
      </c>
      <c r="E306" s="3">
        <v>7752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f t="shared" si="13"/>
        <v>8890</v>
      </c>
      <c r="Q306" s="10" t="s">
        <v>14</v>
      </c>
    </row>
    <row r="307" spans="1:17" ht="28">
      <c r="A307" s="17" t="s">
        <v>45</v>
      </c>
      <c r="B307" s="14" t="s">
        <v>392</v>
      </c>
      <c r="C307" s="15" t="s">
        <v>322</v>
      </c>
      <c r="D307" s="3">
        <v>837</v>
      </c>
      <c r="E307" s="3">
        <v>4861</v>
      </c>
      <c r="F307" s="3">
        <v>2039</v>
      </c>
      <c r="G307" s="3">
        <v>3007</v>
      </c>
      <c r="H307" s="3">
        <v>1608</v>
      </c>
      <c r="I307" s="3">
        <v>3484</v>
      </c>
      <c r="J307" s="3">
        <v>3368</v>
      </c>
      <c r="K307" s="3">
        <v>1337</v>
      </c>
      <c r="L307" s="3">
        <v>2294</v>
      </c>
      <c r="M307" s="3">
        <v>2352</v>
      </c>
      <c r="N307" s="3">
        <v>1017</v>
      </c>
      <c r="O307" s="3">
        <v>439</v>
      </c>
      <c r="P307" s="3">
        <f t="shared" si="13"/>
        <v>26643</v>
      </c>
      <c r="Q307" s="10" t="s">
        <v>14</v>
      </c>
    </row>
    <row r="308" spans="1:17" ht="28">
      <c r="A308" s="17" t="s">
        <v>45</v>
      </c>
      <c r="B308" s="14" t="s">
        <v>393</v>
      </c>
      <c r="C308" s="15" t="s">
        <v>322</v>
      </c>
      <c r="D308" s="3">
        <v>4544</v>
      </c>
      <c r="E308" s="3">
        <v>6695</v>
      </c>
      <c r="F308" s="3">
        <v>4899</v>
      </c>
      <c r="G308" s="3">
        <v>6995</v>
      </c>
      <c r="H308" s="3">
        <v>7517</v>
      </c>
      <c r="I308" s="3">
        <v>8009</v>
      </c>
      <c r="J308" s="3">
        <v>11133</v>
      </c>
      <c r="K308" s="3">
        <v>11547</v>
      </c>
      <c r="L308" s="3">
        <v>9696</v>
      </c>
      <c r="M308" s="3">
        <v>15252</v>
      </c>
      <c r="N308" s="3">
        <v>14961</v>
      </c>
      <c r="O308" s="3">
        <v>10701</v>
      </c>
      <c r="P308" s="3">
        <f t="shared" si="13"/>
        <v>111949</v>
      </c>
      <c r="Q308" s="10" t="s">
        <v>14</v>
      </c>
    </row>
    <row r="309" spans="1:17" ht="28">
      <c r="A309" s="17" t="s">
        <v>45</v>
      </c>
      <c r="B309" s="14" t="s">
        <v>466</v>
      </c>
      <c r="C309" s="15" t="s">
        <v>339</v>
      </c>
      <c r="D309" s="3">
        <v>37780</v>
      </c>
      <c r="E309" s="3">
        <v>52288</v>
      </c>
      <c r="F309" s="3">
        <v>39660</v>
      </c>
      <c r="G309" s="3">
        <v>39721</v>
      </c>
      <c r="H309" s="3">
        <v>27283</v>
      </c>
      <c r="I309" s="3">
        <v>37912</v>
      </c>
      <c r="J309" s="3">
        <v>53415</v>
      </c>
      <c r="K309" s="3">
        <v>39735</v>
      </c>
      <c r="L309" s="3">
        <v>39735</v>
      </c>
      <c r="M309" s="3">
        <v>54191</v>
      </c>
      <c r="N309" s="3">
        <v>46480</v>
      </c>
      <c r="O309" s="3">
        <v>73342</v>
      </c>
      <c r="P309" s="3">
        <f t="shared" si="13"/>
        <v>541542</v>
      </c>
      <c r="Q309" s="10" t="s">
        <v>14</v>
      </c>
    </row>
    <row r="310" spans="1:17" ht="28">
      <c r="A310" s="17" t="s">
        <v>45</v>
      </c>
      <c r="B310" s="14" t="s">
        <v>467</v>
      </c>
      <c r="C310" s="15" t="s">
        <v>329</v>
      </c>
      <c r="D310" s="3">
        <v>188011</v>
      </c>
      <c r="E310" s="3">
        <v>215797</v>
      </c>
      <c r="F310" s="3">
        <v>227799</v>
      </c>
      <c r="G310" s="3">
        <v>247448</v>
      </c>
      <c r="H310" s="3">
        <v>259934</v>
      </c>
      <c r="I310" s="3">
        <v>276990</v>
      </c>
      <c r="J310" s="3">
        <v>244719</v>
      </c>
      <c r="K310" s="3">
        <v>197576</v>
      </c>
      <c r="L310" s="3">
        <v>198277</v>
      </c>
      <c r="M310" s="3">
        <v>235438</v>
      </c>
      <c r="N310" s="3">
        <v>273414</v>
      </c>
      <c r="O310" s="3">
        <v>298774</v>
      </c>
      <c r="P310" s="3">
        <f t="shared" si="13"/>
        <v>2864177</v>
      </c>
      <c r="Q310" s="10" t="s">
        <v>541</v>
      </c>
    </row>
    <row r="311" spans="1:17" ht="28">
      <c r="A311" s="17" t="s">
        <v>45</v>
      </c>
      <c r="B311" s="14" t="s">
        <v>394</v>
      </c>
      <c r="C311" s="15" t="s">
        <v>325</v>
      </c>
      <c r="D311" s="3">
        <v>36844</v>
      </c>
      <c r="E311" s="3">
        <v>48003</v>
      </c>
      <c r="F311" s="3">
        <v>36965</v>
      </c>
      <c r="G311" s="3">
        <v>38348</v>
      </c>
      <c r="H311" s="3">
        <v>40191</v>
      </c>
      <c r="I311" s="3">
        <v>30134</v>
      </c>
      <c r="J311" s="3">
        <v>34305</v>
      </c>
      <c r="K311" s="3">
        <v>33299</v>
      </c>
      <c r="L311" s="3">
        <v>36642</v>
      </c>
      <c r="M311" s="3">
        <v>39629</v>
      </c>
      <c r="N311" s="3">
        <v>38500</v>
      </c>
      <c r="O311" s="3">
        <v>32453</v>
      </c>
      <c r="P311" s="3">
        <f t="shared" si="13"/>
        <v>445313</v>
      </c>
      <c r="Q311" s="10" t="s">
        <v>542</v>
      </c>
    </row>
    <row r="312" spans="1:17" ht="28">
      <c r="A312" s="17" t="s">
        <v>45</v>
      </c>
      <c r="B312" s="14" t="s">
        <v>395</v>
      </c>
      <c r="C312" s="15" t="s">
        <v>327</v>
      </c>
      <c r="D312" s="3">
        <v>76729</v>
      </c>
      <c r="E312" s="3">
        <v>83170</v>
      </c>
      <c r="F312" s="3">
        <v>74645</v>
      </c>
      <c r="G312" s="3">
        <v>74379</v>
      </c>
      <c r="H312" s="3">
        <v>62945</v>
      </c>
      <c r="I312" s="3">
        <v>52905</v>
      </c>
      <c r="J312" s="3">
        <v>53861</v>
      </c>
      <c r="K312" s="3">
        <v>60033</v>
      </c>
      <c r="L312" s="3">
        <v>49793</v>
      </c>
      <c r="M312" s="3">
        <v>83162</v>
      </c>
      <c r="N312" s="3">
        <v>75215</v>
      </c>
      <c r="O312" s="3">
        <v>81288</v>
      </c>
      <c r="P312" s="3">
        <f t="shared" si="13"/>
        <v>828125</v>
      </c>
      <c r="Q312" s="10" t="s">
        <v>14</v>
      </c>
    </row>
    <row r="313" spans="1:17" ht="28">
      <c r="A313" s="17" t="s">
        <v>45</v>
      </c>
      <c r="B313" s="14" t="s">
        <v>396</v>
      </c>
      <c r="C313" s="15" t="s">
        <v>327</v>
      </c>
      <c r="D313" s="3">
        <v>6251</v>
      </c>
      <c r="E313" s="3">
        <v>6135</v>
      </c>
      <c r="F313" s="3">
        <v>6770</v>
      </c>
      <c r="G313" s="3">
        <v>6433</v>
      </c>
      <c r="H313" s="3">
        <v>5799</v>
      </c>
      <c r="I313" s="3">
        <v>4702</v>
      </c>
      <c r="J313" s="3">
        <v>5986</v>
      </c>
      <c r="K313" s="3">
        <v>6023</v>
      </c>
      <c r="L313" s="3">
        <v>4919</v>
      </c>
      <c r="M313" s="3">
        <v>11768</v>
      </c>
      <c r="N313" s="3">
        <v>9336</v>
      </c>
      <c r="O313" s="3">
        <v>6823</v>
      </c>
      <c r="P313" s="3">
        <f t="shared" si="13"/>
        <v>80945</v>
      </c>
      <c r="Q313" s="10" t="s">
        <v>14</v>
      </c>
    </row>
    <row r="314" spans="1:17" ht="28">
      <c r="A314" s="17" t="s">
        <v>45</v>
      </c>
      <c r="B314" s="14" t="s">
        <v>397</v>
      </c>
      <c r="C314" s="15" t="s">
        <v>327</v>
      </c>
      <c r="D314" s="3">
        <v>23134</v>
      </c>
      <c r="E314" s="3">
        <v>22260</v>
      </c>
      <c r="F314" s="3">
        <v>19777</v>
      </c>
      <c r="G314" s="3">
        <v>17943</v>
      </c>
      <c r="H314" s="3">
        <v>15027</v>
      </c>
      <c r="I314" s="3">
        <v>12748</v>
      </c>
      <c r="J314" s="3">
        <v>13046</v>
      </c>
      <c r="K314" s="3">
        <v>13748</v>
      </c>
      <c r="L314" s="3">
        <v>12365</v>
      </c>
      <c r="M314" s="3">
        <v>23724</v>
      </c>
      <c r="N314" s="3">
        <v>19567</v>
      </c>
      <c r="O314" s="3">
        <v>21428</v>
      </c>
      <c r="P314" s="3">
        <f t="shared" si="13"/>
        <v>214767</v>
      </c>
      <c r="Q314" s="10" t="s">
        <v>14</v>
      </c>
    </row>
    <row r="315" spans="1:17" ht="28">
      <c r="A315" s="17" t="s">
        <v>45</v>
      </c>
      <c r="B315" s="14" t="s">
        <v>398</v>
      </c>
      <c r="C315" s="15" t="s">
        <v>382</v>
      </c>
      <c r="D315" s="3">
        <v>64014</v>
      </c>
      <c r="E315" s="3">
        <v>75112</v>
      </c>
      <c r="F315" s="3">
        <v>69870</v>
      </c>
      <c r="G315" s="3">
        <v>65940</v>
      </c>
      <c r="H315" s="3">
        <v>67734</v>
      </c>
      <c r="I315" s="3">
        <v>56980</v>
      </c>
      <c r="J315" s="3">
        <v>51152</v>
      </c>
      <c r="K315" s="3">
        <v>56714</v>
      </c>
      <c r="L315" s="3">
        <v>52638</v>
      </c>
      <c r="M315" s="3">
        <v>63348</v>
      </c>
      <c r="N315" s="3">
        <v>61008</v>
      </c>
      <c r="O315" s="3">
        <v>54328</v>
      </c>
      <c r="P315" s="3">
        <f t="shared" si="13"/>
        <v>738838</v>
      </c>
      <c r="Q315" s="10" t="s">
        <v>15</v>
      </c>
    </row>
    <row r="316" spans="1:17" ht="28">
      <c r="A316" s="17" t="s">
        <v>45</v>
      </c>
      <c r="B316" s="14" t="s">
        <v>399</v>
      </c>
      <c r="C316" s="15" t="s">
        <v>341</v>
      </c>
      <c r="D316" s="3">
        <v>3237</v>
      </c>
      <c r="E316" s="3">
        <v>2263</v>
      </c>
      <c r="F316" s="3">
        <v>2504</v>
      </c>
      <c r="G316" s="3">
        <v>2359</v>
      </c>
      <c r="H316" s="3">
        <v>2306</v>
      </c>
      <c r="I316" s="3">
        <v>1745</v>
      </c>
      <c r="J316" s="3">
        <v>2356</v>
      </c>
      <c r="K316" s="3">
        <v>1751</v>
      </c>
      <c r="L316" s="3">
        <v>2193</v>
      </c>
      <c r="M316" s="3">
        <v>2413</v>
      </c>
      <c r="N316" s="3">
        <v>2078</v>
      </c>
      <c r="O316" s="3">
        <v>1923</v>
      </c>
      <c r="P316" s="3">
        <f t="shared" si="13"/>
        <v>27128</v>
      </c>
      <c r="Q316" s="10" t="s">
        <v>9</v>
      </c>
    </row>
    <row r="317" spans="1:17" ht="28">
      <c r="A317" s="17" t="s">
        <v>45</v>
      </c>
      <c r="B317" s="14" t="s">
        <v>400</v>
      </c>
      <c r="C317" s="15" t="s">
        <v>273</v>
      </c>
      <c r="D317" s="3">
        <v>5747</v>
      </c>
      <c r="E317" s="3">
        <v>6262</v>
      </c>
      <c r="F317" s="3">
        <v>5363</v>
      </c>
      <c r="G317" s="3">
        <v>4930</v>
      </c>
      <c r="H317" s="3">
        <v>4840</v>
      </c>
      <c r="I317" s="3">
        <v>5483</v>
      </c>
      <c r="J317" s="3">
        <v>5444</v>
      </c>
      <c r="K317" s="3">
        <v>5307</v>
      </c>
      <c r="L317" s="3">
        <v>5805</v>
      </c>
      <c r="M317" s="3">
        <v>6013</v>
      </c>
      <c r="N317" s="3">
        <v>6099</v>
      </c>
      <c r="O317" s="3">
        <v>5546</v>
      </c>
      <c r="P317" s="3">
        <f t="shared" si="13"/>
        <v>66839</v>
      </c>
      <c r="Q317" s="10" t="s">
        <v>543</v>
      </c>
    </row>
    <row r="318" spans="1:17" ht="28">
      <c r="A318" s="17" t="s">
        <v>45</v>
      </c>
      <c r="B318" s="14" t="s">
        <v>401</v>
      </c>
      <c r="C318" s="15" t="s">
        <v>325</v>
      </c>
      <c r="D318" s="3">
        <v>179866</v>
      </c>
      <c r="E318" s="3">
        <v>203017</v>
      </c>
      <c r="F318" s="3">
        <v>157292</v>
      </c>
      <c r="G318" s="3">
        <v>209965</v>
      </c>
      <c r="H318" s="3">
        <v>113278</v>
      </c>
      <c r="I318" s="3">
        <v>141815</v>
      </c>
      <c r="J318" s="3">
        <v>205950</v>
      </c>
      <c r="K318" s="3">
        <v>226728</v>
      </c>
      <c r="L318" s="3">
        <v>102294</v>
      </c>
      <c r="M318" s="3">
        <v>183178</v>
      </c>
      <c r="N318" s="3">
        <v>151861</v>
      </c>
      <c r="O318" s="3">
        <v>177170</v>
      </c>
      <c r="P318" s="3">
        <f t="shared" si="13"/>
        <v>2052414</v>
      </c>
      <c r="Q318" s="10" t="s">
        <v>520</v>
      </c>
    </row>
    <row r="319" spans="1:17" ht="28">
      <c r="A319" s="17" t="s">
        <v>45</v>
      </c>
      <c r="B319" s="14" t="s">
        <v>402</v>
      </c>
      <c r="C319" s="15" t="s">
        <v>325</v>
      </c>
      <c r="D319" s="3">
        <v>148896</v>
      </c>
      <c r="E319" s="3">
        <v>125984</v>
      </c>
      <c r="F319" s="3">
        <v>156751</v>
      </c>
      <c r="G319" s="3">
        <v>177363</v>
      </c>
      <c r="H319" s="3">
        <v>168468</v>
      </c>
      <c r="I319" s="3">
        <v>137033</v>
      </c>
      <c r="J319" s="3">
        <v>107641</v>
      </c>
      <c r="K319" s="3">
        <v>97306</v>
      </c>
      <c r="L319" s="3">
        <v>95753</v>
      </c>
      <c r="M319" s="3">
        <v>122683</v>
      </c>
      <c r="N319" s="3">
        <v>115965</v>
      </c>
      <c r="O319" s="3">
        <v>138274</v>
      </c>
      <c r="P319" s="3">
        <f t="shared" si="13"/>
        <v>1592117</v>
      </c>
      <c r="Q319" s="10" t="s">
        <v>50</v>
      </c>
    </row>
    <row r="320" spans="1:17" ht="28">
      <c r="A320" s="17" t="s">
        <v>45</v>
      </c>
      <c r="B320" s="14" t="s">
        <v>403</v>
      </c>
      <c r="C320" s="15" t="s">
        <v>328</v>
      </c>
      <c r="D320" s="3">
        <v>0</v>
      </c>
      <c r="E320" s="3">
        <v>8</v>
      </c>
      <c r="F320" s="3">
        <v>9</v>
      </c>
      <c r="G320" s="3">
        <v>1068</v>
      </c>
      <c r="H320" s="3">
        <v>1794</v>
      </c>
      <c r="I320" s="3">
        <v>8747</v>
      </c>
      <c r="J320" s="3">
        <v>21255</v>
      </c>
      <c r="K320" s="3">
        <v>10024</v>
      </c>
      <c r="L320" s="3">
        <v>13057</v>
      </c>
      <c r="M320" s="3">
        <v>12985</v>
      </c>
      <c r="N320" s="3">
        <v>5104</v>
      </c>
      <c r="O320" s="3">
        <v>814</v>
      </c>
      <c r="P320" s="3">
        <f t="shared" si="13"/>
        <v>74865</v>
      </c>
      <c r="Q320" s="10" t="s">
        <v>46</v>
      </c>
    </row>
    <row r="321" spans="1:17" ht="28">
      <c r="A321" s="17" t="s">
        <v>45</v>
      </c>
      <c r="B321" s="14" t="s">
        <v>404</v>
      </c>
      <c r="C321" s="15" t="s">
        <v>325</v>
      </c>
      <c r="D321" s="3">
        <v>551630</v>
      </c>
      <c r="E321" s="3">
        <v>604095</v>
      </c>
      <c r="F321" s="3">
        <v>395673</v>
      </c>
      <c r="G321" s="3">
        <v>223432</v>
      </c>
      <c r="H321" s="3">
        <v>282097</v>
      </c>
      <c r="I321" s="3">
        <v>294368</v>
      </c>
      <c r="J321" s="3">
        <v>295553</v>
      </c>
      <c r="K321" s="3">
        <v>276520</v>
      </c>
      <c r="L321" s="3">
        <v>215981</v>
      </c>
      <c r="M321" s="3">
        <v>218690</v>
      </c>
      <c r="N321" s="3">
        <v>307961</v>
      </c>
      <c r="O321" s="3">
        <v>302193</v>
      </c>
      <c r="P321" s="3">
        <f t="shared" si="13"/>
        <v>3968193</v>
      </c>
      <c r="Q321" s="10" t="s">
        <v>544</v>
      </c>
    </row>
    <row r="322" spans="1:17" ht="28">
      <c r="A322" s="17" t="s">
        <v>45</v>
      </c>
      <c r="B322" s="14" t="s">
        <v>468</v>
      </c>
      <c r="C322" s="15" t="s">
        <v>325</v>
      </c>
      <c r="D322" s="3">
        <v>487236</v>
      </c>
      <c r="E322" s="3">
        <v>694595</v>
      </c>
      <c r="F322" s="3">
        <v>482483</v>
      </c>
      <c r="G322" s="3">
        <v>608166</v>
      </c>
      <c r="H322" s="3">
        <v>614046</v>
      </c>
      <c r="I322" s="3">
        <v>521409</v>
      </c>
      <c r="J322" s="3">
        <v>548936</v>
      </c>
      <c r="K322" s="3">
        <v>573332</v>
      </c>
      <c r="L322" s="3">
        <v>461637</v>
      </c>
      <c r="M322" s="3">
        <v>563874</v>
      </c>
      <c r="N322" s="3">
        <v>583391</v>
      </c>
      <c r="O322" s="3">
        <v>631016</v>
      </c>
      <c r="P322" s="3">
        <f t="shared" si="13"/>
        <v>6770121</v>
      </c>
      <c r="Q322" s="10" t="s">
        <v>545</v>
      </c>
    </row>
    <row r="323" spans="1:17" ht="28">
      <c r="A323" s="17" t="s">
        <v>45</v>
      </c>
      <c r="B323" s="14" t="s">
        <v>405</v>
      </c>
      <c r="C323" s="15" t="s">
        <v>327</v>
      </c>
      <c r="D323" s="3">
        <v>67372</v>
      </c>
      <c r="E323" s="3">
        <v>77359</v>
      </c>
      <c r="F323" s="3">
        <v>65973</v>
      </c>
      <c r="G323" s="3">
        <v>63244</v>
      </c>
      <c r="H323" s="3">
        <v>85335</v>
      </c>
      <c r="I323" s="3">
        <v>76577</v>
      </c>
      <c r="J323" s="3">
        <v>76228</v>
      </c>
      <c r="K323" s="3">
        <v>85849</v>
      </c>
      <c r="L323" s="3">
        <v>86595</v>
      </c>
      <c r="M323" s="3">
        <v>83420</v>
      </c>
      <c r="N323" s="3">
        <v>79864</v>
      </c>
      <c r="O323" s="3">
        <v>64701</v>
      </c>
      <c r="P323" s="3">
        <f t="shared" si="13"/>
        <v>912517</v>
      </c>
      <c r="Q323" s="10" t="s">
        <v>546</v>
      </c>
    </row>
    <row r="324" spans="1:17" ht="28">
      <c r="A324" s="17" t="s">
        <v>45</v>
      </c>
      <c r="B324" s="14" t="s">
        <v>406</v>
      </c>
      <c r="C324" s="15" t="s">
        <v>327</v>
      </c>
      <c r="D324" s="3">
        <v>240000</v>
      </c>
      <c r="E324" s="3">
        <v>299000</v>
      </c>
      <c r="F324" s="3">
        <v>172000</v>
      </c>
      <c r="G324" s="3">
        <v>156000</v>
      </c>
      <c r="H324" s="3">
        <v>139000</v>
      </c>
      <c r="I324" s="3">
        <v>116000</v>
      </c>
      <c r="J324" s="3">
        <v>123000</v>
      </c>
      <c r="K324" s="3">
        <v>146000</v>
      </c>
      <c r="L324" s="3">
        <v>136000</v>
      </c>
      <c r="M324" s="3">
        <v>151000</v>
      </c>
      <c r="N324" s="3">
        <v>173000</v>
      </c>
      <c r="O324" s="3">
        <v>172000</v>
      </c>
      <c r="P324" s="3">
        <f t="shared" si="13"/>
        <v>2023000</v>
      </c>
      <c r="Q324" s="10" t="s">
        <v>11</v>
      </c>
    </row>
    <row r="325" spans="1:17" ht="28">
      <c r="A325" s="17" t="s">
        <v>45</v>
      </c>
      <c r="B325" s="14" t="s">
        <v>407</v>
      </c>
      <c r="C325" s="15" t="s">
        <v>327</v>
      </c>
      <c r="D325" s="3">
        <v>353000</v>
      </c>
      <c r="E325" s="3">
        <v>309000</v>
      </c>
      <c r="F325" s="3">
        <v>278000</v>
      </c>
      <c r="G325" s="3">
        <v>288000</v>
      </c>
      <c r="H325" s="3">
        <v>265000</v>
      </c>
      <c r="I325" s="3">
        <v>335000</v>
      </c>
      <c r="J325" s="3">
        <v>335000</v>
      </c>
      <c r="K325" s="3">
        <v>331000</v>
      </c>
      <c r="L325" s="3">
        <v>265000</v>
      </c>
      <c r="M325" s="3">
        <v>340000</v>
      </c>
      <c r="N325" s="3">
        <v>289000</v>
      </c>
      <c r="O325" s="3">
        <v>265000</v>
      </c>
      <c r="P325" s="3">
        <f t="shared" si="13"/>
        <v>3653000</v>
      </c>
      <c r="Q325" s="10" t="s">
        <v>547</v>
      </c>
    </row>
    <row r="326" spans="1:17" ht="28">
      <c r="A326" s="17" t="s">
        <v>45</v>
      </c>
      <c r="B326" s="14" t="s">
        <v>408</v>
      </c>
      <c r="C326" s="15" t="s">
        <v>327</v>
      </c>
      <c r="D326" s="3">
        <v>260000</v>
      </c>
      <c r="E326" s="3">
        <v>434000</v>
      </c>
      <c r="F326" s="3">
        <v>383000</v>
      </c>
      <c r="G326" s="3">
        <v>393000</v>
      </c>
      <c r="H326" s="3">
        <v>347000</v>
      </c>
      <c r="I326" s="3">
        <v>431000</v>
      </c>
      <c r="J326" s="3">
        <v>431000</v>
      </c>
      <c r="K326" s="3">
        <v>429000</v>
      </c>
      <c r="L326" s="3">
        <v>347000</v>
      </c>
      <c r="M326" s="3">
        <v>438000</v>
      </c>
      <c r="N326" s="3">
        <v>399000</v>
      </c>
      <c r="O326" s="3">
        <v>345000</v>
      </c>
      <c r="P326" s="3">
        <f t="shared" si="13"/>
        <v>4637000</v>
      </c>
      <c r="Q326" s="10" t="s">
        <v>548</v>
      </c>
    </row>
    <row r="327" spans="1:17" ht="28">
      <c r="A327" s="17" t="s">
        <v>45</v>
      </c>
      <c r="B327" s="14" t="s">
        <v>409</v>
      </c>
      <c r="C327" s="15" t="s">
        <v>356</v>
      </c>
      <c r="D327" s="3">
        <v>137471</v>
      </c>
      <c r="E327" s="3">
        <v>168499</v>
      </c>
      <c r="F327" s="3">
        <v>151612</v>
      </c>
      <c r="G327" s="3">
        <v>156230</v>
      </c>
      <c r="H327" s="3">
        <v>156730</v>
      </c>
      <c r="I327" s="3">
        <v>154470</v>
      </c>
      <c r="J327" s="3">
        <v>201233</v>
      </c>
      <c r="K327" s="3">
        <v>205689</v>
      </c>
      <c r="L327" s="3">
        <v>165341</v>
      </c>
      <c r="M327" s="3">
        <v>182794</v>
      </c>
      <c r="N327" s="3">
        <v>188567</v>
      </c>
      <c r="O327" s="3">
        <v>113405</v>
      </c>
      <c r="P327" s="3">
        <f t="shared" si="13"/>
        <v>1982041</v>
      </c>
      <c r="Q327" s="10" t="s">
        <v>549</v>
      </c>
    </row>
    <row r="328" spans="1:17" ht="28">
      <c r="A328" s="17" t="s">
        <v>45</v>
      </c>
      <c r="B328" s="14" t="s">
        <v>410</v>
      </c>
      <c r="C328" s="15" t="s">
        <v>323</v>
      </c>
      <c r="D328" s="3">
        <v>200967</v>
      </c>
      <c r="E328" s="3">
        <v>369530</v>
      </c>
      <c r="F328" s="3">
        <v>167688</v>
      </c>
      <c r="G328" s="3">
        <v>75537</v>
      </c>
      <c r="H328" s="3">
        <v>18889</v>
      </c>
      <c r="I328" s="3">
        <v>15690</v>
      </c>
      <c r="J328" s="3">
        <v>16943</v>
      </c>
      <c r="K328" s="3">
        <v>18276</v>
      </c>
      <c r="L328" s="3">
        <v>18317</v>
      </c>
      <c r="M328" s="3">
        <v>21188</v>
      </c>
      <c r="N328" s="3">
        <v>25989</v>
      </c>
      <c r="O328" s="3">
        <v>80804</v>
      </c>
      <c r="P328" s="3">
        <f t="shared" si="13"/>
        <v>1029818</v>
      </c>
      <c r="Q328" s="10" t="s">
        <v>33</v>
      </c>
    </row>
    <row r="329" spans="1:17" ht="28">
      <c r="A329" s="17" t="s">
        <v>45</v>
      </c>
      <c r="B329" s="14" t="s">
        <v>411</v>
      </c>
      <c r="C329" s="15" t="s">
        <v>323</v>
      </c>
      <c r="D329" s="3">
        <v>2500</v>
      </c>
      <c r="E329" s="3">
        <v>5200</v>
      </c>
      <c r="F329" s="3">
        <v>4000</v>
      </c>
      <c r="G329" s="3">
        <v>13700</v>
      </c>
      <c r="H329" s="3">
        <v>8500</v>
      </c>
      <c r="I329" s="3">
        <v>2700</v>
      </c>
      <c r="J329" s="3">
        <v>1500</v>
      </c>
      <c r="K329" s="3">
        <v>2500</v>
      </c>
      <c r="L329" s="3">
        <v>3500</v>
      </c>
      <c r="M329" s="3">
        <v>3850</v>
      </c>
      <c r="N329" s="3">
        <v>4235</v>
      </c>
      <c r="O329" s="3">
        <v>4530</v>
      </c>
      <c r="P329" s="3">
        <f t="shared" si="13"/>
        <v>56715</v>
      </c>
      <c r="Q329" s="10" t="s">
        <v>47</v>
      </c>
    </row>
    <row r="330" spans="1:17" ht="28">
      <c r="A330" s="17" t="s">
        <v>45</v>
      </c>
      <c r="B330" s="14" t="s">
        <v>469</v>
      </c>
      <c r="C330" s="15" t="s">
        <v>412</v>
      </c>
      <c r="D330" s="3">
        <v>15466</v>
      </c>
      <c r="E330" s="3">
        <v>22844</v>
      </c>
      <c r="F330" s="3">
        <v>20798</v>
      </c>
      <c r="G330" s="3">
        <v>18026</v>
      </c>
      <c r="H330" s="3">
        <v>19268</v>
      </c>
      <c r="I330" s="3">
        <v>21308</v>
      </c>
      <c r="J330" s="3">
        <v>21014</v>
      </c>
      <c r="K330" s="3">
        <v>19106</v>
      </c>
      <c r="L330" s="3">
        <v>18037</v>
      </c>
      <c r="M330" s="3">
        <v>19768</v>
      </c>
      <c r="N330" s="3">
        <v>21744</v>
      </c>
      <c r="O330" s="3">
        <v>23918</v>
      </c>
      <c r="P330" s="3">
        <f t="shared" si="13"/>
        <v>241297</v>
      </c>
      <c r="Q330" s="10" t="s">
        <v>14</v>
      </c>
    </row>
    <row r="331" spans="1:17" ht="28">
      <c r="A331" s="17" t="s">
        <v>45</v>
      </c>
      <c r="B331" s="14" t="s">
        <v>413</v>
      </c>
      <c r="C331" s="15" t="s">
        <v>414</v>
      </c>
      <c r="D331" s="3">
        <v>125360</v>
      </c>
      <c r="E331" s="3">
        <v>574182</v>
      </c>
      <c r="F331" s="3">
        <v>124050</v>
      </c>
      <c r="G331" s="3">
        <v>135750</v>
      </c>
      <c r="H331" s="3">
        <v>68440</v>
      </c>
      <c r="I331" s="3">
        <v>47400</v>
      </c>
      <c r="J331" s="3">
        <v>42690</v>
      </c>
      <c r="K331" s="3">
        <v>44295</v>
      </c>
      <c r="L331" s="3">
        <v>54210</v>
      </c>
      <c r="M331" s="3">
        <v>124400</v>
      </c>
      <c r="N331" s="3">
        <v>146980</v>
      </c>
      <c r="O331" s="3">
        <v>122600</v>
      </c>
      <c r="P331" s="3">
        <f t="shared" si="13"/>
        <v>1610357</v>
      </c>
      <c r="Q331" s="10" t="s">
        <v>47</v>
      </c>
    </row>
    <row r="332" spans="1:17" ht="28">
      <c r="A332" s="17" t="s">
        <v>45</v>
      </c>
      <c r="B332" s="14" t="s">
        <v>415</v>
      </c>
      <c r="C332" s="15" t="s">
        <v>414</v>
      </c>
      <c r="D332" s="3">
        <v>6325</v>
      </c>
      <c r="E332" s="3">
        <v>874968</v>
      </c>
      <c r="F332" s="3">
        <v>59157</v>
      </c>
      <c r="G332" s="3">
        <v>75659</v>
      </c>
      <c r="H332" s="3">
        <v>36623</v>
      </c>
      <c r="I332" s="3">
        <v>32283</v>
      </c>
      <c r="J332" s="3">
        <v>25587</v>
      </c>
      <c r="K332" s="3">
        <v>31861</v>
      </c>
      <c r="L332" s="3">
        <v>30929</v>
      </c>
      <c r="M332" s="3">
        <v>99319</v>
      </c>
      <c r="N332" s="3">
        <v>66311</v>
      </c>
      <c r="O332" s="3">
        <v>51758</v>
      </c>
      <c r="P332" s="3">
        <f t="shared" si="13"/>
        <v>1390780</v>
      </c>
      <c r="Q332" s="10" t="s">
        <v>48</v>
      </c>
    </row>
    <row r="333" spans="1:17" ht="28">
      <c r="A333" s="17" t="s">
        <v>45</v>
      </c>
      <c r="B333" s="14" t="s">
        <v>416</v>
      </c>
      <c r="C333" s="15" t="s">
        <v>414</v>
      </c>
      <c r="D333" s="3">
        <v>44221</v>
      </c>
      <c r="E333" s="3">
        <v>87548</v>
      </c>
      <c r="F333" s="3">
        <v>61163</v>
      </c>
      <c r="G333" s="3">
        <v>63981</v>
      </c>
      <c r="H333" s="3">
        <v>61824</v>
      </c>
      <c r="I333" s="3">
        <v>76358</v>
      </c>
      <c r="J333" s="3">
        <v>64702</v>
      </c>
      <c r="K333" s="3">
        <v>61031</v>
      </c>
      <c r="L333" s="3">
        <v>69348</v>
      </c>
      <c r="M333" s="3">
        <v>72869</v>
      </c>
      <c r="N333" s="3">
        <v>62542</v>
      </c>
      <c r="O333" s="3">
        <v>60103</v>
      </c>
      <c r="P333" s="3">
        <f t="shared" si="13"/>
        <v>785690</v>
      </c>
      <c r="Q333" s="10" t="s">
        <v>550</v>
      </c>
    </row>
    <row r="334" spans="1:17" ht="28">
      <c r="A334" s="17" t="s">
        <v>45</v>
      </c>
      <c r="B334" s="14" t="s">
        <v>470</v>
      </c>
      <c r="C334" s="15" t="s">
        <v>414</v>
      </c>
      <c r="D334" s="3">
        <v>30478</v>
      </c>
      <c r="E334" s="3">
        <v>43466</v>
      </c>
      <c r="F334" s="3">
        <v>32532</v>
      </c>
      <c r="G334" s="3">
        <v>16743</v>
      </c>
      <c r="H334" s="3">
        <v>18187</v>
      </c>
      <c r="I334" s="3">
        <v>33183</v>
      </c>
      <c r="J334" s="3">
        <v>31147</v>
      </c>
      <c r="K334" s="3">
        <v>33199</v>
      </c>
      <c r="L334" s="3">
        <v>28373</v>
      </c>
      <c r="M334" s="3">
        <v>34454</v>
      </c>
      <c r="N334" s="3">
        <v>30640</v>
      </c>
      <c r="O334" s="3">
        <v>28666</v>
      </c>
      <c r="P334" s="3">
        <f t="shared" si="13"/>
        <v>361068</v>
      </c>
      <c r="Q334" s="10" t="s">
        <v>551</v>
      </c>
    </row>
    <row r="335" spans="1:17" ht="28">
      <c r="A335" s="17" t="s">
        <v>45</v>
      </c>
      <c r="B335" s="14" t="s">
        <v>417</v>
      </c>
      <c r="C335" s="15" t="s">
        <v>418</v>
      </c>
      <c r="D335" s="3">
        <v>1710</v>
      </c>
      <c r="E335" s="3">
        <v>3482</v>
      </c>
      <c r="F335" s="3">
        <v>4561</v>
      </c>
      <c r="G335" s="3">
        <v>20114</v>
      </c>
      <c r="H335" s="3">
        <v>21950</v>
      </c>
      <c r="I335" s="3">
        <v>11920</v>
      </c>
      <c r="J335" s="3">
        <v>24264</v>
      </c>
      <c r="K335" s="3">
        <v>12515</v>
      </c>
      <c r="L335" s="3">
        <v>15262</v>
      </c>
      <c r="M335" s="3">
        <v>8136</v>
      </c>
      <c r="N335" s="3">
        <v>1616</v>
      </c>
      <c r="O335" s="3">
        <v>1557</v>
      </c>
      <c r="P335" s="3">
        <f t="shared" si="13"/>
        <v>127087</v>
      </c>
      <c r="Q335" s="10" t="s">
        <v>31</v>
      </c>
    </row>
    <row r="336" spans="1:17" ht="28">
      <c r="A336" s="17" t="s">
        <v>45</v>
      </c>
      <c r="B336" s="14" t="s">
        <v>419</v>
      </c>
      <c r="C336" s="15" t="s">
        <v>418</v>
      </c>
      <c r="D336" s="3">
        <v>33433</v>
      </c>
      <c r="E336" s="3">
        <v>52846</v>
      </c>
      <c r="F336" s="3">
        <v>52376</v>
      </c>
      <c r="G336" s="3">
        <v>52342</v>
      </c>
      <c r="H336" s="3">
        <v>49117</v>
      </c>
      <c r="I336" s="3">
        <v>48527</v>
      </c>
      <c r="J336" s="3">
        <v>47293</v>
      </c>
      <c r="K336" s="3">
        <v>45632</v>
      </c>
      <c r="L336" s="3">
        <v>28595</v>
      </c>
      <c r="M336" s="3">
        <v>42502</v>
      </c>
      <c r="N336" s="3">
        <v>41039</v>
      </c>
      <c r="O336" s="3">
        <v>38521</v>
      </c>
      <c r="P336" s="3">
        <f t="shared" si="13"/>
        <v>532223</v>
      </c>
      <c r="Q336" s="10" t="s">
        <v>552</v>
      </c>
    </row>
    <row r="337" spans="1:17" ht="28">
      <c r="A337" s="17" t="s">
        <v>45</v>
      </c>
      <c r="B337" s="14" t="s">
        <v>420</v>
      </c>
      <c r="C337" s="15" t="s">
        <v>421</v>
      </c>
      <c r="D337" s="3">
        <v>1106</v>
      </c>
      <c r="E337" s="3">
        <v>369</v>
      </c>
      <c r="F337" s="3">
        <v>1434</v>
      </c>
      <c r="G337" s="3">
        <v>1314</v>
      </c>
      <c r="H337" s="3">
        <v>1937</v>
      </c>
      <c r="I337" s="3">
        <v>1680</v>
      </c>
      <c r="J337" s="3">
        <v>1250</v>
      </c>
      <c r="K337" s="3">
        <v>1134</v>
      </c>
      <c r="L337" s="3">
        <v>1134</v>
      </c>
      <c r="M337" s="3">
        <v>2065</v>
      </c>
      <c r="N337" s="3">
        <v>2030</v>
      </c>
      <c r="O337" s="3">
        <v>2040</v>
      </c>
      <c r="P337" s="3">
        <f t="shared" si="13"/>
        <v>17493</v>
      </c>
      <c r="Q337" s="10" t="s">
        <v>47</v>
      </c>
    </row>
    <row r="338" spans="1:17" ht="28">
      <c r="A338" s="17" t="s">
        <v>45</v>
      </c>
      <c r="B338" s="14" t="s">
        <v>471</v>
      </c>
      <c r="C338" s="15" t="s">
        <v>337</v>
      </c>
      <c r="D338" s="3">
        <v>40000</v>
      </c>
      <c r="E338" s="3">
        <v>200000</v>
      </c>
      <c r="F338" s="3">
        <v>30000</v>
      </c>
      <c r="G338" s="3">
        <v>100000</v>
      </c>
      <c r="H338" s="3">
        <v>120000</v>
      </c>
      <c r="I338" s="3">
        <v>100000</v>
      </c>
      <c r="J338" s="3">
        <v>110000</v>
      </c>
      <c r="K338" s="3">
        <v>90000</v>
      </c>
      <c r="L338" s="3">
        <v>90000</v>
      </c>
      <c r="M338" s="3">
        <v>100000</v>
      </c>
      <c r="N338" s="3">
        <v>150000</v>
      </c>
      <c r="O338" s="3">
        <v>130000</v>
      </c>
      <c r="P338" s="3">
        <f t="shared" si="13"/>
        <v>1260000</v>
      </c>
      <c r="Q338" s="10" t="s">
        <v>553</v>
      </c>
    </row>
    <row r="339" spans="1:17" ht="28">
      <c r="A339" s="17" t="s">
        <v>45</v>
      </c>
      <c r="B339" s="14" t="s">
        <v>422</v>
      </c>
      <c r="C339" s="15" t="s">
        <v>423</v>
      </c>
      <c r="D339" s="3">
        <v>385000</v>
      </c>
      <c r="E339" s="3">
        <v>901916</v>
      </c>
      <c r="F339" s="3">
        <v>259860</v>
      </c>
      <c r="G339" s="3">
        <v>355917</v>
      </c>
      <c r="H339" s="3">
        <v>273743</v>
      </c>
      <c r="I339" s="3">
        <v>178673</v>
      </c>
      <c r="J339" s="3">
        <v>418103</v>
      </c>
      <c r="K339" s="3">
        <v>402944</v>
      </c>
      <c r="L339" s="3">
        <v>195000</v>
      </c>
      <c r="M339" s="3">
        <v>381651</v>
      </c>
      <c r="N339" s="3">
        <v>219847</v>
      </c>
      <c r="O339" s="3">
        <v>258800</v>
      </c>
      <c r="P339" s="3">
        <f t="shared" si="13"/>
        <v>4231454</v>
      </c>
      <c r="Q339" s="10" t="s">
        <v>11</v>
      </c>
    </row>
    <row r="340" spans="1:17" ht="28">
      <c r="A340" s="17" t="s">
        <v>45</v>
      </c>
      <c r="B340" s="14" t="s">
        <v>472</v>
      </c>
      <c r="C340" s="15" t="s">
        <v>423</v>
      </c>
      <c r="D340" s="3">
        <v>38957</v>
      </c>
      <c r="E340" s="3">
        <v>49655</v>
      </c>
      <c r="F340" s="3">
        <v>35143</v>
      </c>
      <c r="G340" s="3">
        <v>33315</v>
      </c>
      <c r="H340" s="3">
        <v>25979</v>
      </c>
      <c r="I340" s="3">
        <v>19485</v>
      </c>
      <c r="J340" s="3">
        <v>20297</v>
      </c>
      <c r="K340" s="3">
        <v>16234</v>
      </c>
      <c r="L340" s="3">
        <v>15060</v>
      </c>
      <c r="M340" s="3">
        <v>19929</v>
      </c>
      <c r="N340" s="3">
        <v>20946</v>
      </c>
      <c r="O340" s="3">
        <v>20224</v>
      </c>
      <c r="P340" s="3">
        <f t="shared" si="13"/>
        <v>315224</v>
      </c>
      <c r="Q340" s="10" t="s">
        <v>49</v>
      </c>
    </row>
    <row r="341" spans="1:17" ht="28">
      <c r="A341" s="17" t="s">
        <v>45</v>
      </c>
      <c r="B341" s="14" t="s">
        <v>424</v>
      </c>
      <c r="C341" s="15" t="s">
        <v>331</v>
      </c>
      <c r="D341" s="3">
        <v>8505</v>
      </c>
      <c r="E341" s="3">
        <v>17615</v>
      </c>
      <c r="F341" s="3">
        <v>10386</v>
      </c>
      <c r="G341" s="3">
        <v>10334</v>
      </c>
      <c r="H341" s="3">
        <v>10141</v>
      </c>
      <c r="I341" s="3">
        <v>9667</v>
      </c>
      <c r="J341" s="3">
        <v>6586</v>
      </c>
      <c r="K341" s="3">
        <v>5650</v>
      </c>
      <c r="L341" s="3">
        <v>7866</v>
      </c>
      <c r="M341" s="3">
        <v>8824</v>
      </c>
      <c r="N341" s="3">
        <v>10476</v>
      </c>
      <c r="O341" s="3">
        <v>7879</v>
      </c>
      <c r="P341" s="3">
        <f t="shared" si="13"/>
        <v>113929</v>
      </c>
      <c r="Q341" s="10" t="s">
        <v>531</v>
      </c>
    </row>
    <row r="342" spans="1:17" ht="28">
      <c r="A342" s="17" t="s">
        <v>45</v>
      </c>
      <c r="B342" s="14" t="s">
        <v>425</v>
      </c>
      <c r="C342" s="15" t="s">
        <v>418</v>
      </c>
      <c r="D342" s="3">
        <v>22000</v>
      </c>
      <c r="E342" s="3">
        <v>28000</v>
      </c>
      <c r="F342" s="3">
        <v>16000</v>
      </c>
      <c r="G342" s="3">
        <v>11000</v>
      </c>
      <c r="H342" s="3">
        <v>9200</v>
      </c>
      <c r="I342" s="3">
        <v>14000</v>
      </c>
      <c r="J342" s="3">
        <v>22000</v>
      </c>
      <c r="K342" s="3">
        <v>24000</v>
      </c>
      <c r="L342" s="3">
        <v>10100</v>
      </c>
      <c r="M342" s="3">
        <v>5600</v>
      </c>
      <c r="N342" s="3">
        <v>6400</v>
      </c>
      <c r="O342" s="3">
        <v>18000</v>
      </c>
      <c r="P342" s="3">
        <f t="shared" si="13"/>
        <v>186300</v>
      </c>
      <c r="Q342" s="10" t="s">
        <v>554</v>
      </c>
    </row>
    <row r="343" spans="1:17" ht="28">
      <c r="A343" s="17" t="s">
        <v>45</v>
      </c>
      <c r="B343" s="14" t="s">
        <v>426</v>
      </c>
      <c r="C343" s="15" t="s">
        <v>427</v>
      </c>
      <c r="D343" s="3">
        <v>1290</v>
      </c>
      <c r="E343" s="3">
        <v>2770</v>
      </c>
      <c r="F343" s="3">
        <v>3260</v>
      </c>
      <c r="G343" s="3">
        <v>4992</v>
      </c>
      <c r="H343" s="3">
        <v>8886</v>
      </c>
      <c r="I343" s="3">
        <v>8787</v>
      </c>
      <c r="J343" s="3">
        <v>10223</v>
      </c>
      <c r="K343" s="3">
        <v>7079</v>
      </c>
      <c r="L343" s="3">
        <v>5034</v>
      </c>
      <c r="M343" s="3">
        <v>4062</v>
      </c>
      <c r="N343" s="3">
        <v>4087</v>
      </c>
      <c r="O343" s="3">
        <v>2917</v>
      </c>
      <c r="P343" s="3">
        <f t="shared" si="13"/>
        <v>63387</v>
      </c>
      <c r="Q343" s="10" t="s">
        <v>14</v>
      </c>
    </row>
    <row r="344" spans="1:17" ht="28">
      <c r="A344" s="17" t="s">
        <v>45</v>
      </c>
      <c r="B344" s="14" t="s">
        <v>428</v>
      </c>
      <c r="C344" s="15" t="s">
        <v>429</v>
      </c>
      <c r="D344" s="3">
        <v>14390</v>
      </c>
      <c r="E344" s="3">
        <v>26510</v>
      </c>
      <c r="F344" s="3">
        <v>22346</v>
      </c>
      <c r="G344" s="3">
        <v>18220</v>
      </c>
      <c r="H344" s="3">
        <v>18955</v>
      </c>
      <c r="I344" s="3">
        <v>8863</v>
      </c>
      <c r="J344" s="3">
        <v>16241</v>
      </c>
      <c r="K344" s="3">
        <v>12800</v>
      </c>
      <c r="L344" s="3">
        <v>13238</v>
      </c>
      <c r="M344" s="3">
        <v>17677</v>
      </c>
      <c r="N344" s="3">
        <v>18576</v>
      </c>
      <c r="O344" s="3">
        <v>18787</v>
      </c>
      <c r="P344" s="3">
        <f t="shared" si="13"/>
        <v>206603</v>
      </c>
      <c r="Q344" s="10" t="s">
        <v>50</v>
      </c>
    </row>
    <row r="345" spans="1:17" ht="28">
      <c r="A345" s="17" t="s">
        <v>45</v>
      </c>
      <c r="B345" s="14" t="s">
        <v>430</v>
      </c>
      <c r="C345" s="15" t="s">
        <v>356</v>
      </c>
      <c r="D345" s="3">
        <v>48979</v>
      </c>
      <c r="E345" s="3">
        <v>69366</v>
      </c>
      <c r="F345" s="3">
        <v>65599</v>
      </c>
      <c r="G345" s="3">
        <v>65829</v>
      </c>
      <c r="H345" s="3">
        <v>37931</v>
      </c>
      <c r="I345" s="3">
        <v>17771</v>
      </c>
      <c r="J345" s="3">
        <v>13825</v>
      </c>
      <c r="K345" s="3">
        <v>14009</v>
      </c>
      <c r="L345" s="3">
        <v>14344</v>
      </c>
      <c r="M345" s="3">
        <v>31913</v>
      </c>
      <c r="N345" s="3">
        <v>25664</v>
      </c>
      <c r="O345" s="3">
        <v>16123</v>
      </c>
      <c r="P345" s="3">
        <f t="shared" si="13"/>
        <v>421353</v>
      </c>
      <c r="Q345" s="10" t="s">
        <v>28</v>
      </c>
    </row>
    <row r="346" spans="1:17" ht="28">
      <c r="A346" s="17" t="s">
        <v>45</v>
      </c>
      <c r="B346" s="14" t="s">
        <v>431</v>
      </c>
      <c r="C346" s="15" t="s">
        <v>432</v>
      </c>
      <c r="D346" s="3">
        <v>52490</v>
      </c>
      <c r="E346" s="3">
        <v>65570</v>
      </c>
      <c r="F346" s="3">
        <v>109374</v>
      </c>
      <c r="G346" s="3">
        <v>149675</v>
      </c>
      <c r="H346" s="3">
        <v>128615</v>
      </c>
      <c r="I346" s="3">
        <v>153613</v>
      </c>
      <c r="J346" s="3">
        <v>163372</v>
      </c>
      <c r="K346" s="3">
        <v>127845</v>
      </c>
      <c r="L346" s="3">
        <v>125638</v>
      </c>
      <c r="M346" s="3">
        <v>138097</v>
      </c>
      <c r="N346" s="3">
        <v>128257</v>
      </c>
      <c r="O346" s="3">
        <v>106274</v>
      </c>
      <c r="P346" s="3">
        <f t="shared" si="13"/>
        <v>1448820</v>
      </c>
      <c r="Q346" s="10" t="s">
        <v>51</v>
      </c>
    </row>
    <row r="347" spans="1:17" ht="28">
      <c r="A347" s="17" t="s">
        <v>45</v>
      </c>
      <c r="B347" s="14" t="s">
        <v>433</v>
      </c>
      <c r="C347" s="15" t="s">
        <v>432</v>
      </c>
      <c r="D347" s="3">
        <v>10086</v>
      </c>
      <c r="E347" s="3">
        <v>11874</v>
      </c>
      <c r="F347" s="3">
        <v>11966</v>
      </c>
      <c r="G347" s="3">
        <v>14064</v>
      </c>
      <c r="H347" s="3">
        <v>13713</v>
      </c>
      <c r="I347" s="3">
        <v>14390</v>
      </c>
      <c r="J347" s="3">
        <v>12866</v>
      </c>
      <c r="K347" s="3">
        <v>12149</v>
      </c>
      <c r="L347" s="3">
        <v>14765</v>
      </c>
      <c r="M347" s="3">
        <v>16625</v>
      </c>
      <c r="N347" s="3">
        <v>18294</v>
      </c>
      <c r="O347" s="3">
        <v>16851</v>
      </c>
      <c r="P347" s="3">
        <f t="shared" si="13"/>
        <v>167643</v>
      </c>
      <c r="Q347" s="10" t="s">
        <v>67</v>
      </c>
    </row>
    <row r="348" spans="1:17" ht="28">
      <c r="A348" s="17" t="s">
        <v>45</v>
      </c>
      <c r="B348" s="14" t="s">
        <v>473</v>
      </c>
      <c r="C348" s="15" t="s">
        <v>432</v>
      </c>
      <c r="D348" s="3">
        <v>127161</v>
      </c>
      <c r="E348" s="3">
        <v>75257</v>
      </c>
      <c r="F348" s="3">
        <v>114724</v>
      </c>
      <c r="G348" s="3">
        <v>122280</v>
      </c>
      <c r="H348" s="3">
        <v>127119</v>
      </c>
      <c r="I348" s="3">
        <v>145859</v>
      </c>
      <c r="J348" s="3">
        <v>132434</v>
      </c>
      <c r="K348" s="3">
        <v>144835</v>
      </c>
      <c r="L348" s="3">
        <v>98128</v>
      </c>
      <c r="M348" s="3">
        <v>130711</v>
      </c>
      <c r="N348" s="3">
        <v>127593</v>
      </c>
      <c r="O348" s="3">
        <v>121419</v>
      </c>
      <c r="P348" s="3">
        <f t="shared" si="13"/>
        <v>1467520</v>
      </c>
      <c r="Q348" s="10" t="s">
        <v>555</v>
      </c>
    </row>
    <row r="349" spans="1:17" ht="50.25" customHeight="1">
      <c r="A349" s="26" t="s">
        <v>81</v>
      </c>
      <c r="B349" s="27"/>
      <c r="C349" s="27"/>
    </row>
    <row r="350" spans="1:17" ht="32.25" customHeight="1">
      <c r="A350" s="24" t="s">
        <v>557</v>
      </c>
      <c r="B350" s="25"/>
      <c r="C350" s="25"/>
    </row>
    <row r="351" spans="1:17" ht="32.25" customHeight="1">
      <c r="A351" s="24" t="s">
        <v>556</v>
      </c>
      <c r="B351" s="25"/>
      <c r="C351" s="25"/>
    </row>
    <row r="352" spans="1:17" ht="53.25" customHeight="1">
      <c r="A352" s="24" t="s">
        <v>558</v>
      </c>
      <c r="B352" s="25"/>
      <c r="C352" s="25"/>
    </row>
    <row r="353" spans="1:3" ht="42" customHeight="1">
      <c r="A353" s="24" t="s">
        <v>559</v>
      </c>
      <c r="B353" s="25"/>
      <c r="C353" s="25"/>
    </row>
    <row r="354" spans="1:3" ht="43.5" customHeight="1">
      <c r="A354" s="24" t="s">
        <v>566</v>
      </c>
      <c r="B354" s="25"/>
      <c r="C354" s="25"/>
    </row>
    <row r="355" spans="1:3" ht="78" customHeight="1">
      <c r="A355" s="24" t="s">
        <v>560</v>
      </c>
      <c r="B355" s="25"/>
      <c r="C355" s="25"/>
    </row>
  </sheetData>
  <mergeCells count="17">
    <mergeCell ref="A354:C354"/>
    <mergeCell ref="A355:C355"/>
    <mergeCell ref="A349:C349"/>
    <mergeCell ref="A350:C350"/>
    <mergeCell ref="A352:C352"/>
    <mergeCell ref="A351:C351"/>
    <mergeCell ref="A353:C353"/>
    <mergeCell ref="A173:A178"/>
    <mergeCell ref="A179:A184"/>
    <mergeCell ref="A185:A225"/>
    <mergeCell ref="A226:A235"/>
    <mergeCell ref="A236:A348"/>
    <mergeCell ref="A1:Q1"/>
    <mergeCell ref="A4:A48"/>
    <mergeCell ref="A49:A136"/>
    <mergeCell ref="A137:A153"/>
    <mergeCell ref="A154:A172"/>
  </mergeCells>
  <phoneticPr fontId="1" type="noConversion"/>
  <pageMargins left="0.35" right="0.4" top="0.44" bottom="0.39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累計明細表- 以類型分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江品蓉</dc:creator>
  <cp:lastModifiedBy>Microsoft Office User</cp:lastModifiedBy>
  <cp:lastPrinted>2018-10-05T07:01:37Z</cp:lastPrinted>
  <dcterms:created xsi:type="dcterms:W3CDTF">2018-07-02T01:52:51Z</dcterms:created>
  <dcterms:modified xsi:type="dcterms:W3CDTF">2021-06-09T08:16:01Z</dcterms:modified>
</cp:coreProperties>
</file>