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david/screaper/screaper_backend/resources/templates/"/>
    </mc:Choice>
  </mc:AlternateContent>
  <xr:revisionPtr revIDLastSave="0" documentId="13_ncr:40009_{46A6FF34-25F6-FE48-A859-CCFC471B7241}" xr6:coauthVersionLast="46" xr6:coauthVersionMax="46" xr10:uidLastSave="{00000000-0000-0000-0000-000000000000}"/>
  <bookViews>
    <workbookView xWindow="0" yWindow="0" windowWidth="28800" windowHeight="18000"/>
  </bookViews>
  <sheets>
    <sheet name="Sayfa1" sheetId="1" r:id="rId1"/>
  </sheets>
  <calcPr calcId="191029" concurrentCalc="0"/>
</workbook>
</file>

<file path=xl/calcChain.xml><?xml version="1.0" encoding="utf-8"?>
<calcChain xmlns="http://schemas.openxmlformats.org/spreadsheetml/2006/main">
  <c r="H19" i="1" l="1"/>
  <c r="L19" i="1"/>
</calcChain>
</file>

<file path=xl/sharedStrings.xml><?xml version="1.0" encoding="utf-8"?>
<sst xmlns="http://schemas.openxmlformats.org/spreadsheetml/2006/main" count="51" uniqueCount="51">
  <si>
    <t>Tarih:</t>
  </si>
  <si>
    <t>Sıra</t>
  </si>
  <si>
    <t>Miktar</t>
  </si>
  <si>
    <t>Parça No</t>
  </si>
  <si>
    <t>Açıklama</t>
  </si>
  <si>
    <t>Birim Fiyatı</t>
  </si>
  <si>
    <t>Toplam Fiyatı</t>
  </si>
  <si>
    <t>Ref:</t>
  </si>
  <si>
    <t>Teslim</t>
  </si>
  <si>
    <t>Fiyat</t>
  </si>
  <si>
    <t>Ödeme</t>
  </si>
  <si>
    <t>Opsiyon</t>
  </si>
  <si>
    <t>DE List</t>
  </si>
  <si>
    <t>Sales</t>
  </si>
  <si>
    <t>Tel:+90 (312) 4416801-4416883 Fax:+90 (312) 4416165</t>
  </si>
  <si>
    <t>Saygılarımızla</t>
  </si>
  <si>
    <t>Menşe</t>
  </si>
  <si>
    <t>Yetkili :</t>
  </si>
  <si>
    <t>Kaşe - İmza :</t>
  </si>
  <si>
    <t>Tarih :</t>
  </si>
  <si>
    <t>Toplam Tutarı</t>
  </si>
  <si>
    <t>Ref.</t>
  </si>
  <si>
    <t>Kur Farkı</t>
  </si>
  <si>
    <t>BM Baker Magnetik 
Sistemleri Endüstri Tesisleri &amp; 
Makineleri Sanayi Ticaret</t>
  </si>
  <si>
    <t>Willy Brandt Sok.No:16/1 Çankaya 06690 Ankara, TÜRKİYE</t>
  </si>
  <si>
    <r>
      <t xml:space="preserve">E-Mail: </t>
    </r>
    <r>
      <rPr>
        <sz val="9"/>
        <color indexed="12"/>
        <rFont val="Calibri"/>
        <family val="2"/>
        <charset val="162"/>
      </rPr>
      <t xml:space="preserve">baker@bakermagnetics.com.tr   </t>
    </r>
    <r>
      <rPr>
        <sz val="9"/>
        <rFont val="Calibri"/>
        <family val="2"/>
        <charset val="162"/>
      </rPr>
      <t xml:space="preserve">Web: </t>
    </r>
    <r>
      <rPr>
        <sz val="9"/>
        <color indexed="12"/>
        <rFont val="Calibri"/>
        <family val="2"/>
        <charset val="162"/>
      </rPr>
      <t xml:space="preserve">www.bakermagnetics.com.tr </t>
    </r>
  </si>
  <si>
    <r>
      <t xml:space="preserve">: </t>
    </r>
    <r>
      <rPr>
        <b/>
        <sz val="9"/>
        <rFont val="Calibri"/>
        <family val="2"/>
        <charset val="162"/>
      </rPr>
      <t>ABD /</t>
    </r>
    <r>
      <rPr>
        <sz val="9"/>
        <rFont val="Calibri"/>
        <family val="2"/>
        <charset val="162"/>
      </rPr>
      <t xml:space="preserve"> </t>
    </r>
    <r>
      <rPr>
        <b/>
        <sz val="9"/>
        <rFont val="Calibri"/>
        <family val="2"/>
        <charset val="162"/>
      </rPr>
      <t xml:space="preserve">Almanya - Union Special </t>
    </r>
  </si>
  <si>
    <t>M.Cengizhan YENİÇELİK</t>
  </si>
  <si>
    <t>UNION SPECIAL TÜRKİYE</t>
  </si>
  <si>
    <t>TEKLİF TOPLAM TUTARI</t>
  </si>
  <si>
    <t>Bu teklifi sipariş için onaylıyoruz:</t>
  </si>
  <si>
    <r>
      <t xml:space="preserve">the member of </t>
    </r>
    <r>
      <rPr>
        <b/>
        <sz val="9"/>
        <color indexed="30"/>
        <rFont val="Calibri"/>
        <family val="2"/>
        <charset val="162"/>
      </rPr>
      <t>baker</t>
    </r>
    <r>
      <rPr>
        <i/>
        <sz val="9"/>
        <rFont val="Calibri"/>
        <family val="2"/>
        <charset val="162"/>
      </rPr>
      <t>GROUP</t>
    </r>
    <r>
      <rPr>
        <sz val="9"/>
        <rFont val="Calibri"/>
        <family val="2"/>
        <charset val="162"/>
      </rPr>
      <t xml:space="preserve"> </t>
    </r>
    <r>
      <rPr>
        <vertAlign val="superscript"/>
        <sz val="9"/>
        <rFont val="Calibri"/>
        <family val="2"/>
        <charset val="162"/>
      </rPr>
      <t>50 years</t>
    </r>
  </si>
  <si>
    <r>
      <rPr>
        <sz val="9"/>
        <rFont val="Calibri"/>
        <family val="2"/>
        <charset val="162"/>
      </rPr>
      <t xml:space="preserve"> </t>
    </r>
    <r>
      <rPr>
        <sz val="9"/>
        <color indexed="12"/>
        <rFont val="Calibri"/>
        <family val="2"/>
        <charset val="162"/>
      </rPr>
      <t>www.bakermagnetics.com</t>
    </r>
  </si>
  <si>
    <t xml:space="preserve">  Kargo bedeli ve mal seyri rizikosu ALICIYA aittir. Sipariş anına kadar termin bilgileri değişebilir.</t>
  </si>
  <si>
    <r>
      <t xml:space="preserve">: Resmi siparişten itibaren 1-4 hafta içinde </t>
    </r>
    <r>
      <rPr>
        <b/>
        <sz val="9"/>
        <rFont val="Calibri"/>
        <family val="2"/>
        <charset val="162"/>
      </rPr>
      <t>BMBAKER</t>
    </r>
    <r>
      <rPr>
        <sz val="9"/>
        <rFont val="Calibri"/>
        <family val="2"/>
        <charset val="162"/>
      </rPr>
      <t xml:space="preserve">'in Ankara deposundan kargoya teslimdir. </t>
    </r>
  </si>
  <si>
    <t>: Euro olarak verilmiştir. Euro olarak fatura düzenlenir ve Euro olarak tahsil edilir. KDV hariçtir.</t>
  </si>
  <si>
    <t>: TL olarak fatura talep edilmesi durumunda fatura tarihi ile fiili ödeme tarihi arasında oluşabilecek kur artışları yansıtılır.</t>
  </si>
  <si>
    <t>: 7 gün</t>
  </si>
  <si>
    <t>YÜKSEL UN İRMİK BAKLİYAT UNLARI SAN. TİC. A.Ş.</t>
  </si>
  <si>
    <t xml:space="preserve">ÇORUM </t>
  </si>
  <si>
    <t>Tel ile.</t>
  </si>
  <si>
    <t>TEKLİF  #MCY-YKS-210304-0166 / Union Special Yedekleri</t>
  </si>
  <si>
    <t>Tel: +90 364 235 04 23</t>
  </si>
  <si>
    <t>Fax: +90 364 235 04 22</t>
  </si>
  <si>
    <t>E-mail: yukselun@yukselun.com.tr</t>
  </si>
  <si>
    <t>80621B</t>
  </si>
  <si>
    <t>PULLEY HUB</t>
  </si>
  <si>
    <t>Özel İskonto %15</t>
  </si>
  <si>
    <t xml:space="preserve">  04.03.2021 tarihi itibarı tamamı stoktan derhal teslimdir.</t>
  </si>
  <si>
    <t>: Teslimden itibaren 15 gün içinde peşin.</t>
  </si>
  <si>
    <t>Sn.Osman 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</si>
</sst>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8" formatCode="[$€-2]\ #,##0.00"/>
    <numFmt numFmtId="207" formatCode="[$€-2]\ #,##0.00;[Red]\-[$€-2]\ #,##0.00"/>
    <numFmt numFmtId="211" formatCode="dd/mm/yyyy;@"/>
  </numFmts>
  <fonts count="30">
    <font>
      <sz val="10"/>
      <name val="Arial Tur"/>
      <charset val="162"/>
    </font>
    <font>
      <sz val="9"/>
      <name val="Arial Tur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sz val="9"/>
      <name val="Calibri"/>
      <family val="2"/>
      <charset val="162"/>
    </font>
    <font>
      <sz val="9"/>
      <color indexed="12"/>
      <name val="Calibri"/>
      <family val="2"/>
      <charset val="162"/>
    </font>
    <font>
      <sz val="9"/>
      <name val="Calibri"/>
      <family val="2"/>
      <charset val="162"/>
    </font>
    <font>
      <b/>
      <sz val="9"/>
      <name val="Calibri"/>
      <family val="2"/>
      <charset val="162"/>
    </font>
    <font>
      <b/>
      <u/>
      <sz val="8"/>
      <name val="Arial Tur"/>
      <charset val="162"/>
    </font>
    <font>
      <i/>
      <sz val="9"/>
      <name val="Calibri"/>
      <family val="2"/>
      <charset val="162"/>
    </font>
    <font>
      <b/>
      <sz val="9"/>
      <color indexed="30"/>
      <name val="Calibri"/>
      <family val="2"/>
      <charset val="162"/>
    </font>
    <font>
      <vertAlign val="superscript"/>
      <sz val="9"/>
      <name val="Calibri"/>
      <family val="2"/>
      <charset val="162"/>
    </font>
    <font>
      <sz val="8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9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u/>
      <sz val="9"/>
      <name val="Calibri"/>
      <family val="2"/>
      <charset val="162"/>
      <scheme val="minor"/>
    </font>
    <font>
      <b/>
      <u/>
      <sz val="8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/>
    <xf numFmtId="198" fontId="1" fillId="0" borderId="0" xfId="0" applyNumberFormat="1" applyFont="1" applyAlignment="1">
      <alignment horizontal="right"/>
    </xf>
    <xf numFmtId="198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right"/>
    </xf>
    <xf numFmtId="198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7" fillId="0" borderId="0" xfId="0" applyFont="1" applyBorder="1" applyAlignment="1">
      <alignment horizontal="right"/>
    </xf>
    <xf numFmtId="0" fontId="9" fillId="0" borderId="0" xfId="0" applyFont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198" fontId="5" fillId="0" borderId="0" xfId="0" applyNumberFormat="1" applyFont="1" applyBorder="1" applyAlignment="1">
      <alignment horizontal="right"/>
    </xf>
    <xf numFmtId="207" fontId="1" fillId="0" borderId="0" xfId="0" applyNumberFormat="1" applyFont="1"/>
    <xf numFmtId="0" fontId="19" fillId="0" borderId="0" xfId="0" applyFont="1" applyAlignment="1"/>
    <xf numFmtId="0" fontId="20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Fill="1" applyBorder="1"/>
    <xf numFmtId="198" fontId="20" fillId="0" borderId="0" xfId="0" applyNumberFormat="1" applyFont="1" applyBorder="1"/>
    <xf numFmtId="0" fontId="20" fillId="0" borderId="0" xfId="0" applyFont="1" applyBorder="1"/>
    <xf numFmtId="0" fontId="22" fillId="0" borderId="0" xfId="0" applyFont="1"/>
    <xf numFmtId="0" fontId="21" fillId="0" borderId="2" xfId="0" applyFont="1" applyBorder="1"/>
    <xf numFmtId="0" fontId="21" fillId="0" borderId="0" xfId="0" applyFont="1" applyBorder="1"/>
    <xf numFmtId="0" fontId="21" fillId="2" borderId="0" xfId="0" applyFont="1" applyFill="1"/>
    <xf numFmtId="0" fontId="23" fillId="2" borderId="0" xfId="0" applyFont="1" applyFill="1"/>
    <xf numFmtId="0" fontId="20" fillId="0" borderId="2" xfId="0" applyFont="1" applyBorder="1"/>
    <xf numFmtId="0" fontId="24" fillId="0" borderId="2" xfId="0" applyFont="1" applyBorder="1"/>
    <xf numFmtId="0" fontId="25" fillId="0" borderId="2" xfId="0" applyFont="1" applyBorder="1"/>
    <xf numFmtId="0" fontId="25" fillId="0" borderId="0" xfId="0" applyFont="1"/>
    <xf numFmtId="0" fontId="21" fillId="0" borderId="3" xfId="0" applyFont="1" applyBorder="1"/>
    <xf numFmtId="0" fontId="20" fillId="0" borderId="3" xfId="0" applyFont="1" applyBorder="1"/>
    <xf numFmtId="0" fontId="26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198" fontId="20" fillId="0" borderId="0" xfId="0" applyNumberFormat="1" applyFont="1" applyAlignment="1">
      <alignment horizontal="right"/>
    </xf>
    <xf numFmtId="0" fontId="21" fillId="0" borderId="1" xfId="0" applyFont="1" applyBorder="1" applyAlignment="1">
      <alignment horizontal="right"/>
    </xf>
    <xf numFmtId="0" fontId="2" fillId="0" borderId="4" xfId="0" applyFont="1" applyBorder="1"/>
    <xf numFmtId="0" fontId="28" fillId="0" borderId="5" xfId="0" applyFont="1" applyBorder="1" applyAlignment="1">
      <alignment horizontal="left"/>
    </xf>
    <xf numFmtId="0" fontId="15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8" fillId="0" borderId="9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7" fillId="0" borderId="4" xfId="0" applyFont="1" applyBorder="1" applyAlignment="1">
      <alignment horizontal="right"/>
    </xf>
    <xf numFmtId="198" fontId="20" fillId="0" borderId="1" xfId="0" applyNumberFormat="1" applyFont="1" applyFill="1" applyBorder="1"/>
    <xf numFmtId="0" fontId="21" fillId="0" borderId="0" xfId="0" applyFont="1"/>
    <xf numFmtId="0" fontId="20" fillId="0" borderId="1" xfId="0" applyFont="1" applyBorder="1"/>
    <xf numFmtId="0" fontId="20" fillId="0" borderId="1" xfId="0" applyFont="1" applyBorder="1"/>
    <xf numFmtId="198" fontId="20" fillId="0" borderId="1" xfId="0" applyNumberFormat="1" applyFont="1" applyFill="1" applyBorder="1"/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/>
    </xf>
    <xf numFmtId="0" fontId="21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1" fillId="0" borderId="14" xfId="0" applyFont="1" applyBorder="1" applyAlignment="1">
      <alignment horizontal="right"/>
    </xf>
    <xf numFmtId="198" fontId="20" fillId="0" borderId="12" xfId="0" applyNumberFormat="1" applyFont="1" applyFill="1" applyBorder="1" applyAlignment="1"/>
    <xf numFmtId="0" fontId="21" fillId="0" borderId="15" xfId="0" applyFont="1" applyBorder="1" applyAlignment="1">
      <alignment horizontal="right"/>
    </xf>
    <xf numFmtId="0" fontId="1" fillId="0" borderId="12" xfId="0" applyFont="1" applyBorder="1"/>
    <xf numFmtId="198" fontId="20" fillId="0" borderId="13" xfId="0" applyNumberFormat="1" applyFont="1" applyFill="1" applyBorder="1" applyAlignment="1"/>
    <xf numFmtId="0" fontId="20" fillId="0" borderId="13" xfId="0" applyFont="1" applyFill="1" applyBorder="1" applyAlignment="1"/>
    <xf numFmtId="198" fontId="21" fillId="0" borderId="10" xfId="0" applyNumberFormat="1" applyFont="1" applyBorder="1" applyAlignment="1"/>
    <xf numFmtId="198" fontId="21" fillId="0" borderId="11" xfId="0" applyNumberFormat="1" applyFont="1" applyBorder="1" applyAlignment="1"/>
    <xf numFmtId="198" fontId="21" fillId="0" borderId="0" xfId="0" applyNumberFormat="1" applyFont="1" applyBorder="1" applyAlignment="1"/>
    <xf numFmtId="198" fontId="21" fillId="0" borderId="4" xfId="0" applyNumberFormat="1" applyFont="1" applyBorder="1" applyAlignment="1"/>
    <xf numFmtId="198" fontId="21" fillId="0" borderId="7" xfId="0" applyNumberFormat="1" applyFont="1" applyBorder="1" applyAlignment="1"/>
    <xf numFmtId="198" fontId="21" fillId="0" borderId="8" xfId="0" applyNumberFormat="1" applyFont="1" applyBorder="1" applyAlignment="1"/>
    <xf numFmtId="211" fontId="20" fillId="0" borderId="0" xfId="0" applyNumberFormat="1" applyFont="1" applyAlignment="1"/>
    <xf numFmtId="0" fontId="21" fillId="0" borderId="9" xfId="0" applyFont="1" applyBorder="1" applyAlignment="1"/>
    <xf numFmtId="0" fontId="21" fillId="0" borderId="10" xfId="0" applyFont="1" applyBorder="1" applyAlignment="1"/>
    <xf numFmtId="0" fontId="21" fillId="0" borderId="5" xfId="0" applyFont="1" applyBorder="1" applyAlignment="1"/>
    <xf numFmtId="0" fontId="21" fillId="0" borderId="0" xfId="0" applyFont="1" applyBorder="1" applyAlignment="1"/>
    <xf numFmtId="0" fontId="21" fillId="0" borderId="6" xfId="0" applyFont="1" applyBorder="1" applyAlignment="1"/>
    <xf numFmtId="0" fontId="21" fillId="0" borderId="7" xfId="0" applyFont="1" applyBorder="1" applyAlignment="1"/>
    <xf numFmtId="198" fontId="20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58614</xdr:colOff>
      <xdr:row>0</xdr:row>
      <xdr:rowOff>127976</xdr:rowOff>
    </xdr:from>
    <xdr:to>
      <xdr:col>4</xdr:col>
      <xdr:colOff>1569914</xdr:colOff>
      <xdr:row>3</xdr:row>
      <xdr:rowOff>3907</xdr:rowOff>
    </xdr:to>
    <xdr:pic>
      <xdr:nvPicPr>
        <xdr:cNvPr id="5308" name="Resim 2" descr="Union Special - Industrial Sewing Machines">
          <a:extLst>
            <a:ext uri="{FF2B5EF4-FFF2-40B4-BE49-F238E27FC236}">
              <a16:creationId xmlns:a16="http://schemas.microsoft.com/office/drawing/2014/main" id="{F476076D-0576-1047-B62D-B438A491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" y="127976"/>
          <a:ext cx="3758223" cy="471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962025</xdr:colOff>
      <xdr:row>0</xdr:row>
      <xdr:rowOff>0</xdr:rowOff>
    </xdr:from>
    <xdr:to>
      <xdr:col>4</xdr:col>
      <xdr:colOff>912627</xdr:colOff>
      <xdr:row>3</xdr:row>
      <xdr:rowOff>2788</xdr:rowOff>
    </xdr:to>
    <xdr:sp macro="" textlink="">
      <xdr:nvSpPr>
        <xdr:cNvPr id="15" name="Text Box 471">
          <a:extLst>
            <a:ext uri="{FF2B5EF4-FFF2-40B4-BE49-F238E27FC236}">
              <a16:creationId xmlns:a16="http://schemas.microsoft.com/office/drawing/2014/main" id="{7572FC25-28A3-484B-B40E-0FF4A12B9C45}"/>
            </a:ext>
          </a:extLst>
        </xdr:cNvPr>
        <xdr:cNvSpPr txBox="1">
          <a:spLocks noChangeArrowheads="1"/>
        </xdr:cNvSpPr>
      </xdr:nvSpPr>
      <xdr:spPr bwMode="auto">
        <a:xfrm>
          <a:off x="1942465" y="0"/>
          <a:ext cx="892569" cy="612388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700"/>
            </a:lnSpc>
            <a:defRPr sz="1000"/>
          </a:pPr>
          <a:r>
            <a:rPr lang="tr-TR" sz="900" b="1" i="0" u="none" strike="noStrike" baseline="0">
              <a:solidFill>
                <a:srgbClr val="FF0000"/>
              </a:solidFill>
              <a:latin typeface="Calibri"/>
            </a:rPr>
            <a:t> 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1100"/>
            </a:lnSpc>
            <a:defRPr sz="1000"/>
          </a:pPr>
          <a:r>
            <a:rPr lang="tr-TR" sz="1400" b="1" i="0" u="none" strike="noStrike" baseline="0">
              <a:solidFill>
                <a:srgbClr val="000000"/>
              </a:solidFill>
              <a:latin typeface="Rockwell Condensed"/>
            </a:rPr>
            <a:t>138</a:t>
          </a:r>
          <a:r>
            <a:rPr lang="tr-TR" sz="1100" b="1" i="1" u="none" strike="noStrike" baseline="0">
              <a:solidFill>
                <a:srgbClr val="000000"/>
              </a:solidFill>
              <a:latin typeface="Bookman Old Style"/>
            </a:rPr>
            <a:t>years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600"/>
            </a:lnSpc>
            <a:defRPr sz="1000"/>
          </a:pPr>
          <a:r>
            <a:rPr lang="tr-T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600"/>
            </a:lnSpc>
            <a:defRPr sz="1000"/>
          </a:pPr>
          <a:r>
            <a:rPr lang="tr-T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700"/>
            </a:lnSpc>
            <a:defRPr sz="1000"/>
          </a:pPr>
          <a:r>
            <a:rPr lang="tr-T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tr-TR"/>
        </a:p>
      </xdr:txBody>
    </xdr:sp>
    <xdr:clientData/>
  </xdr:twoCellAnchor>
  <xdr:twoCellAnchor>
    <xdr:from>
      <xdr:col>5</xdr:col>
      <xdr:colOff>821593</xdr:colOff>
      <xdr:row>0</xdr:row>
      <xdr:rowOff>39076</xdr:rowOff>
    </xdr:from>
    <xdr:to>
      <xdr:col>7</xdr:col>
      <xdr:colOff>559777</xdr:colOff>
      <xdr:row>3</xdr:row>
      <xdr:rowOff>51776</xdr:rowOff>
    </xdr:to>
    <xdr:pic>
      <xdr:nvPicPr>
        <xdr:cNvPr id="5310" name="Resim 15" descr="Artboard 1">
          <a:extLst>
            <a:ext uri="{FF2B5EF4-FFF2-40B4-BE49-F238E27FC236}">
              <a16:creationId xmlns:a16="http://schemas.microsoft.com/office/drawing/2014/main" id="{BDB2082A-71F6-4848-8682-EAAFAE1FF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362" y="39076"/>
          <a:ext cx="1447800" cy="608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39</xdr:row>
      <xdr:rowOff>139700</xdr:rowOff>
    </xdr:from>
    <xdr:to>
      <xdr:col>3</xdr:col>
      <xdr:colOff>12700</xdr:colOff>
      <xdr:row>41</xdr:row>
      <xdr:rowOff>139700</xdr:rowOff>
    </xdr:to>
    <xdr:pic>
      <xdr:nvPicPr>
        <xdr:cNvPr id="5311" name="Resim 26" descr="Paypal Logo">
          <a:extLst>
            <a:ext uri="{FF2B5EF4-FFF2-40B4-BE49-F238E27FC236}">
              <a16:creationId xmlns:a16="http://schemas.microsoft.com/office/drawing/2014/main" id="{7F27C6C5-E11D-584D-9AEE-6A2D5248B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026400"/>
          <a:ext cx="1168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130" zoomScaleNormal="130" workbookViewId="0">
      <selection activeCell="E30" sqref="E30"/>
    </sheetView>
  </sheetViews>
  <sheetFormatPr baseColWidth="10" defaultColWidth="8.83203125" defaultRowHeight="13"/>
  <cols>
    <col min="1" max="1" width="4.33203125" customWidth="1"/>
    <col min="2" max="2" width="6" customWidth="1"/>
    <col min="3" max="3" width="5.33203125" customWidth="1"/>
    <col min="4" max="4" width="13.6640625" customWidth="1"/>
    <col min="5" max="5" width="32.33203125" customWidth="1"/>
    <col min="6" max="6" width="13.6640625" customWidth="1"/>
    <col min="7" max="7" width="8.6640625" customWidth="1"/>
    <col min="8" max="8" width="7.5" customWidth="1"/>
    <col min="9" max="9" width="11.1640625" customWidth="1"/>
    <col min="10" max="10" width="10.83203125" customWidth="1"/>
    <col min="11" max="11" width="10.6640625" customWidth="1"/>
  </cols>
  <sheetData>
    <row r="1" spans="1:10">
      <c r="A1" s="78"/>
      <c r="B1" s="78"/>
      <c r="C1" s="78"/>
      <c r="D1" s="78"/>
      <c r="E1" s="78"/>
      <c r="F1" s="78"/>
      <c r="G1" s="78"/>
      <c r="H1" s="78"/>
    </row>
    <row r="2" spans="1:10">
      <c r="A2" s="78"/>
      <c r="B2" s="78"/>
      <c r="C2" s="78"/>
      <c r="D2" s="78"/>
      <c r="E2" s="78"/>
      <c r="F2" s="78"/>
      <c r="G2" s="78"/>
      <c r="H2" s="78"/>
    </row>
    <row r="3" spans="1:10" ht="21.5" customHeight="1">
      <c r="A3" s="78"/>
      <c r="B3" s="78"/>
      <c r="C3" s="78"/>
      <c r="D3" s="78"/>
      <c r="E3" s="78"/>
      <c r="F3" s="78"/>
      <c r="G3" s="78"/>
      <c r="H3" s="78"/>
    </row>
    <row r="4" spans="1:10" ht="33.5" customHeight="1">
      <c r="A4" s="71" t="s">
        <v>23</v>
      </c>
      <c r="B4" s="72"/>
      <c r="C4" s="72"/>
      <c r="D4" s="72"/>
      <c r="E4" s="72"/>
      <c r="F4" s="72"/>
      <c r="G4" s="72"/>
      <c r="H4" s="72"/>
      <c r="I4" s="5"/>
      <c r="J4" s="5"/>
    </row>
    <row r="5" spans="1:10" ht="12.75" customHeight="1">
      <c r="A5" s="79" t="s">
        <v>32</v>
      </c>
      <c r="B5" s="75"/>
      <c r="C5" s="75"/>
      <c r="D5" s="75"/>
      <c r="E5" s="75"/>
      <c r="F5" s="75"/>
      <c r="G5" s="75"/>
      <c r="H5" s="75"/>
      <c r="I5" s="23"/>
      <c r="J5" s="23"/>
    </row>
    <row r="6" spans="1:10" ht="12.75" customHeight="1">
      <c r="A6" s="74" t="s">
        <v>24</v>
      </c>
      <c r="B6" s="74"/>
      <c r="C6" s="74"/>
      <c r="D6" s="74"/>
      <c r="E6" s="74"/>
      <c r="F6" s="74"/>
      <c r="G6" s="74"/>
      <c r="H6" s="74"/>
      <c r="I6" s="22"/>
      <c r="J6" s="22"/>
    </row>
    <row r="7" spans="1:10" ht="12.75" customHeight="1">
      <c r="A7" s="74" t="s">
        <v>14</v>
      </c>
      <c r="B7" s="74"/>
      <c r="C7" s="74"/>
      <c r="D7" s="74"/>
      <c r="E7" s="74"/>
      <c r="F7" s="74"/>
      <c r="G7" s="74"/>
      <c r="H7" s="74"/>
      <c r="I7" s="22"/>
      <c r="J7" s="22"/>
    </row>
    <row r="8" spans="1:10" ht="12.75" customHeight="1">
      <c r="A8" s="75" t="s">
        <v>25</v>
      </c>
      <c r="B8" s="75"/>
      <c r="C8" s="75"/>
      <c r="D8" s="75"/>
      <c r="E8" s="75"/>
      <c r="F8" s="75"/>
      <c r="G8" s="75"/>
      <c r="H8" s="75"/>
      <c r="I8" s="23"/>
      <c r="J8" s="23"/>
    </row>
    <row r="9" spans="1:10" ht="12.75" customHeight="1">
      <c r="A9" s="77"/>
      <c r="B9" s="77"/>
      <c r="C9" s="77"/>
      <c r="D9" s="77"/>
      <c r="E9" s="77"/>
      <c r="F9" s="77"/>
      <c r="G9" s="77"/>
      <c r="H9" s="77"/>
      <c r="I9" s="4"/>
      <c r="J9" s="4"/>
    </row>
    <row r="10" spans="1:10" s="1" customFormat="1" ht="12.75" customHeight="1">
      <c r="A10" s="73" t="s">
        <v>38</v>
      </c>
      <c r="B10" s="73"/>
      <c r="C10" s="73"/>
      <c r="D10" s="73"/>
      <c r="E10" s="73"/>
      <c r="F10" s="25" t="s">
        <v>0</v>
      </c>
      <c r="H10" s="94">
        <v>44259</v>
      </c>
    </row>
    <row r="11" spans="1:10" s="1" customFormat="1" ht="12.75" customHeight="1">
      <c r="A11" s="73" t="s">
        <v>39</v>
      </c>
      <c r="B11" s="73"/>
      <c r="C11" s="73"/>
      <c r="D11" s="73"/>
      <c r="E11" s="73"/>
      <c r="F11" s="25" t="s">
        <v>7</v>
      </c>
      <c r="H11" s="94">
        <v>44258</v>
      </c>
    </row>
    <row r="12" spans="1:10" s="1" customFormat="1" ht="12.75" customHeight="1">
      <c r="A12" s="67"/>
      <c r="B12" s="67"/>
      <c r="C12" s="67"/>
      <c r="D12" s="67"/>
      <c r="E12" s="67"/>
      <c r="F12" s="80" t="s">
        <v>40</v>
      </c>
      <c r="G12" s="80"/>
      <c r="H12" s="80"/>
    </row>
    <row r="13" spans="1:10" s="1" customFormat="1" ht="12.75" customHeight="1">
      <c r="A13" s="26" t="s">
        <v>42</v>
      </c>
      <c r="B13" s="26"/>
      <c r="C13" s="26"/>
      <c r="D13" s="26"/>
      <c r="E13" s="26" t="s">
        <v>43</v>
      </c>
    </row>
    <row r="14" spans="1:10" s="1" customFormat="1" ht="7.25" customHeight="1">
      <c r="A14" s="26"/>
      <c r="B14" s="26"/>
      <c r="C14" s="26"/>
      <c r="D14" s="26"/>
      <c r="E14" s="26"/>
      <c r="F14" s="27"/>
      <c r="G14" s="26"/>
      <c r="H14" s="26"/>
    </row>
    <row r="15" spans="1:10" s="1" customFormat="1" ht="13.5" customHeight="1">
      <c r="A15" s="26" t="s">
        <v>50</v>
      </c>
      <c r="B15" s="26"/>
      <c r="C15" s="26"/>
      <c r="D15" s="26"/>
      <c r="E15" s="26"/>
      <c r="F15" s="80" t="s">
        <v>44</v>
      </c>
      <c r="G15" s="80"/>
      <c r="H15" s="80"/>
      <c r="J15" s="2"/>
    </row>
    <row r="16" spans="1:10" s="1" customFormat="1" ht="7.25" customHeight="1">
      <c r="A16" s="26"/>
      <c r="B16" s="26"/>
      <c r="C16" s="26"/>
      <c r="D16" s="26"/>
      <c r="E16" s="26"/>
      <c r="F16" s="26"/>
      <c r="G16" s="26"/>
      <c r="H16" s="26"/>
      <c r="I16" s="7"/>
      <c r="J16" s="2"/>
    </row>
    <row r="17" spans="1:17" s="1" customFormat="1" ht="13.5" customHeight="1">
      <c r="A17" s="76" t="s">
        <v>41</v>
      </c>
      <c r="B17" s="76"/>
      <c r="C17" s="76"/>
      <c r="D17" s="76"/>
      <c r="E17" s="76"/>
      <c r="F17" s="76"/>
      <c r="G17" s="76"/>
      <c r="H17" s="76"/>
      <c r="I17" s="7"/>
      <c r="J17" s="2"/>
    </row>
    <row r="18" spans="1:17" s="1" customFormat="1" ht="14.5" customHeight="1">
      <c r="A18" s="28" t="s">
        <v>1</v>
      </c>
      <c r="B18" s="28" t="s">
        <v>2</v>
      </c>
      <c r="C18" s="28" t="s">
        <v>21</v>
      </c>
      <c r="D18" s="29" t="s">
        <v>3</v>
      </c>
      <c r="E18" s="29" t="s">
        <v>4</v>
      </c>
      <c r="F18" s="54" t="s">
        <v>5</v>
      </c>
      <c r="G18" s="84" t="s">
        <v>6</v>
      </c>
      <c r="H18" s="82"/>
      <c r="K18" s="25" t="s">
        <v>12</v>
      </c>
      <c r="L18" s="25" t="s">
        <v>13</v>
      </c>
      <c r="M18" s="6"/>
      <c r="P18" s="21"/>
      <c r="Q18" s="21"/>
    </row>
    <row r="19" spans="1:17" s="1" customFormat="1" ht="14.5" customHeight="1">
      <c r="A19" s="30">
        <v>1</v>
      </c>
      <c r="B19" s="31">
        <v>2</v>
      </c>
      <c r="C19" s="32"/>
      <c r="D19" s="33" t="s">
        <v>45</v>
      </c>
      <c r="E19" s="69" t="s">
        <v>46</v>
      </c>
      <c r="F19" s="70">
        <v>181.4</v>
      </c>
      <c r="G19" s="85"/>
      <c r="H19" s="86">
        <f>F19*B19</f>
        <v>362.8</v>
      </c>
      <c r="J19" s="53"/>
      <c r="K19" s="53">
        <v>72.56</v>
      </c>
      <c r="L19" s="53">
        <f>K19*2.5</f>
        <v>181.4</v>
      </c>
      <c r="M19" s="6"/>
    </row>
    <row r="20" spans="1:17" s="1" customFormat="1" ht="14.5" customHeight="1">
      <c r="A20" s="30"/>
      <c r="B20" s="31"/>
      <c r="C20" s="32"/>
      <c r="D20" s="33"/>
      <c r="E20" s="68"/>
      <c r="F20" s="66"/>
      <c r="G20" s="83"/>
      <c r="H20" s="87"/>
      <c r="K20" s="53"/>
      <c r="L20" s="53"/>
      <c r="M20" s="3"/>
    </row>
    <row r="21" spans="1:17" s="1" customFormat="1" ht="12.75" customHeight="1" thickBot="1">
      <c r="A21" s="24"/>
      <c r="B21" s="34"/>
      <c r="C21" s="34"/>
      <c r="D21" s="35"/>
      <c r="E21" s="36"/>
      <c r="F21" s="37"/>
      <c r="G21" s="101"/>
      <c r="H21" s="101"/>
      <c r="I21" s="11"/>
      <c r="J21" s="11"/>
      <c r="K21" s="8"/>
      <c r="L21" s="2"/>
      <c r="M21" s="3"/>
    </row>
    <row r="22" spans="1:17" s="12" customFormat="1" ht="12.75" customHeight="1">
      <c r="A22" s="24"/>
      <c r="B22" s="34"/>
      <c r="C22" s="34"/>
      <c r="D22" s="35"/>
      <c r="E22" s="95" t="s">
        <v>20</v>
      </c>
      <c r="F22" s="96"/>
      <c r="G22" s="88"/>
      <c r="H22" s="89">
        <v>0</v>
      </c>
      <c r="I22" s="11"/>
      <c r="J22" s="11"/>
      <c r="K22" s="11"/>
      <c r="L22" s="19"/>
      <c r="M22" s="18"/>
    </row>
    <row r="23" spans="1:17" s="12" customFormat="1" ht="12.75" customHeight="1">
      <c r="A23" s="24"/>
      <c r="B23" s="24"/>
      <c r="C23" s="24"/>
      <c r="D23" s="35"/>
      <c r="E23" s="97" t="s">
        <v>47</v>
      </c>
      <c r="F23" s="98"/>
      <c r="G23" s="90"/>
      <c r="H23" s="91">
        <v>0</v>
      </c>
      <c r="I23" s="9"/>
      <c r="J23" s="11"/>
      <c r="K23" s="11"/>
      <c r="L23" s="19"/>
      <c r="M23" s="18"/>
    </row>
    <row r="24" spans="1:17" s="12" customFormat="1" ht="12.75" customHeight="1" thickBot="1">
      <c r="A24" s="24"/>
      <c r="B24" s="24"/>
      <c r="C24" s="24"/>
      <c r="D24" s="35"/>
      <c r="E24" s="99" t="s">
        <v>29</v>
      </c>
      <c r="F24" s="100"/>
      <c r="G24" s="92"/>
      <c r="H24" s="93">
        <v>0</v>
      </c>
      <c r="I24" s="9"/>
      <c r="J24" s="11"/>
      <c r="K24" s="11"/>
      <c r="L24" s="19"/>
      <c r="M24" s="18"/>
    </row>
    <row r="25" spans="1:17" s="12" customFormat="1" ht="12.75" customHeight="1">
      <c r="A25" s="24"/>
      <c r="B25" s="24"/>
      <c r="C25" s="24"/>
      <c r="D25" s="35"/>
      <c r="E25" s="38"/>
      <c r="F25" s="37"/>
      <c r="G25" s="101"/>
      <c r="H25" s="101"/>
      <c r="I25" s="20"/>
      <c r="J25" s="11"/>
      <c r="K25" s="11"/>
      <c r="M25" s="18"/>
    </row>
    <row r="26" spans="1:17" ht="14">
      <c r="A26" s="40" t="s">
        <v>8</v>
      </c>
      <c r="B26" s="40"/>
      <c r="C26" s="26" t="s">
        <v>34</v>
      </c>
      <c r="D26" s="39"/>
      <c r="E26" s="26"/>
      <c r="F26" s="26"/>
      <c r="G26" s="26"/>
      <c r="H26" s="26"/>
    </row>
    <row r="27" spans="1:17" ht="14">
      <c r="A27" s="41"/>
      <c r="B27" s="41"/>
      <c r="C27" s="42" t="s">
        <v>48</v>
      </c>
      <c r="D27" s="43"/>
      <c r="E27" s="42"/>
      <c r="F27" s="42"/>
      <c r="G27" s="42"/>
      <c r="H27" s="42"/>
    </row>
    <row r="28" spans="1:17" ht="14">
      <c r="A28" s="41"/>
      <c r="B28" s="41"/>
      <c r="C28" s="26" t="s">
        <v>33</v>
      </c>
      <c r="D28" s="39"/>
      <c r="E28" s="26"/>
      <c r="F28" s="26"/>
      <c r="G28" s="26"/>
      <c r="H28" s="26"/>
    </row>
    <row r="29" spans="1:17" ht="14">
      <c r="A29" s="40" t="s">
        <v>9</v>
      </c>
      <c r="B29" s="44"/>
      <c r="C29" s="26" t="s">
        <v>35</v>
      </c>
      <c r="D29" s="39"/>
      <c r="E29" s="26"/>
      <c r="F29" s="26"/>
      <c r="G29" s="26"/>
      <c r="H29" s="26"/>
    </row>
    <row r="30" spans="1:17">
      <c r="A30" s="45" t="s">
        <v>22</v>
      </c>
      <c r="B30" s="46"/>
      <c r="C30" s="47" t="s">
        <v>36</v>
      </c>
      <c r="D30" s="47"/>
      <c r="E30" s="47"/>
      <c r="F30" s="47"/>
      <c r="G30" s="47"/>
      <c r="H30" s="47"/>
    </row>
    <row r="31" spans="1:17" ht="14">
      <c r="A31" s="40" t="s">
        <v>10</v>
      </c>
      <c r="B31" s="44"/>
      <c r="C31" s="26" t="s">
        <v>49</v>
      </c>
      <c r="D31" s="39"/>
      <c r="E31" s="26"/>
      <c r="F31" s="26"/>
      <c r="G31" s="26"/>
      <c r="H31" s="26"/>
    </row>
    <row r="32" spans="1:17" ht="14">
      <c r="A32" s="48" t="s">
        <v>11</v>
      </c>
      <c r="B32" s="49"/>
      <c r="C32" s="26" t="s">
        <v>37</v>
      </c>
      <c r="D32" s="39"/>
      <c r="E32" s="26"/>
      <c r="F32" s="26"/>
      <c r="G32" s="26"/>
      <c r="H32" s="26"/>
    </row>
    <row r="33" spans="1:8" ht="14">
      <c r="A33" s="48" t="s">
        <v>16</v>
      </c>
      <c r="B33" s="48"/>
      <c r="C33" s="26" t="s">
        <v>26</v>
      </c>
      <c r="D33" s="39"/>
      <c r="E33" s="39"/>
      <c r="F33" s="26"/>
      <c r="G33" s="26"/>
      <c r="H33" s="26"/>
    </row>
    <row r="34" spans="1:8" ht="15" thickBot="1">
      <c r="A34" s="39"/>
      <c r="B34" s="39"/>
      <c r="C34" s="39"/>
      <c r="D34" s="26"/>
      <c r="E34" s="39"/>
      <c r="F34" s="39"/>
      <c r="G34" s="26"/>
      <c r="H34" s="26"/>
    </row>
    <row r="35" spans="1:8" ht="14">
      <c r="A35" s="38" t="s">
        <v>15</v>
      </c>
      <c r="B35" s="38"/>
      <c r="C35" s="38"/>
      <c r="D35" s="38"/>
      <c r="E35" s="39"/>
      <c r="F35" s="62" t="s">
        <v>30</v>
      </c>
      <c r="G35" s="63"/>
      <c r="H35" s="64"/>
    </row>
    <row r="36" spans="1:8" ht="14">
      <c r="A36" s="38" t="s">
        <v>27</v>
      </c>
      <c r="B36" s="38"/>
      <c r="C36" s="38"/>
      <c r="D36" s="38"/>
      <c r="E36" s="39"/>
      <c r="F36" s="58"/>
      <c r="G36" s="15"/>
      <c r="H36" s="55"/>
    </row>
    <row r="37" spans="1:8">
      <c r="F37" s="56" t="s">
        <v>17</v>
      </c>
      <c r="G37" s="51"/>
      <c r="H37" s="57"/>
    </row>
    <row r="38" spans="1:8">
      <c r="A38" s="41" t="s">
        <v>28</v>
      </c>
      <c r="B38" s="41"/>
      <c r="C38" s="41"/>
      <c r="D38" s="41"/>
      <c r="E38" s="16"/>
      <c r="F38" s="56" t="s">
        <v>18</v>
      </c>
      <c r="G38" s="51"/>
      <c r="H38" s="57"/>
    </row>
    <row r="39" spans="1:8">
      <c r="A39" s="38"/>
      <c r="B39" s="38"/>
      <c r="C39" s="38"/>
      <c r="D39" s="38"/>
      <c r="E39" s="16"/>
      <c r="F39" s="56" t="s">
        <v>19</v>
      </c>
      <c r="G39" s="52"/>
      <c r="H39" s="65"/>
    </row>
    <row r="40" spans="1:8" ht="14" thickBot="1">
      <c r="A40" s="38"/>
      <c r="B40" s="38"/>
      <c r="C40" s="38"/>
      <c r="D40" s="38"/>
      <c r="E40" s="50"/>
      <c r="F40" s="59"/>
      <c r="G40" s="60"/>
      <c r="H40" s="61"/>
    </row>
    <row r="41" spans="1:8">
      <c r="A41" s="17"/>
      <c r="E41" s="13"/>
      <c r="F41" s="14"/>
      <c r="G41" s="12"/>
      <c r="H41" s="12"/>
    </row>
    <row r="42" spans="1:8">
      <c r="A42" s="14"/>
      <c r="B42" s="14"/>
      <c r="C42" s="14"/>
      <c r="D42" s="14"/>
      <c r="E42" s="14"/>
      <c r="F42" s="80" t="s">
        <v>31</v>
      </c>
      <c r="G42" s="80"/>
      <c r="H42" s="80"/>
    </row>
    <row r="43" spans="1:8">
      <c r="A43" s="14"/>
      <c r="B43" s="14"/>
      <c r="C43" s="14"/>
      <c r="D43" s="14"/>
      <c r="E43" s="14"/>
      <c r="F43" s="14"/>
      <c r="G43" s="14"/>
      <c r="H43" s="14"/>
    </row>
    <row r="44" spans="1:8">
      <c r="A44" s="14"/>
      <c r="B44" s="14"/>
      <c r="C44" s="14"/>
      <c r="D44" s="14"/>
      <c r="E44" s="14"/>
      <c r="F44" s="14"/>
      <c r="G44" s="14"/>
      <c r="H44" s="14"/>
    </row>
    <row r="45" spans="1:8" ht="8.25" customHeight="1">
      <c r="A45" s="14"/>
      <c r="B45" s="14"/>
      <c r="C45" s="14"/>
      <c r="D45" s="14"/>
      <c r="E45" s="14"/>
      <c r="F45" s="14"/>
      <c r="G45" s="14"/>
      <c r="H45" s="14"/>
    </row>
    <row r="46" spans="1:8">
      <c r="A46" s="15"/>
      <c r="B46" s="15"/>
      <c r="C46" s="15"/>
      <c r="D46" s="15"/>
      <c r="E46" s="15"/>
      <c r="F46" s="15"/>
      <c r="G46" s="14"/>
      <c r="H46" s="14"/>
    </row>
    <row r="47" spans="1:8">
      <c r="A47" s="14"/>
      <c r="B47" s="14"/>
      <c r="C47" s="14"/>
      <c r="E47" s="13"/>
      <c r="F47" s="13"/>
      <c r="G47" s="14"/>
      <c r="H47" s="14"/>
    </row>
    <row r="49" spans="1:9">
      <c r="A49" s="15"/>
      <c r="B49" s="15"/>
      <c r="C49" s="15"/>
      <c r="D49" s="15"/>
      <c r="E49" s="15"/>
      <c r="G49" s="12"/>
      <c r="H49" s="14"/>
      <c r="I49" s="14"/>
    </row>
    <row r="50" spans="1:9">
      <c r="A50" s="14"/>
      <c r="B50" s="14"/>
      <c r="C50" s="14"/>
      <c r="D50" s="14"/>
      <c r="E50" s="14"/>
      <c r="F50" s="81"/>
      <c r="G50" s="81"/>
      <c r="H50" s="81"/>
    </row>
    <row r="51" spans="1:9">
      <c r="A51" s="1"/>
      <c r="B51" s="1"/>
      <c r="C51" s="1"/>
      <c r="D51" s="1"/>
      <c r="E51" s="1"/>
    </row>
    <row r="54" spans="1:9">
      <c r="F54" s="10"/>
      <c r="G54" s="10"/>
      <c r="H54" s="10"/>
    </row>
  </sheetData>
  <mergeCells count="15">
    <mergeCell ref="F50:H50"/>
    <mergeCell ref="F42:H42"/>
    <mergeCell ref="A1:H3"/>
    <mergeCell ref="A6:H6"/>
    <mergeCell ref="A10:E10"/>
    <mergeCell ref="G18:H18"/>
    <mergeCell ref="A5:H5"/>
    <mergeCell ref="F12:H12"/>
    <mergeCell ref="F15:H15"/>
    <mergeCell ref="A9:H9"/>
    <mergeCell ref="A4:H4"/>
    <mergeCell ref="A11:E11"/>
    <mergeCell ref="A7:H7"/>
    <mergeCell ref="A8:H8"/>
    <mergeCell ref="A17:H17"/>
  </mergeCells>
  <phoneticPr fontId="2" type="noConversion"/>
  <pageMargins left="3.937007874015748E-2" right="0.43307086614173229" top="0.74803149606299213" bottom="0.74803149606299213" header="0.31496062992125984" footer="0.31496062992125984"/>
  <pageSetup orientation="portrait" horizontalDpi="300" verticalDpi="300"/>
  <headerFooter alignWithMargins="0"/>
  <rowBreaks count="1" manualBreakCount="1">
    <brk id="43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2020-01-29T08:36:02Z</cp:lastPrinted>
  <dcterms:created xsi:type="dcterms:W3CDTF">2002-02-21T16:01:03Z</dcterms:created>
  <dcterms:modified xsi:type="dcterms:W3CDTF">2021-03-04T11:22:26Z</dcterms:modified>
</cp:coreProperties>
</file>