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en\Desktop\FYP_DrowsinessDetector\HiddenLayer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3" i="1"/>
  <c r="J3" i="1"/>
  <c r="G2" i="1"/>
  <c r="K2" i="1"/>
  <c r="K1" i="1"/>
  <c r="J2" i="1"/>
  <c r="G1" i="1"/>
  <c r="J1" i="1"/>
  <c r="H10" i="1"/>
  <c r="H2" i="1"/>
  <c r="H3" i="1"/>
  <c r="H4" i="1"/>
  <c r="H5" i="1"/>
  <c r="H6" i="1"/>
  <c r="H7" i="1"/>
  <c r="H8" i="1"/>
  <c r="H9" i="1"/>
  <c r="H1" i="1"/>
  <c r="F1" i="1" l="1"/>
  <c r="D2" i="1"/>
  <c r="D3" i="1"/>
  <c r="D4" i="1"/>
  <c r="D5" i="1"/>
  <c r="D6" i="1"/>
  <c r="D7" i="1"/>
  <c r="D8" i="1"/>
  <c r="D9" i="1"/>
  <c r="D10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V16" sqref="V16"/>
    </sheetView>
  </sheetViews>
  <sheetFormatPr defaultRowHeight="15" x14ac:dyDescent="0.25"/>
  <sheetData>
    <row r="1" spans="1:11" x14ac:dyDescent="0.25">
      <c r="A1">
        <v>292</v>
      </c>
      <c r="B1">
        <v>374</v>
      </c>
      <c r="D1">
        <f>A1*B1</f>
        <v>109208</v>
      </c>
      <c r="F1">
        <f>SUM(D1:D10)</f>
        <v>416798</v>
      </c>
      <c r="G1">
        <f>0.5*(F1/(F1+1)+1)</f>
        <v>0.99999880038099898</v>
      </c>
      <c r="H1">
        <f>A1*-1</f>
        <v>-292</v>
      </c>
      <c r="J1">
        <f>SUM(H1:H10)</f>
        <v>-4912</v>
      </c>
      <c r="K1">
        <f>0.5*(J1/(-J1+1)+1)</f>
        <v>1.0177081213108563E-4</v>
      </c>
    </row>
    <row r="2" spans="1:11" x14ac:dyDescent="0.25">
      <c r="A2">
        <v>641</v>
      </c>
      <c r="B2">
        <v>317</v>
      </c>
      <c r="D2">
        <f t="shared" ref="D2:D10" si="0">A2*B2</f>
        <v>203197</v>
      </c>
      <c r="F2">
        <v>4912</v>
      </c>
      <c r="G2">
        <f>0.5*(F2/(F2+1)+1)</f>
        <v>0.99989822918786886</v>
      </c>
      <c r="H2">
        <f t="shared" ref="H2:H10" si="1">A2*-1</f>
        <v>-641</v>
      </c>
      <c r="J2">
        <f>SUM(H1,H3,H5,H7,H9)</f>
        <v>-2464</v>
      </c>
      <c r="K2">
        <f>0.5*(J2/(-J2+1)+1)</f>
        <v>2.0283975659229903E-4</v>
      </c>
    </row>
    <row r="3" spans="1:11" x14ac:dyDescent="0.25">
      <c r="A3">
        <v>521</v>
      </c>
      <c r="B3">
        <v>-19</v>
      </c>
      <c r="D3">
        <f t="shared" si="0"/>
        <v>-9899</v>
      </c>
      <c r="H3">
        <f t="shared" si="1"/>
        <v>-521</v>
      </c>
      <c r="J3">
        <f>H10+H8+H6</f>
        <v>-1196</v>
      </c>
      <c r="K3">
        <f>0.5*(J3/(-J3+1)+1)</f>
        <v>4.1771094402676123E-4</v>
      </c>
    </row>
    <row r="4" spans="1:11" x14ac:dyDescent="0.25">
      <c r="A4">
        <v>611</v>
      </c>
      <c r="B4">
        <v>-116</v>
      </c>
      <c r="D4">
        <f t="shared" si="0"/>
        <v>-70876</v>
      </c>
      <c r="H4">
        <f t="shared" si="1"/>
        <v>-611</v>
      </c>
      <c r="J4">
        <v>-101</v>
      </c>
      <c r="K4">
        <f>0.5*(J4/(-J4+1)+1)</f>
        <v>4.9019607843137081E-3</v>
      </c>
    </row>
    <row r="5" spans="1:11" x14ac:dyDescent="0.25">
      <c r="A5">
        <v>781</v>
      </c>
      <c r="B5">
        <v>505</v>
      </c>
      <c r="D5">
        <f t="shared" si="0"/>
        <v>394405</v>
      </c>
      <c r="H5">
        <f t="shared" si="1"/>
        <v>-781</v>
      </c>
    </row>
    <row r="6" spans="1:11" x14ac:dyDescent="0.25">
      <c r="A6">
        <v>397</v>
      </c>
      <c r="B6">
        <v>198</v>
      </c>
      <c r="D6">
        <f t="shared" si="0"/>
        <v>78606</v>
      </c>
      <c r="H6">
        <f t="shared" si="1"/>
        <v>-397</v>
      </c>
    </row>
    <row r="7" spans="1:11" x14ac:dyDescent="0.25">
      <c r="A7">
        <v>101</v>
      </c>
      <c r="B7">
        <v>197</v>
      </c>
      <c r="D7">
        <f t="shared" si="0"/>
        <v>19897</v>
      </c>
      <c r="H7">
        <f t="shared" si="1"/>
        <v>-101</v>
      </c>
    </row>
    <row r="8" spans="1:11" x14ac:dyDescent="0.25">
      <c r="A8">
        <v>530</v>
      </c>
      <c r="B8">
        <v>-342</v>
      </c>
      <c r="D8">
        <f t="shared" si="0"/>
        <v>-181260</v>
      </c>
      <c r="H8">
        <f t="shared" si="1"/>
        <v>-530</v>
      </c>
    </row>
    <row r="9" spans="1:11" x14ac:dyDescent="0.25">
      <c r="A9">
        <v>769</v>
      </c>
      <c r="B9">
        <v>-27</v>
      </c>
      <c r="D9">
        <f t="shared" si="0"/>
        <v>-20763</v>
      </c>
      <c r="H9">
        <f t="shared" si="1"/>
        <v>-769</v>
      </c>
    </row>
    <row r="10" spans="1:11" x14ac:dyDescent="0.25">
      <c r="A10">
        <v>269</v>
      </c>
      <c r="B10">
        <v>-393</v>
      </c>
      <c r="D10">
        <f t="shared" si="0"/>
        <v>-105717</v>
      </c>
      <c r="H10">
        <f t="shared" si="1"/>
        <v>-269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</dc:creator>
  <cp:lastModifiedBy>Yen</cp:lastModifiedBy>
  <dcterms:created xsi:type="dcterms:W3CDTF">2016-11-21T10:10:01Z</dcterms:created>
  <dcterms:modified xsi:type="dcterms:W3CDTF">2016-11-23T14:56:13Z</dcterms:modified>
</cp:coreProperties>
</file>