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2\AUT104\"/>
    </mc:Choice>
  </mc:AlternateContent>
  <xr:revisionPtr revIDLastSave="0" documentId="13_ncr:1_{E2720442-5BF1-40F2-891D-A0E2DCAE8172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04.03" sheetId="1" r:id="rId1"/>
    <sheet name="06.03" sheetId="2" r:id="rId2"/>
    <sheet name="LỚP" sheetId="6" r:id="rId3"/>
  </sheets>
  <definedNames>
    <definedName name="_xlnm._FilterDatabase" localSheetId="2" hidden="1">LỚP!$A$4:$T$4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6" l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5" i="6"/>
</calcChain>
</file>

<file path=xl/sharedStrings.xml><?xml version="1.0" encoding="utf-8"?>
<sst xmlns="http://schemas.openxmlformats.org/spreadsheetml/2006/main" count="186" uniqueCount="88">
  <si>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</si>
  <si>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</si>
  <si>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</si>
  <si>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</si>
  <si>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</si>
  <si>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</si>
  <si>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</si>
  <si>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</si>
  <si>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</si>
  <si>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</si>
  <si>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</si>
  <si>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</si>
  <si>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</si>
  <si>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</si>
  <si>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</si>
  <si>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</si>
  <si>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</si>
  <si>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</si>
  <si>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</si>
  <si>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</si>
  <si>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</si>
  <si>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</si>
  <si>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</si>
  <si>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</si>
  <si>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ĐÁNH GIÁ ASSIGNMENT GĐ 2</t>
  </si>
  <si>
    <t>DOCUMENT</t>
  </si>
  <si>
    <t>PRESENTATION</t>
  </si>
  <si>
    <t>LAB 1</t>
  </si>
  <si>
    <t>LAB 2</t>
  </si>
  <si>
    <t>LAB 3</t>
  </si>
  <si>
    <t>LAB 4</t>
  </si>
  <si>
    <t>Môn thi: Thiết kế mạch điện - điện tử (AUT104)</t>
  </si>
  <si>
    <t>BÀI HỌC ONLINE</t>
  </si>
  <si>
    <t>LAB 5</t>
  </si>
  <si>
    <t>LAB 6</t>
  </si>
  <si>
    <t>LAB 7</t>
  </si>
  <si>
    <t>LAB 8</t>
  </si>
  <si>
    <t>PROGRESS TEST 1</t>
  </si>
  <si>
    <t>PROGRESS TEST 2</t>
  </si>
  <si>
    <t>Giờ thi: 09:25:00 đến 11:25:00</t>
  </si>
  <si>
    <t>Ngày thi: 04/03/2022</t>
  </si>
  <si>
    <t>Phòng thi: L206-TH2 / meet.google.com/iwm-kegk-vyj</t>
  </si>
  <si>
    <t>AC17301</t>
  </si>
  <si>
    <t>Ngày thi: 06/03/2022</t>
  </si>
  <si>
    <t>Giờ thi: 12:00:00 đến 14:00:00</t>
  </si>
  <si>
    <t>PH17162</t>
  </si>
  <si>
    <t>Đỗ Tất An</t>
  </si>
  <si>
    <t>PH19468</t>
  </si>
  <si>
    <t>Nguyễn Ngọc Hùng</t>
  </si>
  <si>
    <t>PH19493</t>
  </si>
  <si>
    <t>Nguyễn Thế Hùng</t>
  </si>
  <si>
    <t>PH19543</t>
  </si>
  <si>
    <t>Nguyễn Quang Quý</t>
  </si>
  <si>
    <t>PH19554</t>
  </si>
  <si>
    <t>Lò Thanh Toàn</t>
  </si>
  <si>
    <t>PH19643</t>
  </si>
  <si>
    <t>Nguyễn Đức Thương</t>
  </si>
  <si>
    <t>PH19838</t>
  </si>
  <si>
    <t>Lý Hải Dương</t>
  </si>
  <si>
    <t>PH19890</t>
  </si>
  <si>
    <t>Lê Quang Trung</t>
  </si>
  <si>
    <t>PH20000</t>
  </si>
  <si>
    <t>Nguyễn Văn Ý</t>
  </si>
  <si>
    <t>PH20032</t>
  </si>
  <si>
    <t>Nguyễn Đình Anh</t>
  </si>
  <si>
    <t>PH20191</t>
  </si>
  <si>
    <t>Đỗ Nam Khánh</t>
  </si>
  <si>
    <t>PH20243</t>
  </si>
  <si>
    <t>Nguyễn Thanh Tùng</t>
  </si>
  <si>
    <t>PH20285</t>
  </si>
  <si>
    <t>Lưu Đình Mạnh</t>
  </si>
  <si>
    <t>PH20324</t>
  </si>
  <si>
    <t>Nguyễn Quang Vinh</t>
  </si>
  <si>
    <t>PH20331</t>
  </si>
  <si>
    <t>Nguyễn Ngọc Tú</t>
  </si>
  <si>
    <t>PH20356</t>
  </si>
  <si>
    <t>Nguyễn Hữu Sang</t>
  </si>
  <si>
    <t>PH20412</t>
  </si>
  <si>
    <t>Trần Hữu Mạnh</t>
  </si>
  <si>
    <t>PH20427</t>
  </si>
  <si>
    <t>Đỗ Xuân Tiến</t>
  </si>
  <si>
    <t>PH22393</t>
  </si>
  <si>
    <t>Lê Quang Thắng</t>
  </si>
  <si>
    <t>PH22781</t>
  </si>
  <si>
    <t>Nguyễn Nhất Văn</t>
  </si>
  <si>
    <t>PH23140</t>
  </si>
  <si>
    <t>Nguyễn Vũ Minh</t>
  </si>
  <si>
    <t>TRUNG BÌNH (TỔNG 21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</si>
</sst>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2"/>
  <sheetViews>
    <sheetView topLeftCell="A4" workbookViewId="0">
      <selection activeCell="C13" sqref="C13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4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41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40</v>
      </c>
      <c r="B5" s="11"/>
      <c r="C5" s="10"/>
      <c r="D5" s="23" t="s">
        <v>44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20" customFormat="1" ht="21" customHeight="1" x14ac:dyDescent="0.35">
      <c r="A8" s="6">
        <v>1</v>
      </c>
      <c r="B8" s="18" t="s">
        <v>77</v>
      </c>
      <c r="C8" s="18" t="s">
        <v>78</v>
      </c>
      <c r="D8" s="19" t="s">
        <v>42</v>
      </c>
      <c r="E8" s="5"/>
      <c r="F8" s="7"/>
      <c r="G8" s="7"/>
      <c r="H8" s="5"/>
      <c r="I8" s="24">
        <v>1</v>
      </c>
    </row>
    <row r="9" spans="1:9" s="20" customFormat="1" ht="21" customHeight="1" x14ac:dyDescent="0.35">
      <c r="A9" s="6">
        <v>2</v>
      </c>
      <c r="B9" s="18" t="s">
        <v>85</v>
      </c>
      <c r="C9" s="18" t="s">
        <v>86</v>
      </c>
      <c r="D9" s="19" t="s">
        <v>42</v>
      </c>
      <c r="E9" s="5"/>
      <c r="F9" s="5"/>
      <c r="G9" s="5"/>
      <c r="H9" s="5"/>
      <c r="I9" s="24">
        <v>1</v>
      </c>
    </row>
    <row r="10" spans="1:9" s="20" customFormat="1" ht="21" customHeight="1" x14ac:dyDescent="0.35">
      <c r="A10" s="6">
        <v>3</v>
      </c>
      <c r="B10" s="18" t="s">
        <v>61</v>
      </c>
      <c r="C10" s="18" t="s">
        <v>62</v>
      </c>
      <c r="D10" s="19" t="s">
        <v>42</v>
      </c>
      <c r="E10" s="5"/>
      <c r="F10" s="5"/>
      <c r="G10" s="5"/>
      <c r="H10" s="5"/>
      <c r="I10" s="24">
        <v>2</v>
      </c>
    </row>
    <row r="11" spans="1:9" s="20" customFormat="1" ht="21" customHeight="1" x14ac:dyDescent="0.35">
      <c r="A11" s="6">
        <v>4</v>
      </c>
      <c r="B11" s="18" t="s">
        <v>63</v>
      </c>
      <c r="C11" s="18" t="s">
        <v>64</v>
      </c>
      <c r="D11" s="19" t="s">
        <v>42</v>
      </c>
      <c r="E11" s="5"/>
      <c r="F11" s="5"/>
      <c r="G11" s="5"/>
      <c r="H11" s="5"/>
      <c r="I11" s="24">
        <v>2</v>
      </c>
    </row>
    <row r="12" spans="1:9" s="20" customFormat="1" ht="21" customHeight="1" x14ac:dyDescent="0.35">
      <c r="A12" s="6">
        <v>5</v>
      </c>
      <c r="B12" s="18" t="s">
        <v>73</v>
      </c>
      <c r="C12" s="18" t="s">
        <v>74</v>
      </c>
      <c r="D12" s="19" t="s">
        <v>42</v>
      </c>
      <c r="E12" s="5"/>
      <c r="F12" s="5"/>
      <c r="G12" s="5"/>
      <c r="H12" s="5"/>
      <c r="I12" s="24">
        <v>2</v>
      </c>
    </row>
    <row r="13" spans="1:9" s="20" customFormat="1" ht="21" customHeight="1" x14ac:dyDescent="0.35">
      <c r="A13" s="6">
        <v>6</v>
      </c>
      <c r="B13" s="18" t="s">
        <v>81</v>
      </c>
      <c r="C13" s="18" t="s">
        <v>82</v>
      </c>
      <c r="D13" s="19" t="s">
        <v>42</v>
      </c>
      <c r="E13" s="5"/>
      <c r="F13" s="5"/>
      <c r="G13" s="5"/>
      <c r="H13" s="5"/>
      <c r="I13" s="24">
        <v>2</v>
      </c>
    </row>
    <row r="14" spans="1:9" s="20" customFormat="1" ht="21" customHeight="1" x14ac:dyDescent="0.35">
      <c r="A14" s="6">
        <v>7</v>
      </c>
      <c r="B14" s="18" t="s">
        <v>49</v>
      </c>
      <c r="C14" s="18" t="s">
        <v>50</v>
      </c>
      <c r="D14" s="19" t="s">
        <v>42</v>
      </c>
      <c r="E14" s="5"/>
      <c r="F14" s="5"/>
      <c r="G14" s="5"/>
      <c r="H14" s="5"/>
      <c r="I14" s="24">
        <v>6</v>
      </c>
    </row>
    <row r="15" spans="1:9" s="20" customFormat="1" ht="21" customHeight="1" x14ac:dyDescent="0.35">
      <c r="A15" s="6">
        <v>8</v>
      </c>
      <c r="B15" s="18" t="s">
        <v>53</v>
      </c>
      <c r="C15" s="18" t="s">
        <v>54</v>
      </c>
      <c r="D15" s="19" t="s">
        <v>42</v>
      </c>
      <c r="E15" s="5"/>
      <c r="F15" s="7"/>
      <c r="G15" s="7"/>
      <c r="H15" s="5"/>
      <c r="I15" s="24">
        <v>6</v>
      </c>
    </row>
    <row r="16" spans="1:9" s="20" customFormat="1" ht="21" customHeight="1" x14ac:dyDescent="0.35">
      <c r="A16" s="6">
        <v>9</v>
      </c>
      <c r="B16" s="18" t="s">
        <v>55</v>
      </c>
      <c r="C16" s="18" t="s">
        <v>56</v>
      </c>
      <c r="D16" s="19" t="s">
        <v>42</v>
      </c>
      <c r="E16" s="5"/>
      <c r="F16" s="5"/>
      <c r="G16" s="5"/>
      <c r="H16" s="5"/>
      <c r="I16" s="24">
        <v>6</v>
      </c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31" t="s">
        <v>0</v>
      </c>
      <c r="B22" s="31"/>
      <c r="C22" s="31"/>
      <c r="D22" s="31"/>
      <c r="E22" s="31"/>
      <c r="F22" s="31"/>
      <c r="G22" s="31"/>
      <c r="H22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2:H22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tabSelected="1" workbookViewId="0">
      <selection activeCell="A8" sqref="A8:A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4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8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8" t="s">
        <v>41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43</v>
      </c>
      <c r="B5" s="11"/>
      <c r="C5" s="10"/>
      <c r="D5" s="17" t="s">
        <v>39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20" customFormat="1" ht="21" customHeight="1" x14ac:dyDescent="0.35">
      <c r="A8" s="6">
        <v>1</v>
      </c>
      <c r="B8" s="18" t="s">
        <v>45</v>
      </c>
      <c r="C8" s="18" t="s">
        <v>46</v>
      </c>
      <c r="D8" s="19" t="s">
        <v>42</v>
      </c>
      <c r="E8" s="5"/>
      <c r="F8" s="7"/>
      <c r="G8" s="7"/>
      <c r="H8" s="5"/>
      <c r="I8" s="24">
        <v>1</v>
      </c>
    </row>
    <row r="9" spans="1:9" s="20" customFormat="1" ht="21" customHeight="1" x14ac:dyDescent="0.35">
      <c r="A9" s="6">
        <v>2</v>
      </c>
      <c r="B9" s="18" t="s">
        <v>71</v>
      </c>
      <c r="C9" s="18" t="s">
        <v>72</v>
      </c>
      <c r="D9" s="19" t="s">
        <v>42</v>
      </c>
      <c r="E9" s="5"/>
      <c r="F9" s="5"/>
      <c r="G9" s="5"/>
      <c r="H9" s="5"/>
      <c r="I9" s="24">
        <v>3</v>
      </c>
    </row>
    <row r="10" spans="1:9" s="20" customFormat="1" ht="21" customHeight="1" x14ac:dyDescent="0.35">
      <c r="A10" s="6">
        <v>3</v>
      </c>
      <c r="B10" s="18" t="s">
        <v>57</v>
      </c>
      <c r="C10" s="18" t="s">
        <v>58</v>
      </c>
      <c r="D10" s="19" t="s">
        <v>42</v>
      </c>
      <c r="E10" s="5"/>
      <c r="F10" s="7"/>
      <c r="G10" s="7"/>
      <c r="H10" s="5"/>
      <c r="I10" s="24">
        <v>3</v>
      </c>
    </row>
    <row r="11" spans="1:9" s="20" customFormat="1" ht="21" customHeight="1" x14ac:dyDescent="0.35">
      <c r="A11" s="6">
        <v>4</v>
      </c>
      <c r="B11" s="18" t="s">
        <v>59</v>
      </c>
      <c r="C11" s="18" t="s">
        <v>60</v>
      </c>
      <c r="D11" s="19" t="s">
        <v>42</v>
      </c>
      <c r="E11" s="5"/>
      <c r="F11" s="5"/>
      <c r="G11" s="5"/>
      <c r="H11" s="5"/>
      <c r="I11" s="24">
        <v>3</v>
      </c>
    </row>
    <row r="12" spans="1:9" s="20" customFormat="1" ht="21" customHeight="1" x14ac:dyDescent="0.35">
      <c r="A12" s="6">
        <v>5</v>
      </c>
      <c r="B12" s="18" t="s">
        <v>75</v>
      </c>
      <c r="C12" s="18" t="s">
        <v>76</v>
      </c>
      <c r="D12" s="19" t="s">
        <v>42</v>
      </c>
      <c r="E12" s="5"/>
      <c r="F12" s="5"/>
      <c r="G12" s="5"/>
      <c r="H12" s="5"/>
      <c r="I12" s="24">
        <v>3</v>
      </c>
    </row>
    <row r="13" spans="1:9" s="20" customFormat="1" ht="21" customHeight="1" x14ac:dyDescent="0.35">
      <c r="A13" s="6">
        <v>6</v>
      </c>
      <c r="B13" s="18" t="s">
        <v>51</v>
      </c>
      <c r="C13" s="18" t="s">
        <v>52</v>
      </c>
      <c r="D13" s="19" t="s">
        <v>42</v>
      </c>
      <c r="E13" s="5"/>
      <c r="F13" s="5"/>
      <c r="G13" s="5"/>
      <c r="H13" s="5"/>
      <c r="I13" s="24">
        <v>4</v>
      </c>
    </row>
    <row r="14" spans="1:9" s="20" customFormat="1" ht="21" customHeight="1" x14ac:dyDescent="0.35">
      <c r="A14" s="6">
        <v>7</v>
      </c>
      <c r="B14" s="18" t="s">
        <v>67</v>
      </c>
      <c r="C14" s="18" t="s">
        <v>68</v>
      </c>
      <c r="D14" s="19" t="s">
        <v>42</v>
      </c>
      <c r="E14" s="5"/>
      <c r="F14" s="5"/>
      <c r="G14" s="5"/>
      <c r="H14" s="5"/>
      <c r="I14" s="24">
        <v>4</v>
      </c>
    </row>
    <row r="15" spans="1:9" s="20" customFormat="1" ht="21" customHeight="1" x14ac:dyDescent="0.35">
      <c r="A15" s="6">
        <v>8</v>
      </c>
      <c r="B15" s="18" t="s">
        <v>65</v>
      </c>
      <c r="C15" s="18" t="s">
        <v>66</v>
      </c>
      <c r="D15" s="19" t="s">
        <v>42</v>
      </c>
      <c r="E15" s="5"/>
      <c r="F15" s="5"/>
      <c r="G15" s="5"/>
      <c r="H15" s="5"/>
      <c r="I15" s="24">
        <v>4</v>
      </c>
    </row>
    <row r="16" spans="1:9" s="20" customFormat="1" ht="21" customHeight="1" x14ac:dyDescent="0.35">
      <c r="A16" s="6">
        <v>9</v>
      </c>
      <c r="B16" s="18" t="s">
        <v>83</v>
      </c>
      <c r="C16" s="18" t="s">
        <v>84</v>
      </c>
      <c r="D16" s="19" t="s">
        <v>42</v>
      </c>
      <c r="E16" s="5"/>
      <c r="F16" s="5"/>
      <c r="G16" s="5"/>
      <c r="H16" s="5"/>
      <c r="I16" s="24">
        <v>5</v>
      </c>
    </row>
    <row r="17" spans="1:9" s="20" customFormat="1" ht="21" customHeight="1" x14ac:dyDescent="0.35">
      <c r="A17" s="6">
        <v>10</v>
      </c>
      <c r="B17" s="18" t="s">
        <v>47</v>
      </c>
      <c r="C17" s="18" t="s">
        <v>48</v>
      </c>
      <c r="D17" s="19" t="s">
        <v>42</v>
      </c>
      <c r="E17" s="5"/>
      <c r="F17" s="5"/>
      <c r="G17" s="5"/>
      <c r="H17" s="5"/>
      <c r="I17" s="24">
        <v>5</v>
      </c>
    </row>
    <row r="18" spans="1:9" s="20" customFormat="1" ht="21" customHeight="1" x14ac:dyDescent="0.35">
      <c r="A18" s="6">
        <v>11</v>
      </c>
      <c r="B18" s="18" t="s">
        <v>69</v>
      </c>
      <c r="C18" s="18" t="s">
        <v>70</v>
      </c>
      <c r="D18" s="19" t="s">
        <v>42</v>
      </c>
      <c r="E18" s="5"/>
      <c r="F18" s="7"/>
      <c r="G18" s="7"/>
      <c r="H18" s="5"/>
      <c r="I18" s="24">
        <v>5</v>
      </c>
    </row>
    <row r="19" spans="1:9" s="20" customFormat="1" ht="21" customHeight="1" x14ac:dyDescent="0.35">
      <c r="A19" s="6">
        <v>12</v>
      </c>
      <c r="B19" s="18" t="s">
        <v>79</v>
      </c>
      <c r="C19" s="18" t="s">
        <v>80</v>
      </c>
      <c r="D19" s="19" t="s">
        <v>42</v>
      </c>
      <c r="E19" s="5"/>
      <c r="F19" s="5"/>
      <c r="G19" s="5"/>
      <c r="H19" s="5"/>
      <c r="I19" s="24">
        <v>5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1" t="s">
        <v>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1C02-2AD8-4876-ABD4-794BCBB48993}">
  <dimension ref="A1:T26"/>
  <sheetViews>
    <sheetView workbookViewId="0">
      <selection activeCell="B21" sqref="B21"/>
    </sheetView>
  </sheetViews>
  <sheetFormatPr defaultRowHeight="14.5" x14ac:dyDescent="0.35"/>
  <cols>
    <col min="2" max="2" width="17.90625" bestFit="1" customWidth="1"/>
  </cols>
  <sheetData>
    <row r="1" spans="1:20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0"/>
      <c r="P1" s="41" t="s">
        <v>17</v>
      </c>
      <c r="Q1" s="40"/>
      <c r="R1" s="39" t="s">
        <v>18</v>
      </c>
      <c r="S1" s="39" t="s">
        <v>19</v>
      </c>
    </row>
    <row r="2" spans="1:20" x14ac:dyDescent="0.35">
      <c r="A2" s="40"/>
      <c r="B2" s="39"/>
      <c r="C2" s="43">
        <v>-0.6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3">
        <v>-0.4</v>
      </c>
      <c r="Q2" s="45"/>
      <c r="R2" s="39"/>
      <c r="S2" s="39"/>
    </row>
    <row r="3" spans="1:20" ht="24" x14ac:dyDescent="0.35">
      <c r="A3" s="40"/>
      <c r="B3" s="39"/>
      <c r="C3" s="25" t="s">
        <v>32</v>
      </c>
      <c r="D3" s="25" t="s">
        <v>23</v>
      </c>
      <c r="E3" s="25" t="s">
        <v>24</v>
      </c>
      <c r="F3" s="25" t="s">
        <v>27</v>
      </c>
      <c r="G3" s="25" t="s">
        <v>28</v>
      </c>
      <c r="H3" s="25" t="s">
        <v>29</v>
      </c>
      <c r="I3" s="25" t="s">
        <v>30</v>
      </c>
      <c r="J3" s="25" t="s">
        <v>33</v>
      </c>
      <c r="K3" s="25" t="s">
        <v>34</v>
      </c>
      <c r="L3" s="25" t="s">
        <v>35</v>
      </c>
      <c r="M3" s="25" t="s">
        <v>36</v>
      </c>
      <c r="N3" s="25" t="s">
        <v>37</v>
      </c>
      <c r="O3" s="25" t="s">
        <v>38</v>
      </c>
      <c r="P3" s="25" t="s">
        <v>25</v>
      </c>
      <c r="Q3" s="25" t="s">
        <v>26</v>
      </c>
      <c r="R3" s="39"/>
      <c r="S3" s="39"/>
    </row>
    <row r="4" spans="1:20" x14ac:dyDescent="0.35">
      <c r="A4" s="40"/>
      <c r="B4" s="39"/>
      <c r="C4" s="26">
        <v>-0.08</v>
      </c>
      <c r="D4" s="26">
        <v>-0.1</v>
      </c>
      <c r="E4" s="26">
        <v>-0.1</v>
      </c>
      <c r="F4" s="26">
        <v>-0.03</v>
      </c>
      <c r="G4" s="26">
        <v>-0.03</v>
      </c>
      <c r="H4" s="26">
        <v>-0.03</v>
      </c>
      <c r="I4" s="26">
        <v>-0.03</v>
      </c>
      <c r="J4" s="26">
        <v>-0.03</v>
      </c>
      <c r="K4" s="26">
        <v>-0.03</v>
      </c>
      <c r="L4" s="26">
        <v>-0.03</v>
      </c>
      <c r="M4" s="26">
        <v>-0.03</v>
      </c>
      <c r="N4" s="26">
        <v>-0.04</v>
      </c>
      <c r="O4" s="26">
        <v>-0.04</v>
      </c>
      <c r="P4" s="26">
        <v>-0.1</v>
      </c>
      <c r="Q4" s="26">
        <v>-0.3</v>
      </c>
      <c r="R4" s="39"/>
      <c r="S4" s="39"/>
    </row>
    <row r="5" spans="1:20" ht="15" thickBot="1" x14ac:dyDescent="0.4">
      <c r="A5" s="21" t="s">
        <v>45</v>
      </c>
      <c r="B5" s="21" t="s">
        <v>46</v>
      </c>
      <c r="C5" s="14">
        <v>8.9</v>
      </c>
      <c r="D5" s="14">
        <v>5</v>
      </c>
      <c r="E5" s="14">
        <v>9</v>
      </c>
      <c r="F5" s="14">
        <v>6</v>
      </c>
      <c r="G5" s="14">
        <v>7</v>
      </c>
      <c r="H5" s="14">
        <v>8</v>
      </c>
      <c r="I5" s="14">
        <v>7</v>
      </c>
      <c r="J5" s="14">
        <v>6</v>
      </c>
      <c r="K5" s="14">
        <v>6</v>
      </c>
      <c r="L5" s="14">
        <v>5</v>
      </c>
      <c r="M5" s="14">
        <v>6</v>
      </c>
      <c r="N5" s="14">
        <v>6.3</v>
      </c>
      <c r="O5" s="14">
        <v>10</v>
      </c>
      <c r="P5" s="14"/>
      <c r="Q5" s="14"/>
      <c r="R5" s="14">
        <v>4.3</v>
      </c>
      <c r="S5" s="15" t="s">
        <v>20</v>
      </c>
      <c r="T5" t="str">
        <f>IF(AND(C5&gt;=7.5,S5="Not Passed"),"Đủ điều kiện","Cấm thi")</f>
        <v>Đủ điều kiện</v>
      </c>
    </row>
    <row r="6" spans="1:20" ht="15" thickBot="1" x14ac:dyDescent="0.4">
      <c r="A6" s="21" t="s">
        <v>47</v>
      </c>
      <c r="B6" s="21" t="s">
        <v>48</v>
      </c>
      <c r="C6" s="14">
        <v>8.3000000000000007</v>
      </c>
      <c r="D6" s="14">
        <v>4</v>
      </c>
      <c r="E6" s="14">
        <v>8</v>
      </c>
      <c r="F6" s="14">
        <v>9</v>
      </c>
      <c r="G6" s="14">
        <v>7</v>
      </c>
      <c r="H6" s="14">
        <v>8</v>
      </c>
      <c r="I6" s="14">
        <v>7</v>
      </c>
      <c r="J6" s="14">
        <v>8</v>
      </c>
      <c r="K6" s="14">
        <v>7</v>
      </c>
      <c r="L6" s="14">
        <v>8</v>
      </c>
      <c r="M6" s="14">
        <v>7</v>
      </c>
      <c r="N6" s="14">
        <v>8.8000000000000007</v>
      </c>
      <c r="O6" s="14">
        <v>9.3000000000000007</v>
      </c>
      <c r="P6" s="14"/>
      <c r="Q6" s="14"/>
      <c r="R6" s="14">
        <v>4.4000000000000004</v>
      </c>
      <c r="S6" s="15" t="s">
        <v>20</v>
      </c>
      <c r="T6" t="str">
        <f t="shared" ref="T6:T25" si="0">IF(AND(C6&gt;=7.5,S6="Not Passed"),"Đủ điều kiện","Cấm thi")</f>
        <v>Đủ điều kiện</v>
      </c>
    </row>
    <row r="7" spans="1:20" ht="15" thickBot="1" x14ac:dyDescent="0.4">
      <c r="A7" s="21" t="s">
        <v>49</v>
      </c>
      <c r="B7" s="21" t="s">
        <v>50</v>
      </c>
      <c r="C7" s="14">
        <v>10</v>
      </c>
      <c r="D7" s="14">
        <v>7</v>
      </c>
      <c r="E7" s="14">
        <v>9</v>
      </c>
      <c r="F7" s="14">
        <v>9</v>
      </c>
      <c r="G7" s="14">
        <v>8.5</v>
      </c>
      <c r="H7" s="14">
        <v>9</v>
      </c>
      <c r="I7" s="14">
        <v>10</v>
      </c>
      <c r="J7" s="14">
        <v>9</v>
      </c>
      <c r="K7" s="14">
        <v>9</v>
      </c>
      <c r="L7" s="14">
        <v>9</v>
      </c>
      <c r="M7" s="14">
        <v>10</v>
      </c>
      <c r="N7" s="14">
        <v>10</v>
      </c>
      <c r="O7" s="14">
        <v>10</v>
      </c>
      <c r="P7" s="14"/>
      <c r="Q7" s="14"/>
      <c r="R7" s="14">
        <v>5.4</v>
      </c>
      <c r="S7" s="15" t="s">
        <v>20</v>
      </c>
      <c r="T7" t="str">
        <f t="shared" si="0"/>
        <v>Đủ điều kiện</v>
      </c>
    </row>
    <row r="8" spans="1:20" ht="15" thickBot="1" x14ac:dyDescent="0.4">
      <c r="A8" s="21" t="s">
        <v>51</v>
      </c>
      <c r="B8" s="21" t="s">
        <v>52</v>
      </c>
      <c r="C8" s="14">
        <v>9.5</v>
      </c>
      <c r="D8" s="14">
        <v>8</v>
      </c>
      <c r="E8" s="14">
        <v>9</v>
      </c>
      <c r="F8" s="14">
        <v>10</v>
      </c>
      <c r="G8" s="14">
        <v>10</v>
      </c>
      <c r="H8" s="14">
        <v>9</v>
      </c>
      <c r="I8" s="14">
        <v>8</v>
      </c>
      <c r="J8" s="14">
        <v>8</v>
      </c>
      <c r="K8" s="14">
        <v>8</v>
      </c>
      <c r="L8" s="14">
        <v>8</v>
      </c>
      <c r="M8" s="14">
        <v>9</v>
      </c>
      <c r="N8" s="14">
        <v>8.3000000000000007</v>
      </c>
      <c r="O8" s="14">
        <v>8.5</v>
      </c>
      <c r="P8" s="14"/>
      <c r="Q8" s="14"/>
      <c r="R8" s="14">
        <v>5.2</v>
      </c>
      <c r="S8" s="15" t="s">
        <v>20</v>
      </c>
      <c r="T8" t="str">
        <f t="shared" si="0"/>
        <v>Đủ điều kiện</v>
      </c>
    </row>
    <row r="9" spans="1:20" ht="15" thickBot="1" x14ac:dyDescent="0.4">
      <c r="A9" s="21" t="s">
        <v>53</v>
      </c>
      <c r="B9" s="21" t="s">
        <v>54</v>
      </c>
      <c r="C9" s="14">
        <v>9.6999999999999993</v>
      </c>
      <c r="D9" s="14">
        <v>4</v>
      </c>
      <c r="E9" s="14">
        <v>9</v>
      </c>
      <c r="F9" s="14">
        <v>9</v>
      </c>
      <c r="G9" s="14">
        <v>10</v>
      </c>
      <c r="H9" s="14">
        <v>10</v>
      </c>
      <c r="I9" s="14">
        <v>7</v>
      </c>
      <c r="J9" s="14">
        <v>9</v>
      </c>
      <c r="K9" s="14">
        <v>10</v>
      </c>
      <c r="L9" s="14">
        <v>9</v>
      </c>
      <c r="M9" s="14">
        <v>9</v>
      </c>
      <c r="N9" s="14">
        <v>9</v>
      </c>
      <c r="O9" s="14">
        <v>10</v>
      </c>
      <c r="P9" s="14"/>
      <c r="Q9" s="14"/>
      <c r="R9" s="14">
        <v>5</v>
      </c>
      <c r="S9" s="15" t="s">
        <v>20</v>
      </c>
      <c r="T9" t="str">
        <f t="shared" si="0"/>
        <v>Đủ điều kiện</v>
      </c>
    </row>
    <row r="10" spans="1:20" ht="15" thickBot="1" x14ac:dyDescent="0.4">
      <c r="A10" s="21" t="s">
        <v>55</v>
      </c>
      <c r="B10" s="21" t="s">
        <v>56</v>
      </c>
      <c r="C10" s="14">
        <v>8.3000000000000007</v>
      </c>
      <c r="D10" s="14">
        <v>4</v>
      </c>
      <c r="E10" s="14">
        <v>9</v>
      </c>
      <c r="F10" s="14">
        <v>9</v>
      </c>
      <c r="G10" s="14">
        <v>7</v>
      </c>
      <c r="H10" s="14">
        <v>9</v>
      </c>
      <c r="I10" s="14">
        <v>8</v>
      </c>
      <c r="J10" s="14">
        <v>7</v>
      </c>
      <c r="K10" s="14">
        <v>8</v>
      </c>
      <c r="L10" s="14">
        <v>8</v>
      </c>
      <c r="M10" s="14">
        <v>8</v>
      </c>
      <c r="N10" s="14">
        <v>8.3000000000000007</v>
      </c>
      <c r="O10" s="14">
        <v>9</v>
      </c>
      <c r="P10" s="14"/>
      <c r="Q10" s="14"/>
      <c r="R10" s="14">
        <v>4.5999999999999996</v>
      </c>
      <c r="S10" s="15" t="s">
        <v>20</v>
      </c>
      <c r="T10" t="str">
        <f t="shared" si="0"/>
        <v>Đủ điều kiện</v>
      </c>
    </row>
    <row r="11" spans="1:20" ht="15" thickBot="1" x14ac:dyDescent="0.4">
      <c r="A11" s="21" t="s">
        <v>57</v>
      </c>
      <c r="B11" s="21" t="s">
        <v>58</v>
      </c>
      <c r="C11" s="14">
        <v>8.8000000000000007</v>
      </c>
      <c r="D11" s="14">
        <v>9</v>
      </c>
      <c r="E11" s="14">
        <v>9</v>
      </c>
      <c r="F11" s="14">
        <v>6</v>
      </c>
      <c r="G11" s="14">
        <v>4</v>
      </c>
      <c r="H11" s="14">
        <v>3</v>
      </c>
      <c r="I11" s="14">
        <v>6</v>
      </c>
      <c r="J11" s="14">
        <v>5</v>
      </c>
      <c r="K11" s="14">
        <v>6</v>
      </c>
      <c r="L11" s="14">
        <v>8</v>
      </c>
      <c r="M11" s="14">
        <v>8</v>
      </c>
      <c r="N11" s="14">
        <v>6</v>
      </c>
      <c r="O11" s="14">
        <v>8.5</v>
      </c>
      <c r="P11" s="14"/>
      <c r="Q11" s="14"/>
      <c r="R11" s="14">
        <v>4.5</v>
      </c>
      <c r="S11" s="15" t="s">
        <v>20</v>
      </c>
      <c r="T11" t="str">
        <f t="shared" si="0"/>
        <v>Đủ điều kiện</v>
      </c>
    </row>
    <row r="12" spans="1:20" ht="15" thickBot="1" x14ac:dyDescent="0.4">
      <c r="A12" s="21" t="s">
        <v>59</v>
      </c>
      <c r="B12" s="21" t="s">
        <v>60</v>
      </c>
      <c r="C12" s="14">
        <v>9.4</v>
      </c>
      <c r="D12" s="14">
        <v>9</v>
      </c>
      <c r="E12" s="14">
        <v>9</v>
      </c>
      <c r="F12" s="14">
        <v>8</v>
      </c>
      <c r="G12" s="14">
        <v>9</v>
      </c>
      <c r="H12" s="14">
        <v>10</v>
      </c>
      <c r="I12" s="14">
        <v>8</v>
      </c>
      <c r="J12" s="14">
        <v>9</v>
      </c>
      <c r="K12" s="14">
        <v>8</v>
      </c>
      <c r="L12" s="14">
        <v>7</v>
      </c>
      <c r="M12" s="14">
        <v>9</v>
      </c>
      <c r="N12" s="14">
        <v>8.3000000000000007</v>
      </c>
      <c r="O12" s="14">
        <v>9.5</v>
      </c>
      <c r="P12" s="14"/>
      <c r="Q12" s="14"/>
      <c r="R12" s="14">
        <v>5.3</v>
      </c>
      <c r="S12" s="15" t="s">
        <v>20</v>
      </c>
      <c r="T12" t="str">
        <f t="shared" si="0"/>
        <v>Đủ điều kiện</v>
      </c>
    </row>
    <row r="13" spans="1:20" ht="15" thickBot="1" x14ac:dyDescent="0.4">
      <c r="A13" s="21" t="s">
        <v>61</v>
      </c>
      <c r="B13" s="21" t="s">
        <v>62</v>
      </c>
      <c r="C13" s="14">
        <v>9.6999999999999993</v>
      </c>
      <c r="D13" s="14">
        <v>8</v>
      </c>
      <c r="E13" s="14">
        <v>9</v>
      </c>
      <c r="F13" s="14">
        <v>9</v>
      </c>
      <c r="G13" s="14">
        <v>9</v>
      </c>
      <c r="H13" s="14">
        <v>9</v>
      </c>
      <c r="I13" s="14">
        <v>9</v>
      </c>
      <c r="J13" s="14">
        <v>8</v>
      </c>
      <c r="K13" s="14">
        <v>8</v>
      </c>
      <c r="L13" s="14">
        <v>9</v>
      </c>
      <c r="M13" s="14">
        <v>8</v>
      </c>
      <c r="N13" s="14">
        <v>10</v>
      </c>
      <c r="O13" s="14">
        <v>10</v>
      </c>
      <c r="P13" s="14"/>
      <c r="Q13" s="14"/>
      <c r="R13" s="14">
        <v>5.3</v>
      </c>
      <c r="S13" s="15" t="s">
        <v>20</v>
      </c>
      <c r="T13" t="str">
        <f t="shared" si="0"/>
        <v>Đủ điều kiện</v>
      </c>
    </row>
    <row r="14" spans="1:20" ht="15" thickBot="1" x14ac:dyDescent="0.4">
      <c r="A14" s="21" t="s">
        <v>63</v>
      </c>
      <c r="B14" s="21" t="s">
        <v>64</v>
      </c>
      <c r="C14" s="14">
        <v>9.4</v>
      </c>
      <c r="D14" s="14">
        <v>8</v>
      </c>
      <c r="E14" s="14">
        <v>9</v>
      </c>
      <c r="F14" s="14">
        <v>9</v>
      </c>
      <c r="G14" s="14">
        <v>7</v>
      </c>
      <c r="H14" s="14">
        <v>8</v>
      </c>
      <c r="I14" s="14">
        <v>8</v>
      </c>
      <c r="J14" s="14">
        <v>5</v>
      </c>
      <c r="K14" s="14">
        <v>8</v>
      </c>
      <c r="L14" s="14">
        <v>8</v>
      </c>
      <c r="M14" s="14">
        <v>7</v>
      </c>
      <c r="N14" s="14">
        <v>7</v>
      </c>
      <c r="O14" s="14">
        <v>9</v>
      </c>
      <c r="P14" s="14"/>
      <c r="Q14" s="14"/>
      <c r="R14" s="14">
        <v>4.9000000000000004</v>
      </c>
      <c r="S14" s="15" t="s">
        <v>20</v>
      </c>
      <c r="T14" t="str">
        <f t="shared" si="0"/>
        <v>Đủ điều kiện</v>
      </c>
    </row>
    <row r="15" spans="1:20" ht="15" thickBot="1" x14ac:dyDescent="0.4">
      <c r="A15" s="21" t="s">
        <v>65</v>
      </c>
      <c r="B15" s="21" t="s">
        <v>66</v>
      </c>
      <c r="C15" s="14">
        <v>9</v>
      </c>
      <c r="D15" s="14">
        <v>8</v>
      </c>
      <c r="E15" s="14">
        <v>8</v>
      </c>
      <c r="F15" s="14">
        <v>8</v>
      </c>
      <c r="G15" s="14">
        <v>8</v>
      </c>
      <c r="H15" s="14">
        <v>5</v>
      </c>
      <c r="I15" s="14">
        <v>7</v>
      </c>
      <c r="J15" s="14">
        <v>6</v>
      </c>
      <c r="K15" s="14">
        <v>8</v>
      </c>
      <c r="L15" s="14">
        <v>8</v>
      </c>
      <c r="M15" s="14">
        <v>9</v>
      </c>
      <c r="N15" s="14">
        <v>9.8000000000000007</v>
      </c>
      <c r="O15" s="14">
        <v>9.8000000000000007</v>
      </c>
      <c r="P15" s="14"/>
      <c r="Q15" s="14"/>
      <c r="R15" s="14">
        <v>4.9000000000000004</v>
      </c>
      <c r="S15" s="15" t="s">
        <v>20</v>
      </c>
      <c r="T15" t="str">
        <f t="shared" si="0"/>
        <v>Đủ điều kiện</v>
      </c>
    </row>
    <row r="16" spans="1:20" ht="15" thickBot="1" x14ac:dyDescent="0.4">
      <c r="A16" s="21" t="s">
        <v>67</v>
      </c>
      <c r="B16" s="21" t="s">
        <v>68</v>
      </c>
      <c r="C16" s="14">
        <v>9.3000000000000007</v>
      </c>
      <c r="D16" s="14">
        <v>8</v>
      </c>
      <c r="E16" s="14">
        <v>9</v>
      </c>
      <c r="F16" s="14">
        <v>9</v>
      </c>
      <c r="G16" s="14">
        <v>8</v>
      </c>
      <c r="H16" s="14">
        <v>5</v>
      </c>
      <c r="I16" s="14">
        <v>8</v>
      </c>
      <c r="J16" s="14">
        <v>5</v>
      </c>
      <c r="K16" s="14">
        <v>8</v>
      </c>
      <c r="L16" s="14">
        <v>8</v>
      </c>
      <c r="M16" s="14">
        <v>8</v>
      </c>
      <c r="N16" s="14">
        <v>6.8</v>
      </c>
      <c r="O16" s="14">
        <v>8.3000000000000007</v>
      </c>
      <c r="P16" s="14"/>
      <c r="Q16" s="14"/>
      <c r="R16" s="14">
        <v>4.8</v>
      </c>
      <c r="S16" s="15" t="s">
        <v>20</v>
      </c>
      <c r="T16" t="str">
        <f t="shared" si="0"/>
        <v>Đủ điều kiện</v>
      </c>
    </row>
    <row r="17" spans="1:20" ht="15" thickBot="1" x14ac:dyDescent="0.4">
      <c r="A17" s="21" t="s">
        <v>69</v>
      </c>
      <c r="B17" s="21" t="s">
        <v>70</v>
      </c>
      <c r="C17" s="14">
        <v>9.9</v>
      </c>
      <c r="D17" s="14">
        <v>4</v>
      </c>
      <c r="E17" s="14">
        <v>8</v>
      </c>
      <c r="F17" s="14">
        <v>6</v>
      </c>
      <c r="G17" s="14">
        <v>8</v>
      </c>
      <c r="H17" s="14">
        <v>7</v>
      </c>
      <c r="I17" s="14">
        <v>4</v>
      </c>
      <c r="J17" s="14">
        <v>5</v>
      </c>
      <c r="K17" s="14">
        <v>8</v>
      </c>
      <c r="L17" s="14">
        <v>6</v>
      </c>
      <c r="M17" s="14">
        <v>8</v>
      </c>
      <c r="N17" s="14">
        <v>9</v>
      </c>
      <c r="O17" s="14">
        <v>10</v>
      </c>
      <c r="P17" s="14"/>
      <c r="Q17" s="14"/>
      <c r="R17" s="14">
        <v>4.3</v>
      </c>
      <c r="S17" s="15" t="s">
        <v>20</v>
      </c>
      <c r="T17" t="str">
        <f t="shared" si="0"/>
        <v>Đủ điều kiện</v>
      </c>
    </row>
    <row r="18" spans="1:20" ht="15" thickBot="1" x14ac:dyDescent="0.4">
      <c r="A18" s="21" t="s">
        <v>71</v>
      </c>
      <c r="B18" s="21" t="s">
        <v>72</v>
      </c>
      <c r="C18" s="14">
        <v>8.9</v>
      </c>
      <c r="D18" s="14">
        <v>9</v>
      </c>
      <c r="E18" s="14">
        <v>8</v>
      </c>
      <c r="F18" s="14">
        <v>9</v>
      </c>
      <c r="G18" s="14">
        <v>4</v>
      </c>
      <c r="H18" s="14">
        <v>2</v>
      </c>
      <c r="I18" s="14">
        <v>8</v>
      </c>
      <c r="J18" s="14">
        <v>5</v>
      </c>
      <c r="K18" s="14">
        <v>7</v>
      </c>
      <c r="L18" s="14">
        <v>6</v>
      </c>
      <c r="M18" s="14">
        <v>7</v>
      </c>
      <c r="N18" s="14">
        <v>9.3000000000000007</v>
      </c>
      <c r="O18" s="14">
        <v>10</v>
      </c>
      <c r="P18" s="14"/>
      <c r="Q18" s="14"/>
      <c r="R18" s="14">
        <v>4.5999999999999996</v>
      </c>
      <c r="S18" s="15" t="s">
        <v>20</v>
      </c>
      <c r="T18" t="str">
        <f t="shared" si="0"/>
        <v>Đủ điều kiện</v>
      </c>
    </row>
    <row r="19" spans="1:20" ht="15" thickBot="1" x14ac:dyDescent="0.4">
      <c r="A19" s="21" t="s">
        <v>73</v>
      </c>
      <c r="B19" s="21" t="s">
        <v>74</v>
      </c>
      <c r="C19" s="14">
        <v>9</v>
      </c>
      <c r="D19" s="14">
        <v>8</v>
      </c>
      <c r="E19" s="14">
        <v>9</v>
      </c>
      <c r="F19" s="14">
        <v>8</v>
      </c>
      <c r="G19" s="14">
        <v>8.5</v>
      </c>
      <c r="H19" s="14">
        <v>7</v>
      </c>
      <c r="I19" s="14">
        <v>8</v>
      </c>
      <c r="J19" s="14">
        <v>5</v>
      </c>
      <c r="K19" s="14">
        <v>7</v>
      </c>
      <c r="L19" s="14">
        <v>8</v>
      </c>
      <c r="M19" s="14">
        <v>8</v>
      </c>
      <c r="N19" s="14">
        <v>6.5</v>
      </c>
      <c r="O19" s="14">
        <v>8.8000000000000007</v>
      </c>
      <c r="P19" s="14"/>
      <c r="Q19" s="14"/>
      <c r="R19" s="14">
        <v>4.8</v>
      </c>
      <c r="S19" s="15" t="s">
        <v>20</v>
      </c>
      <c r="T19" t="str">
        <f t="shared" si="0"/>
        <v>Đủ điều kiện</v>
      </c>
    </row>
    <row r="20" spans="1:20" ht="15" thickBot="1" x14ac:dyDescent="0.4">
      <c r="A20" s="21" t="s">
        <v>75</v>
      </c>
      <c r="B20" s="21" t="s">
        <v>76</v>
      </c>
      <c r="C20" s="14">
        <v>9.6</v>
      </c>
      <c r="D20" s="14">
        <v>9</v>
      </c>
      <c r="E20" s="14">
        <v>9</v>
      </c>
      <c r="F20" s="14">
        <v>7</v>
      </c>
      <c r="G20" s="14">
        <v>6</v>
      </c>
      <c r="H20" s="14">
        <v>7</v>
      </c>
      <c r="I20" s="14">
        <v>6</v>
      </c>
      <c r="J20" s="14">
        <v>6</v>
      </c>
      <c r="K20" s="14">
        <v>6</v>
      </c>
      <c r="L20" s="14">
        <v>7</v>
      </c>
      <c r="M20" s="14">
        <v>8</v>
      </c>
      <c r="N20" s="14">
        <v>9.5</v>
      </c>
      <c r="O20" s="14">
        <v>9.5</v>
      </c>
      <c r="P20" s="14"/>
      <c r="Q20" s="14"/>
      <c r="R20" s="14">
        <v>4.9000000000000004</v>
      </c>
      <c r="S20" s="15" t="s">
        <v>20</v>
      </c>
      <c r="T20" t="str">
        <f t="shared" si="0"/>
        <v>Đủ điều kiện</v>
      </c>
    </row>
    <row r="21" spans="1:20" ht="15" thickBot="1" x14ac:dyDescent="0.4">
      <c r="A21" s="21" t="s">
        <v>77</v>
      </c>
      <c r="B21" s="21" t="s">
        <v>78</v>
      </c>
      <c r="C21" s="14">
        <v>8.6999999999999993</v>
      </c>
      <c r="D21" s="14">
        <v>5</v>
      </c>
      <c r="E21" s="14">
        <v>9</v>
      </c>
      <c r="F21" s="14">
        <v>8</v>
      </c>
      <c r="G21" s="14">
        <v>7</v>
      </c>
      <c r="H21" s="14">
        <v>5</v>
      </c>
      <c r="I21" s="14">
        <v>4</v>
      </c>
      <c r="J21" s="14">
        <v>6</v>
      </c>
      <c r="K21" s="14">
        <v>5</v>
      </c>
      <c r="L21" s="14">
        <v>5</v>
      </c>
      <c r="M21" s="14">
        <v>6</v>
      </c>
      <c r="N21" s="14">
        <v>10</v>
      </c>
      <c r="O21" s="14">
        <v>10</v>
      </c>
      <c r="P21" s="14"/>
      <c r="Q21" s="14"/>
      <c r="R21" s="14">
        <v>4.3</v>
      </c>
      <c r="S21" s="15" t="s">
        <v>20</v>
      </c>
      <c r="T21" t="str">
        <f t="shared" si="0"/>
        <v>Đủ điều kiện</v>
      </c>
    </row>
    <row r="22" spans="1:20" ht="15" thickBot="1" x14ac:dyDescent="0.4">
      <c r="A22" s="21" t="s">
        <v>79</v>
      </c>
      <c r="B22" s="21" t="s">
        <v>80</v>
      </c>
      <c r="C22" s="14">
        <v>9.1999999999999993</v>
      </c>
      <c r="D22" s="14">
        <v>4</v>
      </c>
      <c r="E22" s="14">
        <v>8</v>
      </c>
      <c r="F22" s="14">
        <v>7</v>
      </c>
      <c r="G22" s="14">
        <v>5</v>
      </c>
      <c r="H22" s="14">
        <v>7</v>
      </c>
      <c r="I22" s="14">
        <v>4</v>
      </c>
      <c r="J22" s="14">
        <v>2</v>
      </c>
      <c r="K22" s="14">
        <v>7</v>
      </c>
      <c r="L22" s="14">
        <v>7</v>
      </c>
      <c r="M22" s="14">
        <v>7</v>
      </c>
      <c r="N22" s="14">
        <v>7.3</v>
      </c>
      <c r="O22" s="14">
        <v>9.8000000000000007</v>
      </c>
      <c r="P22" s="14"/>
      <c r="Q22" s="14"/>
      <c r="R22" s="14">
        <v>4</v>
      </c>
      <c r="S22" s="15" t="s">
        <v>20</v>
      </c>
      <c r="T22" t="str">
        <f t="shared" si="0"/>
        <v>Đủ điều kiện</v>
      </c>
    </row>
    <row r="23" spans="1:20" ht="15" thickBot="1" x14ac:dyDescent="0.4">
      <c r="A23" s="21" t="s">
        <v>81</v>
      </c>
      <c r="B23" s="21" t="s">
        <v>82</v>
      </c>
      <c r="C23" s="14">
        <v>8.6</v>
      </c>
      <c r="D23" s="14">
        <v>8</v>
      </c>
      <c r="E23" s="14">
        <v>9</v>
      </c>
      <c r="F23" s="14">
        <v>9</v>
      </c>
      <c r="G23" s="14">
        <v>8</v>
      </c>
      <c r="H23" s="14">
        <v>9</v>
      </c>
      <c r="I23" s="14">
        <v>7</v>
      </c>
      <c r="J23" s="14">
        <v>0</v>
      </c>
      <c r="K23" s="14">
        <v>5</v>
      </c>
      <c r="L23" s="14">
        <v>6</v>
      </c>
      <c r="M23" s="14">
        <v>0</v>
      </c>
      <c r="N23" s="14">
        <v>7.5</v>
      </c>
      <c r="O23" s="14">
        <v>9.3000000000000007</v>
      </c>
      <c r="P23" s="14"/>
      <c r="Q23" s="14"/>
      <c r="R23" s="14">
        <v>4.4000000000000004</v>
      </c>
      <c r="S23" s="15" t="s">
        <v>20</v>
      </c>
      <c r="T23" t="str">
        <f t="shared" si="0"/>
        <v>Đủ điều kiện</v>
      </c>
    </row>
    <row r="24" spans="1:20" ht="15" thickBot="1" x14ac:dyDescent="0.4">
      <c r="A24" s="21" t="s">
        <v>83</v>
      </c>
      <c r="B24" s="21" t="s">
        <v>84</v>
      </c>
      <c r="C24" s="14">
        <v>8.1</v>
      </c>
      <c r="D24" s="14">
        <v>4</v>
      </c>
      <c r="E24" s="14">
        <v>8</v>
      </c>
      <c r="F24" s="14">
        <v>3</v>
      </c>
      <c r="G24" s="14">
        <v>2</v>
      </c>
      <c r="H24" s="14">
        <v>0</v>
      </c>
      <c r="I24" s="14">
        <v>0</v>
      </c>
      <c r="J24" s="14">
        <v>0</v>
      </c>
      <c r="K24" s="14">
        <v>7</v>
      </c>
      <c r="L24" s="14">
        <v>0</v>
      </c>
      <c r="M24" s="14">
        <v>0</v>
      </c>
      <c r="N24" s="14">
        <v>8.8000000000000007</v>
      </c>
      <c r="O24" s="14">
        <v>7.5</v>
      </c>
      <c r="P24" s="14"/>
      <c r="Q24" s="14"/>
      <c r="R24" s="14">
        <v>2.9</v>
      </c>
      <c r="S24" s="15" t="s">
        <v>20</v>
      </c>
      <c r="T24" t="str">
        <f t="shared" si="0"/>
        <v>Đủ điều kiện</v>
      </c>
    </row>
    <row r="25" spans="1:20" ht="15" thickBot="1" x14ac:dyDescent="0.4">
      <c r="A25" s="21" t="s">
        <v>85</v>
      </c>
      <c r="B25" s="21" t="s">
        <v>86</v>
      </c>
      <c r="C25" s="14">
        <v>7.5</v>
      </c>
      <c r="D25" s="14">
        <v>5</v>
      </c>
      <c r="E25" s="14">
        <v>8</v>
      </c>
      <c r="F25" s="14">
        <v>2</v>
      </c>
      <c r="G25" s="14">
        <v>6</v>
      </c>
      <c r="H25" s="14">
        <v>7</v>
      </c>
      <c r="I25" s="14">
        <v>8</v>
      </c>
      <c r="J25" s="14">
        <v>7</v>
      </c>
      <c r="K25" s="14">
        <v>8</v>
      </c>
      <c r="L25" s="14">
        <v>6</v>
      </c>
      <c r="M25" s="14">
        <v>6</v>
      </c>
      <c r="N25" s="14">
        <v>8.5</v>
      </c>
      <c r="O25" s="14">
        <v>10</v>
      </c>
      <c r="P25" s="14"/>
      <c r="Q25" s="14"/>
      <c r="R25" s="14">
        <v>4.0999999999999996</v>
      </c>
      <c r="S25" s="15" t="s">
        <v>20</v>
      </c>
      <c r="T25" t="str">
        <f t="shared" si="0"/>
        <v>Đủ điều kiện</v>
      </c>
    </row>
    <row r="26" spans="1:20" x14ac:dyDescent="0.35">
      <c r="A26" s="46" t="s">
        <v>87</v>
      </c>
      <c r="B26" s="46"/>
      <c r="C26" s="46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</sheetData>
  <autoFilter ref="A4:T4" xr:uid="{FEBDCCE5-59F3-4BE5-AC62-594E9DF91B58}"/>
  <mergeCells count="9">
    <mergeCell ref="R1:R4"/>
    <mergeCell ref="S1:S4"/>
    <mergeCell ref="A26:C26"/>
    <mergeCell ref="A1:A4"/>
    <mergeCell ref="B1:B4"/>
    <mergeCell ref="C1:O1"/>
    <mergeCell ref="C2:O2"/>
    <mergeCell ref="P1:Q1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04.03</vt:lpstr>
      <vt:lpstr>06.03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2022-03-03T12:53:32Z</dcterms:modified>
</cp:coreProperties>
</file>