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TỔNG" sheetId="1" r:id="rId4"/>
    <sheet state="visible" name="VIE1026.2-1" sheetId="2" r:id="rId5"/>
    <sheet state="visible" name="VIE1026.2-2" sheetId="3" r:id="rId6"/>
    <sheet state="visible" name="VIE1026.2-3" sheetId="4" r:id="rId7"/>
    <sheet state="visible" name="VIE1026.2-4" sheetId="5" r:id="rId8"/>
    <sheet state="visible" name="Dsach cấm thi" sheetId="6" r:id="rId9"/>
  </sheets>
  <externalReferences>
    <externalReference r:id="rId10"/>
  </externalReferences>
  <definedNames/>
  <calcPr/>
  <extLst>
    <ext uri="GoogleSheetsCustomDataVersion1">
      <go:sheetsCustomData xmlns:go="http://customooxmlschemas.google.com/" r:id="rId11" roundtripDataSignature="AMtx7mh50lI1WXxt0ZtBwtMtAgGrH9sSvQ=="/>
    </ext>
  </extLst>
</workbook>
</file>

<file path=xl/sharedStrings.xml><?xml version="1.0" encoding="utf-8"?>
<sst xmlns="http://schemas.openxmlformats.org/spreadsheetml/2006/main" count="695" uniqueCount="254">
  <si>
    <t>DANH SÁCH SINH VIÊN THI</t>
  </si>
  <si>
    <t>BLOCK 1 - SPRING 2022</t>
  </si>
  <si>
    <t>Môn thi: Pháp luật (VIE1026)</t>
  </si>
  <si>
    <t xml:space="preserve">Phòng thi: </t>
  </si>
  <si>
    <t>Ngày thi: 27/02/2022</t>
  </si>
  <si>
    <t>Giờ thi: 09:25:00 đến: 11:25:00</t>
  </si>
  <si>
    <t>Lần thi: EOS - lần 1</t>
  </si>
  <si>
    <t>TT</t>
  </si>
  <si>
    <t>MSSV</t>
  </si>
  <si>
    <t>Họ tên</t>
  </si>
  <si>
    <t>Lớp</t>
  </si>
  <si>
    <t>Ký tên</t>
  </si>
  <si>
    <t>Điểm</t>
  </si>
  <si>
    <t>Ghi chú</t>
  </si>
  <si>
    <t>Link phòng thi</t>
  </si>
  <si>
    <t>PD04247</t>
  </si>
  <si>
    <t>Hồ Đức Trường</t>
  </si>
  <si>
    <t>VIE1026.2</t>
  </si>
  <si>
    <t>meet.google.com/iwm-kegk-vyj</t>
  </si>
  <si>
    <t>VIE1026.2-1</t>
  </si>
  <si>
    <t>P305</t>
  </si>
  <si>
    <t>PH09888</t>
  </si>
  <si>
    <t>Trần Quốc Khánh</t>
  </si>
  <si>
    <t>meet.google.com/bmk-fqvh-hjj</t>
  </si>
  <si>
    <t>VIE1026.2-2</t>
  </si>
  <si>
    <t>P306</t>
  </si>
  <si>
    <t>PH10684</t>
  </si>
  <si>
    <t>Hoàng Văn Nam</t>
  </si>
  <si>
    <t>meet.google.com/mqh-dtrj-xvs</t>
  </si>
  <si>
    <t>VIE1026.2-3</t>
  </si>
  <si>
    <t>P307</t>
  </si>
  <si>
    <t>PH10722</t>
  </si>
  <si>
    <t>Bùi Thế Nguyễn</t>
  </si>
  <si>
    <t>VIE1026.2-4</t>
  </si>
  <si>
    <t>P308</t>
  </si>
  <si>
    <t>PH10853</t>
  </si>
  <si>
    <t>Lê Hữu Chiến</t>
  </si>
  <si>
    <t>PH11021</t>
  </si>
  <si>
    <t>Kiều Quang Huy</t>
  </si>
  <si>
    <t>PH11169</t>
  </si>
  <si>
    <t>Quách Văn Sĩ</t>
  </si>
  <si>
    <t>PH11233</t>
  </si>
  <si>
    <t>Lại Hoàng Linh</t>
  </si>
  <si>
    <t>PH11294</t>
  </si>
  <si>
    <t>Cao Anh Quân</t>
  </si>
  <si>
    <t>PH11344</t>
  </si>
  <si>
    <t>Phạm Đức Anh</t>
  </si>
  <si>
    <t>PH11353</t>
  </si>
  <si>
    <t>Vũ Duy Thi</t>
  </si>
  <si>
    <t>PH11358</t>
  </si>
  <si>
    <t>Trần Văn Ngọc</t>
  </si>
  <si>
    <t>PH11374</t>
  </si>
  <si>
    <t>Đặng Giản Tuấn Hưng</t>
  </si>
  <si>
    <t>PH11378</t>
  </si>
  <si>
    <t>Lưu Xuân Thắng</t>
  </si>
  <si>
    <t>PH11400</t>
  </si>
  <si>
    <t>Lê Hải Long</t>
  </si>
  <si>
    <t>PH11411</t>
  </si>
  <si>
    <t>Nguyễn Tiến Đạt</t>
  </si>
  <si>
    <t>PH11440</t>
  </si>
  <si>
    <t>Đào Hữu Dư</t>
  </si>
  <si>
    <t>PH11524</t>
  </si>
  <si>
    <t>Nguyễn Việt Đức</t>
  </si>
  <si>
    <t>PH11692</t>
  </si>
  <si>
    <t>Nguyễn Đức Sơn</t>
  </si>
  <si>
    <t>PH11713</t>
  </si>
  <si>
    <t>Đỗ Thảo Vy</t>
  </si>
  <si>
    <t>PH11806</t>
  </si>
  <si>
    <t>Nguyễn Chí Thanh</t>
  </si>
  <si>
    <t>PH11864</t>
  </si>
  <si>
    <t>Trịnh Quang Phúc</t>
  </si>
  <si>
    <t>PH12115</t>
  </si>
  <si>
    <t>Ngô Ngọc Tân</t>
  </si>
  <si>
    <t>PH12125</t>
  </si>
  <si>
    <t>Lê Đức Hưng</t>
  </si>
  <si>
    <t>PH12209</t>
  </si>
  <si>
    <t>Lê Hồng Phúc</t>
  </si>
  <si>
    <t>PH12470</t>
  </si>
  <si>
    <t>Nguyễn Thị Thanh Hoa</t>
  </si>
  <si>
    <t>PH12595</t>
  </si>
  <si>
    <t>Trần Mạnh Tâm</t>
  </si>
  <si>
    <t>PH12646</t>
  </si>
  <si>
    <t>Tạ Thị Chi Vi Nhi</t>
  </si>
  <si>
    <t>PH12652</t>
  </si>
  <si>
    <t>Vũ Thị Thúy Duyên</t>
  </si>
  <si>
    <t>PH12675</t>
  </si>
  <si>
    <t>Ngô Hà My</t>
  </si>
  <si>
    <t>PH12737</t>
  </si>
  <si>
    <t>Vũ Ngọc Khôi</t>
  </si>
  <si>
    <t>PH12796</t>
  </si>
  <si>
    <t>Trần Công Chinh</t>
  </si>
  <si>
    <t>PH12835</t>
  </si>
  <si>
    <t>Hoàng Huy Hùng</t>
  </si>
  <si>
    <t>PH12880</t>
  </si>
  <si>
    <t>Phạm Khánh Ly</t>
  </si>
  <si>
    <t>PH12941</t>
  </si>
  <si>
    <t>Vũ Văn Tuấn Anh</t>
  </si>
  <si>
    <t>PH12954</t>
  </si>
  <si>
    <t>Hoàng Thị Tuyết</t>
  </si>
  <si>
    <t>PH12956</t>
  </si>
  <si>
    <t>Nguyễn Thị Linh Chi</t>
  </si>
  <si>
    <t>PH12993</t>
  </si>
  <si>
    <t>Đào Thị Thúy</t>
  </si>
  <si>
    <t>PH13008</t>
  </si>
  <si>
    <t>Nguyễn Văn Dũng</t>
  </si>
  <si>
    <t>PH13027</t>
  </si>
  <si>
    <t>Nguyễn Thị Lan Anh</t>
  </si>
  <si>
    <t>PH13031</t>
  </si>
  <si>
    <t>Trần Thị Linh</t>
  </si>
  <si>
    <t>PH13101</t>
  </si>
  <si>
    <t>Trần Anh Tấn</t>
  </si>
  <si>
    <t>PH13114</t>
  </si>
  <si>
    <t>Đặng Thu Thủy</t>
  </si>
  <si>
    <t>PH13133</t>
  </si>
  <si>
    <t>Chu Việt Hoài</t>
  </si>
  <si>
    <t>PH13152</t>
  </si>
  <si>
    <t>Nguyễn Hồng Thái</t>
  </si>
  <si>
    <t>PH13185</t>
  </si>
  <si>
    <t>Viên Thị Yến</t>
  </si>
  <si>
    <t>PH13195</t>
  </si>
  <si>
    <t>Lường Mạnh Tùng</t>
  </si>
  <si>
    <t>PH13237</t>
  </si>
  <si>
    <t>Phạm Hùng Cường</t>
  </si>
  <si>
    <t>PH13872</t>
  </si>
  <si>
    <t>Lê Ngọc Quỳnh</t>
  </si>
  <si>
    <t>PH14528</t>
  </si>
  <si>
    <t>Lê Đình Thọ</t>
  </si>
  <si>
    <t>PH15542</t>
  </si>
  <si>
    <t>Nguyễn Văn Duy</t>
  </si>
  <si>
    <t>PH16358</t>
  </si>
  <si>
    <t>Trần Đức Lương</t>
  </si>
  <si>
    <t>PH16401</t>
  </si>
  <si>
    <t>Hoàng Trung Đức</t>
  </si>
  <si>
    <t>PH16445</t>
  </si>
  <si>
    <t>Vũ Văn Quân</t>
  </si>
  <si>
    <t>PH16449</t>
  </si>
  <si>
    <t>Nguyễn Quốc Anh</t>
  </si>
  <si>
    <t>PH16458</t>
  </si>
  <si>
    <t>Chu Quang Trường</t>
  </si>
  <si>
    <t>PH16461</t>
  </si>
  <si>
    <t>Nguyễn Mạnh Tăng</t>
  </si>
  <si>
    <t>PH16466</t>
  </si>
  <si>
    <t>Vũ Thị Mai Hương</t>
  </si>
  <si>
    <t>PH16544</t>
  </si>
  <si>
    <t>Dương Xuân Cần</t>
  </si>
  <si>
    <t>PH16610</t>
  </si>
  <si>
    <t>Bùi Thị Hương</t>
  </si>
  <si>
    <t>PH16727</t>
  </si>
  <si>
    <t>Lương Thị Thanh Trang</t>
  </si>
  <si>
    <t>PH16766</t>
  </si>
  <si>
    <t>Cao Thị Hồng Thắm</t>
  </si>
  <si>
    <t>PH16785</t>
  </si>
  <si>
    <t>Lưu Hà Khánh Linh</t>
  </si>
  <si>
    <t>PH16810</t>
  </si>
  <si>
    <t>Nguyễn Tiến Thắng</t>
  </si>
  <si>
    <t>PH16894</t>
  </si>
  <si>
    <t>Phạm Văn Tài</t>
  </si>
  <si>
    <t>PH16945</t>
  </si>
  <si>
    <t>Văn Thị Phương Thảo</t>
  </si>
  <si>
    <t>PH17043</t>
  </si>
  <si>
    <t>Nguyễn Văn Tú</t>
  </si>
  <si>
    <t>PH17061</t>
  </si>
  <si>
    <t>Nguyễn Thu Uyên</t>
  </si>
  <si>
    <t>PH17122</t>
  </si>
  <si>
    <t>Doãn Thu Hằng</t>
  </si>
  <si>
    <t>PH17278</t>
  </si>
  <si>
    <t>Nguyễn Ngọc Anh</t>
  </si>
  <si>
    <t>PH17377</t>
  </si>
  <si>
    <t>Chu Thị Ngọc</t>
  </si>
  <si>
    <t>PH17475</t>
  </si>
  <si>
    <t>Nguyễn Thị Hạnh</t>
  </si>
  <si>
    <t>PH17482</t>
  </si>
  <si>
    <t>Trần Thị Thanh Huyền</t>
  </si>
  <si>
    <t>PH17613</t>
  </si>
  <si>
    <t>Lê Thị Linh</t>
  </si>
  <si>
    <t>PH17640</t>
  </si>
  <si>
    <t>Bùi Quang Đức</t>
  </si>
  <si>
    <t>PH17722</t>
  </si>
  <si>
    <t>Đỗ Thanh Bình</t>
  </si>
  <si>
    <t>PH17809</t>
  </si>
  <si>
    <t>Nguyễn Hồng Ngọc</t>
  </si>
  <si>
    <t>PH17847</t>
  </si>
  <si>
    <t>Nguyễn Phương Thanh</t>
  </si>
  <si>
    <t>PH17939</t>
  </si>
  <si>
    <t>Hồ Văn Lân</t>
  </si>
  <si>
    <t>PH17979</t>
  </si>
  <si>
    <t>Dương Thảo Linh</t>
  </si>
  <si>
    <t>PH17992</t>
  </si>
  <si>
    <t>Nguyễn Văn Thỏa</t>
  </si>
  <si>
    <t>PH18017</t>
  </si>
  <si>
    <t>Nguyễn Thị Mai Linh</t>
  </si>
  <si>
    <t>PH18088</t>
  </si>
  <si>
    <t>Vũ Quang Duy</t>
  </si>
  <si>
    <t>PH18292</t>
  </si>
  <si>
    <t>Nguyễn Thị Như Quỳnh</t>
  </si>
  <si>
    <t>PH18448</t>
  </si>
  <si>
    <t>Nguyễn Tiến Hải Đăng</t>
  </si>
  <si>
    <t>PH18472</t>
  </si>
  <si>
    <t>Nguyễn Trọng Khánh</t>
  </si>
  <si>
    <t>PH18542</t>
  </si>
  <si>
    <t>Tăng Bá Tuệ</t>
  </si>
  <si>
    <t>PH18635</t>
  </si>
  <si>
    <t>Phạm Đức Long</t>
  </si>
  <si>
    <t>PH18668</t>
  </si>
  <si>
    <t>Phạm Quốc Chung</t>
  </si>
  <si>
    <t>PH18693</t>
  </si>
  <si>
    <t>Nguyễn Quang Sáng</t>
  </si>
  <si>
    <t>PH18772</t>
  </si>
  <si>
    <t>Trần Tiến Đạt</t>
  </si>
  <si>
    <t>PH19192</t>
  </si>
  <si>
    <t>Đào Mạnh Chí</t>
  </si>
  <si>
    <t>PH19298</t>
  </si>
  <si>
    <t>Phí Hữu Đức</t>
  </si>
  <si>
    <t>Giám thị 1</t>
  </si>
  <si>
    <t>Giám thị 2</t>
  </si>
  <si>
    <t>Ghi chú: Điểm Document do giảng viên đứng lớp (Giám thị 1) chấm trước buổi bảo vệ.</t>
  </si>
  <si>
    <t>Phòng thi: P305</t>
  </si>
  <si>
    <t>Phòng thi: P306</t>
  </si>
  <si>
    <t>Phòng thi: P307</t>
  </si>
  <si>
    <t>Phòng thi: P308</t>
  </si>
  <si>
    <t>MÃ</t>
  </si>
  <si>
    <t>TÊN</t>
  </si>
  <si>
    <t>ĐÁNH GIÁ ĐIỀU KIỆN</t>
  </si>
  <si>
    <t>ĐÁNH GIÁ TÍCH CỰC TRONG QUÁ TRÌNH</t>
  </si>
  <si>
    <t>ĐÁNH GIÁ CUỐI HỌC PHẦN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</si>
  <si>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</si>
  <si>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</si>
  <si>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</si>
  <si>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</si>
  <si>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</si>
  <si>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</si>
  <si>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</si>
  <si>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</si>
  <si>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</si>
  <si>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</si>
  <si>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</si>
  <si>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</si>
  <si>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</si>
  <si>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FINAL EXAM</t>
  </si>
  <si>
    <t>PD05282</t>
  </si>
  <si>
    <t>Nguyễn Thị Thanh Thương</t>
  </si>
  <si>
    <t>Not Passed</t>
  </si>
  <si>
    <t>PH10718</t>
  </si>
  <si>
    <t>Nguyễn Trường Sơn</t>
  </si>
  <si>
    <t>PH11727</t>
  </si>
  <si>
    <t>Bùi Văn Huy</t>
  </si>
  <si>
    <t>PH11730</t>
  </si>
  <si>
    <t>Nguyễn Anh Minh</t>
  </si>
  <si>
    <t>PH12751</t>
  </si>
  <si>
    <t>Bùi Minh Vũ</t>
  </si>
  <si>
    <t>PH12926</t>
  </si>
  <si>
    <t>Nguyễn Đình Long</t>
  </si>
  <si>
    <t>PH12976</t>
  </si>
  <si>
    <t>Nguyễn Minh Hiếu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</si>
</sst>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theme="0"/>
      <name val="Calibri"/>
    </font>
    <font>
      <sz val="11.0"/>
      <color rgb="FF000000"/>
      <name val="Times New Roman"/>
    </font>
    <font>
      <sz val="11.0"/>
      <color rgb="FFFF0000"/>
      <name val="Calibri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</border>
    <border>
      <left style="medium">
        <color rgb="FFFFFFFF"/>
      </left>
      <right style="medium">
        <color rgb="FFFFFFFF"/>
      </right>
      <top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 style="medium">
        <color rgb="FFFFFFFF"/>
      </right>
      <top/>
      <bottom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/>
      <right style="medium">
        <color rgb="FFFFFFFF"/>
      </right>
      <bottom/>
    </border>
    <border>
      <left style="medium">
        <color rgb="FFFFFFFF"/>
      </left>
      <right style="medium">
        <color rgb="FFFFFFFF"/>
      </right>
      <bottom/>
    </border>
    <border>
      <left/>
      <right/>
      <top/>
      <bottom style="medium">
        <color rgb="FFC7D5D4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0" fillId="0" fontId="5" numFmtId="0" xfId="0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shrinkToFit="1" vertical="center" wrapText="0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1" vertical="center" wrapText="0"/>
    </xf>
    <xf borderId="2" fillId="0" fontId="6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8" numFmtId="0" xfId="0" applyFont="1"/>
    <xf borderId="0" fillId="0" fontId="8" numFmtId="0" xfId="0" applyAlignment="1" applyFont="1">
      <alignment shrinkToFit="1" wrapText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1" wrapText="0"/>
    </xf>
    <xf borderId="0" fillId="0" fontId="9" numFmtId="0" xfId="0" applyAlignment="1" applyFont="1">
      <alignment horizontal="left" shrinkToFit="1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1" vertical="center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1" vertical="center" wrapText="0"/>
    </xf>
    <xf borderId="4" fillId="2" fontId="10" numFmtId="0" xfId="0" applyAlignment="1" applyBorder="1" applyFill="1" applyFont="1">
      <alignment horizontal="center" shrinkToFit="0" vertical="center" wrapText="1"/>
    </xf>
    <xf borderId="5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10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6" fillId="2" fontId="10" numFmtId="9" xfId="0" applyAlignment="1" applyBorder="1" applyFont="1" applyNumberFormat="1">
      <alignment horizontal="center" shrinkToFit="0" vertical="center" wrapText="1"/>
    </xf>
    <xf borderId="9" fillId="2" fontId="10" numFmtId="9" xfId="0" applyAlignment="1" applyBorder="1" applyFont="1" applyNumberForma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3" fontId="11" numFmtId="0" xfId="0" applyAlignment="1" applyBorder="1" applyFill="1" applyFont="1">
      <alignment horizontal="left" shrinkToFit="0" vertical="center" wrapText="1"/>
    </xf>
    <xf borderId="14" fillId="3" fontId="12" numFmtId="0" xfId="0" applyAlignment="1" applyBorder="1" applyFont="1">
      <alignment horizontal="left" shrinkToFit="0" vertical="center" wrapText="1"/>
    </xf>
    <xf borderId="14" fillId="3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ngthaisinhvien (2)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iap.poly.edu.vn/user/view.php?login=longndph12926" TargetMode="External"/><Relationship Id="rId10" Type="http://schemas.openxmlformats.org/officeDocument/2006/relationships/hyperlink" Target="https://iap.poly.edu.vn/index_student.php?login=vubmph12751" TargetMode="External"/><Relationship Id="rId13" Type="http://schemas.openxmlformats.org/officeDocument/2006/relationships/hyperlink" Target="https://iap.poly.edu.vn/user/view.php?login=hieunmph12976" TargetMode="External"/><Relationship Id="rId12" Type="http://schemas.openxmlformats.org/officeDocument/2006/relationships/hyperlink" Target="https://iap.poly.edu.vn/index_student.php?login=longndph12926" TargetMode="External"/><Relationship Id="rId1" Type="http://schemas.openxmlformats.org/officeDocument/2006/relationships/hyperlink" Target="https://iap.poly.edu.vn/user/view.php?login=thuongnttpd05282" TargetMode="External"/><Relationship Id="rId2" Type="http://schemas.openxmlformats.org/officeDocument/2006/relationships/hyperlink" Target="https://iap.poly.edu.vn/index_student.php?login=thuongnttpd05282" TargetMode="External"/><Relationship Id="rId3" Type="http://schemas.openxmlformats.org/officeDocument/2006/relationships/hyperlink" Target="https://iap.poly.edu.vn/user/view.php?login=sonntph10718" TargetMode="External"/><Relationship Id="rId4" Type="http://schemas.openxmlformats.org/officeDocument/2006/relationships/hyperlink" Target="https://iap.poly.edu.vn/index_student.php?login=sonntph10718" TargetMode="External"/><Relationship Id="rId9" Type="http://schemas.openxmlformats.org/officeDocument/2006/relationships/hyperlink" Target="https://iap.poly.edu.vn/user/view.php?login=vubmph12751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s://iap.poly.edu.vn/index_student.php?login=hieunmph12976" TargetMode="External"/><Relationship Id="rId5" Type="http://schemas.openxmlformats.org/officeDocument/2006/relationships/hyperlink" Target="https://iap.poly.edu.vn/user/view.php?login=huybvph11727" TargetMode="External"/><Relationship Id="rId6" Type="http://schemas.openxmlformats.org/officeDocument/2006/relationships/hyperlink" Target="https://iap.poly.edu.vn/index_student.php?login=huybvph11727" TargetMode="External"/><Relationship Id="rId7" Type="http://schemas.openxmlformats.org/officeDocument/2006/relationships/hyperlink" Target="https://iap.poly.edu.vn/user/view.php?login=minhnaph11730" TargetMode="External"/><Relationship Id="rId8" Type="http://schemas.openxmlformats.org/officeDocument/2006/relationships/hyperlink" Target="https://iap.poly.edu.vn/index_student.php?login=minhnaph11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14" width="9.14"/>
    <col customWidth="1" min="15" max="15" width="12.14"/>
    <col customWidth="1" min="16" max="16" width="9.14"/>
    <col customWidth="1" min="17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13" t="s">
        <v>14</v>
      </c>
      <c r="L7" s="13"/>
      <c r="M7" s="1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20" t="str">
        <f t="shared" ref="I8:I100" si="1">VLOOKUP(B8,'[1]trangthaisinhvien (2)'!$B:$C,2,0)</f>
        <v>#REF!</v>
      </c>
      <c r="J8" s="19"/>
      <c r="K8" s="21" t="s">
        <v>18</v>
      </c>
      <c r="L8" s="21"/>
      <c r="M8" s="21"/>
      <c r="N8" s="19"/>
      <c r="O8" s="19" t="s">
        <v>19</v>
      </c>
      <c r="P8" s="19" t="s">
        <v>20</v>
      </c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21</v>
      </c>
      <c r="C9" s="15" t="s">
        <v>22</v>
      </c>
      <c r="D9" s="16" t="s">
        <v>17</v>
      </c>
      <c r="E9" s="17"/>
      <c r="F9" s="17"/>
      <c r="G9" s="17"/>
      <c r="H9" s="19"/>
      <c r="I9" s="20" t="str">
        <f t="shared" si="1"/>
        <v>#REF!</v>
      </c>
      <c r="J9" s="19"/>
      <c r="K9" s="21" t="s">
        <v>23</v>
      </c>
      <c r="L9" s="21"/>
      <c r="M9" s="21"/>
      <c r="N9" s="19"/>
      <c r="O9" s="19" t="s">
        <v>24</v>
      </c>
      <c r="P9" s="19" t="s">
        <v>25</v>
      </c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26</v>
      </c>
      <c r="C10" s="15" t="s">
        <v>27</v>
      </c>
      <c r="D10" s="16" t="s">
        <v>17</v>
      </c>
      <c r="E10" s="17"/>
      <c r="F10" s="17"/>
      <c r="G10" s="17"/>
      <c r="H10" s="19"/>
      <c r="I10" s="20" t="str">
        <f t="shared" si="1"/>
        <v>#REF!</v>
      </c>
      <c r="J10" s="19"/>
      <c r="K10" s="21" t="s">
        <v>28</v>
      </c>
      <c r="L10" s="21"/>
      <c r="M10" s="21"/>
      <c r="N10" s="19"/>
      <c r="O10" s="19" t="s">
        <v>29</v>
      </c>
      <c r="P10" s="19" t="s">
        <v>30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31</v>
      </c>
      <c r="C11" s="15" t="s">
        <v>32</v>
      </c>
      <c r="D11" s="16" t="s">
        <v>17</v>
      </c>
      <c r="E11" s="17"/>
      <c r="F11" s="17"/>
      <c r="G11" s="17"/>
      <c r="H11" s="19"/>
      <c r="I11" s="20" t="str">
        <f t="shared" si="1"/>
        <v>#REF!</v>
      </c>
      <c r="J11" s="19"/>
      <c r="K11" s="19"/>
      <c r="L11" s="19"/>
      <c r="M11" s="19"/>
      <c r="N11" s="19"/>
      <c r="O11" s="19" t="s">
        <v>33</v>
      </c>
      <c r="P11" s="19" t="s">
        <v>34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35</v>
      </c>
      <c r="C12" s="15" t="s">
        <v>36</v>
      </c>
      <c r="D12" s="16" t="s">
        <v>17</v>
      </c>
      <c r="E12" s="17"/>
      <c r="F12" s="17"/>
      <c r="G12" s="17"/>
      <c r="H12" s="19"/>
      <c r="I12" s="20" t="str">
        <f t="shared" si="1"/>
        <v>#REF!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37</v>
      </c>
      <c r="C13" s="15" t="s">
        <v>38</v>
      </c>
      <c r="D13" s="16" t="s">
        <v>17</v>
      </c>
      <c r="E13" s="17"/>
      <c r="F13" s="17"/>
      <c r="G13" s="17"/>
      <c r="H13" s="19"/>
      <c r="I13" s="20" t="str">
        <f t="shared" si="1"/>
        <v>#REF!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39</v>
      </c>
      <c r="C14" s="15" t="s">
        <v>40</v>
      </c>
      <c r="D14" s="16" t="s">
        <v>17</v>
      </c>
      <c r="E14" s="17"/>
      <c r="F14" s="17"/>
      <c r="G14" s="17"/>
      <c r="H14" s="19"/>
      <c r="I14" s="20" t="str">
        <f t="shared" si="1"/>
        <v>#REF!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41</v>
      </c>
      <c r="C15" s="15" t="s">
        <v>42</v>
      </c>
      <c r="D15" s="16" t="s">
        <v>17</v>
      </c>
      <c r="E15" s="17"/>
      <c r="F15" s="17"/>
      <c r="G15" s="17"/>
      <c r="H15" s="19"/>
      <c r="I15" s="20" t="str">
        <f t="shared" si="1"/>
        <v>#REF!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43</v>
      </c>
      <c r="C16" s="15" t="s">
        <v>44</v>
      </c>
      <c r="D16" s="16" t="s">
        <v>17</v>
      </c>
      <c r="E16" s="17"/>
      <c r="F16" s="17"/>
      <c r="G16" s="17"/>
      <c r="H16" s="19"/>
      <c r="I16" s="20" t="str">
        <f t="shared" si="1"/>
        <v>#REF!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45</v>
      </c>
      <c r="C17" s="15" t="s">
        <v>46</v>
      </c>
      <c r="D17" s="16" t="s">
        <v>17</v>
      </c>
      <c r="E17" s="17"/>
      <c r="F17" s="17"/>
      <c r="G17" s="17"/>
      <c r="H17" s="19"/>
      <c r="I17" s="20" t="str">
        <f t="shared" si="1"/>
        <v>#REF!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47</v>
      </c>
      <c r="C18" s="15" t="s">
        <v>48</v>
      </c>
      <c r="D18" s="16" t="s">
        <v>17</v>
      </c>
      <c r="E18" s="17"/>
      <c r="F18" s="17"/>
      <c r="G18" s="17"/>
      <c r="H18" s="19"/>
      <c r="I18" s="20" t="str">
        <f t="shared" si="1"/>
        <v>#REF!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49</v>
      </c>
      <c r="C19" s="15" t="s">
        <v>50</v>
      </c>
      <c r="D19" s="16" t="s">
        <v>17</v>
      </c>
      <c r="E19" s="17"/>
      <c r="F19" s="17"/>
      <c r="G19" s="17"/>
      <c r="H19" s="19"/>
      <c r="I19" s="20" t="str">
        <f t="shared" si="1"/>
        <v>#REF!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51</v>
      </c>
      <c r="C20" s="15" t="s">
        <v>52</v>
      </c>
      <c r="D20" s="16" t="s">
        <v>17</v>
      </c>
      <c r="E20" s="17"/>
      <c r="F20" s="17"/>
      <c r="G20" s="17"/>
      <c r="H20" s="19"/>
      <c r="I20" s="20" t="str">
        <f t="shared" si="1"/>
        <v>#REF!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53</v>
      </c>
      <c r="C21" s="15" t="s">
        <v>54</v>
      </c>
      <c r="D21" s="16" t="s">
        <v>17</v>
      </c>
      <c r="E21" s="17"/>
      <c r="F21" s="17"/>
      <c r="G21" s="17"/>
      <c r="H21" s="19"/>
      <c r="I21" s="20" t="str">
        <f t="shared" si="1"/>
        <v>#REF!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55</v>
      </c>
      <c r="C22" s="15" t="s">
        <v>56</v>
      </c>
      <c r="D22" s="16" t="s">
        <v>17</v>
      </c>
      <c r="E22" s="17"/>
      <c r="F22" s="17"/>
      <c r="G22" s="17"/>
      <c r="H22" s="19"/>
      <c r="I22" s="20" t="str">
        <f t="shared" si="1"/>
        <v>#REF!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57</v>
      </c>
      <c r="C23" s="15" t="s">
        <v>58</v>
      </c>
      <c r="D23" s="16" t="s">
        <v>17</v>
      </c>
      <c r="E23" s="17"/>
      <c r="F23" s="17"/>
      <c r="G23" s="17"/>
      <c r="H23" s="19"/>
      <c r="I23" s="20" t="str">
        <f t="shared" si="1"/>
        <v>#REF!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59</v>
      </c>
      <c r="C24" s="15" t="s">
        <v>60</v>
      </c>
      <c r="D24" s="16" t="s">
        <v>17</v>
      </c>
      <c r="E24" s="17"/>
      <c r="F24" s="17"/>
      <c r="G24" s="17"/>
      <c r="H24" s="19"/>
      <c r="I24" s="20" t="str">
        <f t="shared" si="1"/>
        <v>#REF!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61</v>
      </c>
      <c r="C25" s="15" t="s">
        <v>62</v>
      </c>
      <c r="D25" s="16" t="s">
        <v>17</v>
      </c>
      <c r="E25" s="17"/>
      <c r="F25" s="17"/>
      <c r="G25" s="17"/>
      <c r="H25" s="19"/>
      <c r="I25" s="20" t="str">
        <f t="shared" si="1"/>
        <v>#REF!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63</v>
      </c>
      <c r="C26" s="15" t="s">
        <v>64</v>
      </c>
      <c r="D26" s="16" t="s">
        <v>17</v>
      </c>
      <c r="E26" s="17"/>
      <c r="F26" s="17"/>
      <c r="G26" s="17"/>
      <c r="H26" s="19"/>
      <c r="I26" s="20" t="str">
        <f t="shared" si="1"/>
        <v>#REF!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65</v>
      </c>
      <c r="C27" s="15" t="s">
        <v>66</v>
      </c>
      <c r="D27" s="16" t="s">
        <v>17</v>
      </c>
      <c r="E27" s="17"/>
      <c r="F27" s="17"/>
      <c r="G27" s="17"/>
      <c r="H27" s="19"/>
      <c r="I27" s="20" t="str">
        <f t="shared" si="1"/>
        <v>#REF!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67</v>
      </c>
      <c r="C28" s="15" t="s">
        <v>68</v>
      </c>
      <c r="D28" s="16" t="s">
        <v>17</v>
      </c>
      <c r="E28" s="17"/>
      <c r="F28" s="17"/>
      <c r="G28" s="17"/>
      <c r="H28" s="19"/>
      <c r="I28" s="20" t="str">
        <f t="shared" si="1"/>
        <v>#REF!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69</v>
      </c>
      <c r="C29" s="15" t="s">
        <v>70</v>
      </c>
      <c r="D29" s="16" t="s">
        <v>17</v>
      </c>
      <c r="E29" s="17"/>
      <c r="F29" s="17"/>
      <c r="G29" s="17"/>
      <c r="H29" s="19"/>
      <c r="I29" s="20" t="str">
        <f t="shared" si="1"/>
        <v>#REF!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71</v>
      </c>
      <c r="C30" s="15" t="s">
        <v>72</v>
      </c>
      <c r="D30" s="16" t="s">
        <v>17</v>
      </c>
      <c r="E30" s="17"/>
      <c r="F30" s="17"/>
      <c r="G30" s="17"/>
      <c r="H30" s="19"/>
      <c r="I30" s="20" t="str">
        <f t="shared" si="1"/>
        <v>#REF!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73</v>
      </c>
      <c r="C31" s="15" t="s">
        <v>74</v>
      </c>
      <c r="D31" s="16" t="s">
        <v>17</v>
      </c>
      <c r="E31" s="17"/>
      <c r="F31" s="17"/>
      <c r="G31" s="17"/>
      <c r="H31" s="19"/>
      <c r="I31" s="20" t="str">
        <f t="shared" si="1"/>
        <v>#REF!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2.5" customHeight="1">
      <c r="A32" s="14">
        <v>25.0</v>
      </c>
      <c r="B32" s="15" t="s">
        <v>75</v>
      </c>
      <c r="C32" s="15" t="s">
        <v>76</v>
      </c>
      <c r="D32" s="16" t="s">
        <v>17</v>
      </c>
      <c r="E32" s="17"/>
      <c r="F32" s="17"/>
      <c r="G32" s="17"/>
      <c r="H32" s="19"/>
      <c r="I32" s="20" t="str">
        <f t="shared" si="1"/>
        <v>#REF!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2.5" customHeight="1">
      <c r="A33" s="14">
        <v>26.0</v>
      </c>
      <c r="B33" s="15" t="s">
        <v>77</v>
      </c>
      <c r="C33" s="15" t="s">
        <v>78</v>
      </c>
      <c r="D33" s="16" t="s">
        <v>17</v>
      </c>
      <c r="E33" s="17"/>
      <c r="F33" s="17"/>
      <c r="G33" s="17"/>
      <c r="H33" s="19"/>
      <c r="I33" s="20" t="str">
        <f t="shared" si="1"/>
        <v>#REF!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2.5" customHeight="1">
      <c r="A34" s="14">
        <v>27.0</v>
      </c>
      <c r="B34" s="15" t="s">
        <v>79</v>
      </c>
      <c r="C34" s="15" t="s">
        <v>80</v>
      </c>
      <c r="D34" s="16" t="s">
        <v>17</v>
      </c>
      <c r="E34" s="17"/>
      <c r="F34" s="17"/>
      <c r="G34" s="17"/>
      <c r="H34" s="19"/>
      <c r="I34" s="20" t="str">
        <f t="shared" si="1"/>
        <v>#REF!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2.5" customHeight="1">
      <c r="A35" s="14">
        <v>28.0</v>
      </c>
      <c r="B35" s="15" t="s">
        <v>81</v>
      </c>
      <c r="C35" s="15" t="s">
        <v>82</v>
      </c>
      <c r="D35" s="16" t="s">
        <v>17</v>
      </c>
      <c r="E35" s="17"/>
      <c r="F35" s="17"/>
      <c r="G35" s="17"/>
      <c r="H35" s="19"/>
      <c r="I35" s="20" t="str">
        <f t="shared" si="1"/>
        <v>#REF!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2.5" customHeight="1">
      <c r="A36" s="14">
        <v>29.0</v>
      </c>
      <c r="B36" s="15" t="s">
        <v>83</v>
      </c>
      <c r="C36" s="15" t="s">
        <v>84</v>
      </c>
      <c r="D36" s="16" t="s">
        <v>17</v>
      </c>
      <c r="E36" s="17"/>
      <c r="F36" s="17"/>
      <c r="G36" s="17"/>
      <c r="H36" s="19"/>
      <c r="I36" s="20" t="str">
        <f t="shared" si="1"/>
        <v>#REF!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2.5" customHeight="1">
      <c r="A37" s="14">
        <v>30.0</v>
      </c>
      <c r="B37" s="15" t="s">
        <v>85</v>
      </c>
      <c r="C37" s="15" t="s">
        <v>86</v>
      </c>
      <c r="D37" s="16" t="s">
        <v>17</v>
      </c>
      <c r="E37" s="17"/>
      <c r="F37" s="17"/>
      <c r="G37" s="17"/>
      <c r="H37" s="19"/>
      <c r="I37" s="20" t="str">
        <f t="shared" si="1"/>
        <v>#REF!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22.5" customHeight="1">
      <c r="A38" s="14">
        <v>31.0</v>
      </c>
      <c r="B38" s="15" t="s">
        <v>87</v>
      </c>
      <c r="C38" s="15" t="s">
        <v>88</v>
      </c>
      <c r="D38" s="16" t="s">
        <v>17</v>
      </c>
      <c r="E38" s="17"/>
      <c r="F38" s="17"/>
      <c r="G38" s="17"/>
      <c r="H38" s="19"/>
      <c r="I38" s="20" t="str">
        <f t="shared" si="1"/>
        <v>#REF!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22.5" customHeight="1">
      <c r="A39" s="14">
        <v>32.0</v>
      </c>
      <c r="B39" s="15" t="s">
        <v>89</v>
      </c>
      <c r="C39" s="15" t="s">
        <v>90</v>
      </c>
      <c r="D39" s="16" t="s">
        <v>17</v>
      </c>
      <c r="E39" s="17"/>
      <c r="F39" s="17"/>
      <c r="G39" s="17"/>
      <c r="H39" s="19"/>
      <c r="I39" s="20" t="str">
        <f t="shared" si="1"/>
        <v>#REF!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2.5" customHeight="1">
      <c r="A40" s="14">
        <v>33.0</v>
      </c>
      <c r="B40" s="15" t="s">
        <v>91</v>
      </c>
      <c r="C40" s="15" t="s">
        <v>92</v>
      </c>
      <c r="D40" s="16" t="s">
        <v>17</v>
      </c>
      <c r="E40" s="17"/>
      <c r="F40" s="17"/>
      <c r="G40" s="17"/>
      <c r="H40" s="19"/>
      <c r="I40" s="20" t="str">
        <f t="shared" si="1"/>
        <v>#REF!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2.5" customHeight="1">
      <c r="A41" s="14">
        <v>34.0</v>
      </c>
      <c r="B41" s="15" t="s">
        <v>93</v>
      </c>
      <c r="C41" s="15" t="s">
        <v>94</v>
      </c>
      <c r="D41" s="16" t="s">
        <v>17</v>
      </c>
      <c r="E41" s="17"/>
      <c r="F41" s="17"/>
      <c r="G41" s="17"/>
      <c r="H41" s="19"/>
      <c r="I41" s="20" t="str">
        <f t="shared" si="1"/>
        <v>#REF!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2.5" customHeight="1">
      <c r="A42" s="14">
        <v>35.0</v>
      </c>
      <c r="B42" s="15" t="s">
        <v>95</v>
      </c>
      <c r="C42" s="15" t="s">
        <v>96</v>
      </c>
      <c r="D42" s="16" t="s">
        <v>17</v>
      </c>
      <c r="E42" s="17"/>
      <c r="F42" s="17"/>
      <c r="G42" s="17"/>
      <c r="H42" s="19"/>
      <c r="I42" s="20" t="str">
        <f t="shared" si="1"/>
        <v>#REF!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2.5" customHeight="1">
      <c r="A43" s="14">
        <v>36.0</v>
      </c>
      <c r="B43" s="15" t="s">
        <v>97</v>
      </c>
      <c r="C43" s="15" t="s">
        <v>98</v>
      </c>
      <c r="D43" s="16" t="s">
        <v>17</v>
      </c>
      <c r="E43" s="17"/>
      <c r="F43" s="17"/>
      <c r="G43" s="17"/>
      <c r="H43" s="19"/>
      <c r="I43" s="20" t="str">
        <f t="shared" si="1"/>
        <v>#REF!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2.5" customHeight="1">
      <c r="A44" s="14">
        <v>37.0</v>
      </c>
      <c r="B44" s="15" t="s">
        <v>99</v>
      </c>
      <c r="C44" s="15" t="s">
        <v>100</v>
      </c>
      <c r="D44" s="16" t="s">
        <v>17</v>
      </c>
      <c r="E44" s="17"/>
      <c r="F44" s="17"/>
      <c r="G44" s="17"/>
      <c r="H44" s="19"/>
      <c r="I44" s="20" t="str">
        <f t="shared" si="1"/>
        <v>#REF!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2.5" customHeight="1">
      <c r="A45" s="14">
        <v>38.0</v>
      </c>
      <c r="B45" s="15" t="s">
        <v>101</v>
      </c>
      <c r="C45" s="15" t="s">
        <v>102</v>
      </c>
      <c r="D45" s="16" t="s">
        <v>17</v>
      </c>
      <c r="E45" s="17"/>
      <c r="F45" s="17"/>
      <c r="G45" s="17"/>
      <c r="H45" s="19"/>
      <c r="I45" s="20" t="str">
        <f t="shared" si="1"/>
        <v>#REF!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2.5" customHeight="1">
      <c r="A46" s="14">
        <v>39.0</v>
      </c>
      <c r="B46" s="15" t="s">
        <v>103</v>
      </c>
      <c r="C46" s="15" t="s">
        <v>104</v>
      </c>
      <c r="D46" s="16" t="s">
        <v>17</v>
      </c>
      <c r="E46" s="17"/>
      <c r="F46" s="17"/>
      <c r="G46" s="17"/>
      <c r="H46" s="19"/>
      <c r="I46" s="20" t="str">
        <f t="shared" si="1"/>
        <v>#REF!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2.5" customHeight="1">
      <c r="A47" s="14">
        <v>40.0</v>
      </c>
      <c r="B47" s="15" t="s">
        <v>105</v>
      </c>
      <c r="C47" s="15" t="s">
        <v>106</v>
      </c>
      <c r="D47" s="16" t="s">
        <v>17</v>
      </c>
      <c r="E47" s="17"/>
      <c r="F47" s="17"/>
      <c r="G47" s="17"/>
      <c r="H47" s="19"/>
      <c r="I47" s="20" t="str">
        <f t="shared" si="1"/>
        <v>#REF!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2.5" customHeight="1">
      <c r="A48" s="14">
        <v>41.0</v>
      </c>
      <c r="B48" s="15" t="s">
        <v>107</v>
      </c>
      <c r="C48" s="15" t="s">
        <v>108</v>
      </c>
      <c r="D48" s="16" t="s">
        <v>17</v>
      </c>
      <c r="E48" s="17"/>
      <c r="F48" s="17"/>
      <c r="G48" s="17"/>
      <c r="H48" s="19"/>
      <c r="I48" s="20" t="str">
        <f t="shared" si="1"/>
        <v>#REF!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2.5" customHeight="1">
      <c r="A49" s="14">
        <v>42.0</v>
      </c>
      <c r="B49" s="15" t="s">
        <v>109</v>
      </c>
      <c r="C49" s="15" t="s">
        <v>110</v>
      </c>
      <c r="D49" s="16" t="s">
        <v>17</v>
      </c>
      <c r="E49" s="17"/>
      <c r="F49" s="17"/>
      <c r="G49" s="17"/>
      <c r="H49" s="19"/>
      <c r="I49" s="20" t="str">
        <f t="shared" si="1"/>
        <v>#REF!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2.5" customHeight="1">
      <c r="A50" s="14">
        <v>43.0</v>
      </c>
      <c r="B50" s="15" t="s">
        <v>111</v>
      </c>
      <c r="C50" s="15" t="s">
        <v>112</v>
      </c>
      <c r="D50" s="16" t="s">
        <v>17</v>
      </c>
      <c r="E50" s="17"/>
      <c r="F50" s="17"/>
      <c r="G50" s="17"/>
      <c r="H50" s="19"/>
      <c r="I50" s="20" t="str">
        <f t="shared" si="1"/>
        <v>#REF!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2.5" customHeight="1">
      <c r="A51" s="14">
        <v>44.0</v>
      </c>
      <c r="B51" s="15" t="s">
        <v>113</v>
      </c>
      <c r="C51" s="15" t="s">
        <v>114</v>
      </c>
      <c r="D51" s="16" t="s">
        <v>17</v>
      </c>
      <c r="E51" s="17"/>
      <c r="F51" s="17"/>
      <c r="G51" s="17"/>
      <c r="H51" s="19"/>
      <c r="I51" s="20" t="str">
        <f t="shared" si="1"/>
        <v>#REF!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2.5" customHeight="1">
      <c r="A52" s="14">
        <v>45.0</v>
      </c>
      <c r="B52" s="15" t="s">
        <v>115</v>
      </c>
      <c r="C52" s="15" t="s">
        <v>116</v>
      </c>
      <c r="D52" s="16" t="s">
        <v>17</v>
      </c>
      <c r="E52" s="17"/>
      <c r="F52" s="17"/>
      <c r="G52" s="17"/>
      <c r="H52" s="19"/>
      <c r="I52" s="20" t="str">
        <f t="shared" si="1"/>
        <v>#REF!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2.5" customHeight="1">
      <c r="A53" s="14">
        <v>46.0</v>
      </c>
      <c r="B53" s="15" t="s">
        <v>117</v>
      </c>
      <c r="C53" s="15" t="s">
        <v>118</v>
      </c>
      <c r="D53" s="16" t="s">
        <v>17</v>
      </c>
      <c r="E53" s="17"/>
      <c r="F53" s="17"/>
      <c r="G53" s="17"/>
      <c r="H53" s="19"/>
      <c r="I53" s="20" t="str">
        <f t="shared" si="1"/>
        <v>#REF!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2.5" customHeight="1">
      <c r="A54" s="14">
        <v>47.0</v>
      </c>
      <c r="B54" s="15" t="s">
        <v>119</v>
      </c>
      <c r="C54" s="15" t="s">
        <v>120</v>
      </c>
      <c r="D54" s="16" t="s">
        <v>17</v>
      </c>
      <c r="E54" s="17"/>
      <c r="F54" s="17"/>
      <c r="G54" s="17"/>
      <c r="H54" s="19"/>
      <c r="I54" s="20" t="str">
        <f t="shared" si="1"/>
        <v>#REF!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2.5" customHeight="1">
      <c r="A55" s="14">
        <v>48.0</v>
      </c>
      <c r="B55" s="15" t="s">
        <v>121</v>
      </c>
      <c r="C55" s="15" t="s">
        <v>122</v>
      </c>
      <c r="D55" s="16" t="s">
        <v>17</v>
      </c>
      <c r="E55" s="17"/>
      <c r="F55" s="17"/>
      <c r="G55" s="17"/>
      <c r="H55" s="19"/>
      <c r="I55" s="20" t="str">
        <f t="shared" si="1"/>
        <v>#REF!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2.5" customHeight="1">
      <c r="A56" s="14">
        <v>49.0</v>
      </c>
      <c r="B56" s="15" t="s">
        <v>123</v>
      </c>
      <c r="C56" s="15" t="s">
        <v>124</v>
      </c>
      <c r="D56" s="16" t="s">
        <v>17</v>
      </c>
      <c r="E56" s="17"/>
      <c r="F56" s="17"/>
      <c r="G56" s="17"/>
      <c r="H56" s="19"/>
      <c r="I56" s="20" t="str">
        <f t="shared" si="1"/>
        <v>#REF!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2.5" customHeight="1">
      <c r="A57" s="14">
        <v>50.0</v>
      </c>
      <c r="B57" s="15" t="s">
        <v>125</v>
      </c>
      <c r="C57" s="15" t="s">
        <v>126</v>
      </c>
      <c r="D57" s="16" t="s">
        <v>17</v>
      </c>
      <c r="E57" s="17"/>
      <c r="F57" s="17"/>
      <c r="G57" s="17"/>
      <c r="H57" s="19"/>
      <c r="I57" s="20" t="str">
        <f t="shared" si="1"/>
        <v>#REF!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2.5" customHeight="1">
      <c r="A58" s="14">
        <v>51.0</v>
      </c>
      <c r="B58" s="15" t="s">
        <v>127</v>
      </c>
      <c r="C58" s="15" t="s">
        <v>128</v>
      </c>
      <c r="D58" s="16" t="s">
        <v>17</v>
      </c>
      <c r="E58" s="17"/>
      <c r="F58" s="17"/>
      <c r="G58" s="17"/>
      <c r="H58" s="19"/>
      <c r="I58" s="20" t="str">
        <f t="shared" si="1"/>
        <v>#REF!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2.5" customHeight="1">
      <c r="A59" s="14">
        <v>52.0</v>
      </c>
      <c r="B59" s="15" t="s">
        <v>129</v>
      </c>
      <c r="C59" s="15" t="s">
        <v>130</v>
      </c>
      <c r="D59" s="16" t="s">
        <v>17</v>
      </c>
      <c r="E59" s="17"/>
      <c r="F59" s="17"/>
      <c r="G59" s="17"/>
      <c r="H59" s="19"/>
      <c r="I59" s="20" t="str">
        <f t="shared" si="1"/>
        <v>#REF!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2.5" customHeight="1">
      <c r="A60" s="14">
        <v>53.0</v>
      </c>
      <c r="B60" s="15" t="s">
        <v>131</v>
      </c>
      <c r="C60" s="15" t="s">
        <v>132</v>
      </c>
      <c r="D60" s="16" t="s">
        <v>17</v>
      </c>
      <c r="E60" s="17"/>
      <c r="F60" s="17"/>
      <c r="G60" s="17"/>
      <c r="H60" s="19"/>
      <c r="I60" s="20" t="str">
        <f t="shared" si="1"/>
        <v>#REF!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2.5" customHeight="1">
      <c r="A61" s="14">
        <v>54.0</v>
      </c>
      <c r="B61" s="15" t="s">
        <v>133</v>
      </c>
      <c r="C61" s="15" t="s">
        <v>134</v>
      </c>
      <c r="D61" s="16" t="s">
        <v>17</v>
      </c>
      <c r="E61" s="17"/>
      <c r="F61" s="17"/>
      <c r="G61" s="17"/>
      <c r="H61" s="19"/>
      <c r="I61" s="20" t="str">
        <f t="shared" si="1"/>
        <v>#REF!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2.5" customHeight="1">
      <c r="A62" s="14">
        <v>55.0</v>
      </c>
      <c r="B62" s="15" t="s">
        <v>135</v>
      </c>
      <c r="C62" s="15" t="s">
        <v>136</v>
      </c>
      <c r="D62" s="16" t="s">
        <v>17</v>
      </c>
      <c r="E62" s="17"/>
      <c r="F62" s="17"/>
      <c r="G62" s="17"/>
      <c r="H62" s="19"/>
      <c r="I62" s="20" t="str">
        <f t="shared" si="1"/>
        <v>#REF!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2.5" customHeight="1">
      <c r="A63" s="14">
        <v>56.0</v>
      </c>
      <c r="B63" s="15" t="s">
        <v>137</v>
      </c>
      <c r="C63" s="15" t="s">
        <v>138</v>
      </c>
      <c r="D63" s="16" t="s">
        <v>17</v>
      </c>
      <c r="E63" s="17"/>
      <c r="F63" s="17"/>
      <c r="G63" s="17"/>
      <c r="H63" s="19"/>
      <c r="I63" s="20" t="str">
        <f t="shared" si="1"/>
        <v>#REF!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2.5" customHeight="1">
      <c r="A64" s="14">
        <v>57.0</v>
      </c>
      <c r="B64" s="15" t="s">
        <v>139</v>
      </c>
      <c r="C64" s="15" t="s">
        <v>140</v>
      </c>
      <c r="D64" s="16" t="s">
        <v>17</v>
      </c>
      <c r="E64" s="17"/>
      <c r="F64" s="17"/>
      <c r="G64" s="17"/>
      <c r="H64" s="19"/>
      <c r="I64" s="20" t="str">
        <f t="shared" si="1"/>
        <v>#REF!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2.5" customHeight="1">
      <c r="A65" s="14">
        <v>58.0</v>
      </c>
      <c r="B65" s="15" t="s">
        <v>141</v>
      </c>
      <c r="C65" s="15" t="s">
        <v>142</v>
      </c>
      <c r="D65" s="16" t="s">
        <v>17</v>
      </c>
      <c r="E65" s="17"/>
      <c r="F65" s="17"/>
      <c r="G65" s="17"/>
      <c r="H65" s="19"/>
      <c r="I65" s="20" t="str">
        <f t="shared" si="1"/>
        <v>#REF!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2.5" customHeight="1">
      <c r="A66" s="14">
        <v>59.0</v>
      </c>
      <c r="B66" s="15" t="s">
        <v>143</v>
      </c>
      <c r="C66" s="15" t="s">
        <v>144</v>
      </c>
      <c r="D66" s="16" t="s">
        <v>17</v>
      </c>
      <c r="E66" s="17"/>
      <c r="F66" s="17"/>
      <c r="G66" s="17"/>
      <c r="H66" s="19"/>
      <c r="I66" s="20" t="str">
        <f t="shared" si="1"/>
        <v>#REF!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2.5" customHeight="1">
      <c r="A67" s="14">
        <v>60.0</v>
      </c>
      <c r="B67" s="15" t="s">
        <v>145</v>
      </c>
      <c r="C67" s="15" t="s">
        <v>146</v>
      </c>
      <c r="D67" s="16" t="s">
        <v>17</v>
      </c>
      <c r="E67" s="17"/>
      <c r="F67" s="17"/>
      <c r="G67" s="17"/>
      <c r="H67" s="19"/>
      <c r="I67" s="20" t="str">
        <f t="shared" si="1"/>
        <v>#REF!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2.5" customHeight="1">
      <c r="A68" s="14">
        <v>61.0</v>
      </c>
      <c r="B68" s="15" t="s">
        <v>147</v>
      </c>
      <c r="C68" s="15" t="s">
        <v>148</v>
      </c>
      <c r="D68" s="16" t="s">
        <v>17</v>
      </c>
      <c r="E68" s="17"/>
      <c r="F68" s="17"/>
      <c r="G68" s="17"/>
      <c r="H68" s="19"/>
      <c r="I68" s="20" t="str">
        <f t="shared" si="1"/>
        <v>#REF!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2.5" customHeight="1">
      <c r="A69" s="14">
        <v>62.0</v>
      </c>
      <c r="B69" s="15" t="s">
        <v>149</v>
      </c>
      <c r="C69" s="15" t="s">
        <v>150</v>
      </c>
      <c r="D69" s="16" t="s">
        <v>17</v>
      </c>
      <c r="E69" s="17"/>
      <c r="F69" s="17"/>
      <c r="G69" s="17"/>
      <c r="H69" s="19"/>
      <c r="I69" s="20" t="str">
        <f t="shared" si="1"/>
        <v>#REF!</v>
      </c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2.5" customHeight="1">
      <c r="A70" s="14">
        <v>63.0</v>
      </c>
      <c r="B70" s="15" t="s">
        <v>151</v>
      </c>
      <c r="C70" s="15" t="s">
        <v>152</v>
      </c>
      <c r="D70" s="16" t="s">
        <v>17</v>
      </c>
      <c r="E70" s="17"/>
      <c r="F70" s="17"/>
      <c r="G70" s="17"/>
      <c r="H70" s="19"/>
      <c r="I70" s="20" t="str">
        <f t="shared" si="1"/>
        <v>#REF!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2.5" customHeight="1">
      <c r="A71" s="14">
        <v>64.0</v>
      </c>
      <c r="B71" s="15" t="s">
        <v>153</v>
      </c>
      <c r="C71" s="15" t="s">
        <v>154</v>
      </c>
      <c r="D71" s="16" t="s">
        <v>17</v>
      </c>
      <c r="E71" s="17"/>
      <c r="F71" s="17"/>
      <c r="G71" s="17"/>
      <c r="H71" s="19"/>
      <c r="I71" s="20" t="str">
        <f t="shared" si="1"/>
        <v>#REF!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2.5" customHeight="1">
      <c r="A72" s="14">
        <v>65.0</v>
      </c>
      <c r="B72" s="15" t="s">
        <v>155</v>
      </c>
      <c r="C72" s="15" t="s">
        <v>156</v>
      </c>
      <c r="D72" s="16" t="s">
        <v>17</v>
      </c>
      <c r="E72" s="17"/>
      <c r="F72" s="17"/>
      <c r="G72" s="17"/>
      <c r="H72" s="19"/>
      <c r="I72" s="20" t="str">
        <f t="shared" si="1"/>
        <v>#REF!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2.5" customHeight="1">
      <c r="A73" s="14">
        <v>66.0</v>
      </c>
      <c r="B73" s="15" t="s">
        <v>157</v>
      </c>
      <c r="C73" s="15" t="s">
        <v>158</v>
      </c>
      <c r="D73" s="16" t="s">
        <v>17</v>
      </c>
      <c r="E73" s="17"/>
      <c r="F73" s="17"/>
      <c r="G73" s="17"/>
      <c r="H73" s="19"/>
      <c r="I73" s="20" t="str">
        <f t="shared" si="1"/>
        <v>#REF!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2.5" customHeight="1">
      <c r="A74" s="14">
        <v>67.0</v>
      </c>
      <c r="B74" s="15" t="s">
        <v>159</v>
      </c>
      <c r="C74" s="15" t="s">
        <v>160</v>
      </c>
      <c r="D74" s="16" t="s">
        <v>17</v>
      </c>
      <c r="E74" s="17"/>
      <c r="F74" s="17"/>
      <c r="G74" s="17"/>
      <c r="H74" s="19"/>
      <c r="I74" s="20" t="str">
        <f t="shared" si="1"/>
        <v>#REF!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2.5" customHeight="1">
      <c r="A75" s="14">
        <v>68.0</v>
      </c>
      <c r="B75" s="15" t="s">
        <v>161</v>
      </c>
      <c r="C75" s="15" t="s">
        <v>162</v>
      </c>
      <c r="D75" s="16" t="s">
        <v>17</v>
      </c>
      <c r="E75" s="17"/>
      <c r="F75" s="17"/>
      <c r="G75" s="17"/>
      <c r="H75" s="19"/>
      <c r="I75" s="20" t="str">
        <f t="shared" si="1"/>
        <v>#REF!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2.5" customHeight="1">
      <c r="A76" s="14">
        <v>69.0</v>
      </c>
      <c r="B76" s="15" t="s">
        <v>163</v>
      </c>
      <c r="C76" s="15" t="s">
        <v>164</v>
      </c>
      <c r="D76" s="16" t="s">
        <v>17</v>
      </c>
      <c r="E76" s="17"/>
      <c r="F76" s="17"/>
      <c r="G76" s="17"/>
      <c r="H76" s="19"/>
      <c r="I76" s="20" t="str">
        <f t="shared" si="1"/>
        <v>#REF!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2.5" customHeight="1">
      <c r="A77" s="14">
        <v>70.0</v>
      </c>
      <c r="B77" s="15" t="s">
        <v>165</v>
      </c>
      <c r="C77" s="15" t="s">
        <v>166</v>
      </c>
      <c r="D77" s="16" t="s">
        <v>17</v>
      </c>
      <c r="E77" s="17"/>
      <c r="F77" s="17"/>
      <c r="G77" s="17"/>
      <c r="H77" s="19"/>
      <c r="I77" s="20" t="str">
        <f t="shared" si="1"/>
        <v>#REF!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2.5" customHeight="1">
      <c r="A78" s="14">
        <v>71.0</v>
      </c>
      <c r="B78" s="15" t="s">
        <v>167</v>
      </c>
      <c r="C78" s="15" t="s">
        <v>168</v>
      </c>
      <c r="D78" s="16" t="s">
        <v>17</v>
      </c>
      <c r="E78" s="17"/>
      <c r="F78" s="17"/>
      <c r="G78" s="17"/>
      <c r="H78" s="19"/>
      <c r="I78" s="20" t="str">
        <f t="shared" si="1"/>
        <v>#REF!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2.5" customHeight="1">
      <c r="A79" s="14">
        <v>72.0</v>
      </c>
      <c r="B79" s="15" t="s">
        <v>169</v>
      </c>
      <c r="C79" s="15" t="s">
        <v>170</v>
      </c>
      <c r="D79" s="16" t="s">
        <v>17</v>
      </c>
      <c r="E79" s="17"/>
      <c r="F79" s="17"/>
      <c r="G79" s="17"/>
      <c r="H79" s="19"/>
      <c r="I79" s="20" t="str">
        <f t="shared" si="1"/>
        <v>#REF!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2.5" customHeight="1">
      <c r="A80" s="14">
        <v>73.0</v>
      </c>
      <c r="B80" s="15" t="s">
        <v>171</v>
      </c>
      <c r="C80" s="15" t="s">
        <v>172</v>
      </c>
      <c r="D80" s="16" t="s">
        <v>17</v>
      </c>
      <c r="E80" s="17"/>
      <c r="F80" s="17"/>
      <c r="G80" s="17"/>
      <c r="H80" s="3"/>
      <c r="I80" s="20" t="str">
        <f t="shared" si="1"/>
        <v>#REF!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2.5" customHeight="1">
      <c r="A81" s="14">
        <v>74.0</v>
      </c>
      <c r="B81" s="15" t="s">
        <v>173</v>
      </c>
      <c r="C81" s="15" t="s">
        <v>174</v>
      </c>
      <c r="D81" s="16" t="s">
        <v>17</v>
      </c>
      <c r="E81" s="17"/>
      <c r="F81" s="17"/>
      <c r="G81" s="17"/>
      <c r="H81" s="3"/>
      <c r="I81" s="20" t="str">
        <f t="shared" si="1"/>
        <v>#REF!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2.5" customHeight="1">
      <c r="A82" s="14">
        <v>75.0</v>
      </c>
      <c r="B82" s="15" t="s">
        <v>175</v>
      </c>
      <c r="C82" s="15" t="s">
        <v>176</v>
      </c>
      <c r="D82" s="16" t="s">
        <v>17</v>
      </c>
      <c r="E82" s="17"/>
      <c r="F82" s="17"/>
      <c r="G82" s="17"/>
      <c r="H82" s="3"/>
      <c r="I82" s="20" t="str">
        <f t="shared" si="1"/>
        <v>#REF!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2.5" customHeight="1">
      <c r="A83" s="14">
        <v>76.0</v>
      </c>
      <c r="B83" s="15" t="s">
        <v>177</v>
      </c>
      <c r="C83" s="15" t="s">
        <v>178</v>
      </c>
      <c r="D83" s="16" t="s">
        <v>17</v>
      </c>
      <c r="E83" s="17"/>
      <c r="F83" s="17"/>
      <c r="G83" s="17"/>
      <c r="H83" s="3"/>
      <c r="I83" s="20" t="str">
        <f t="shared" si="1"/>
        <v>#REF!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2.5" customHeight="1">
      <c r="A84" s="14">
        <v>77.0</v>
      </c>
      <c r="B84" s="15" t="s">
        <v>179</v>
      </c>
      <c r="C84" s="15" t="s">
        <v>180</v>
      </c>
      <c r="D84" s="16" t="s">
        <v>17</v>
      </c>
      <c r="E84" s="17"/>
      <c r="F84" s="17"/>
      <c r="G84" s="17"/>
      <c r="H84" s="3"/>
      <c r="I84" s="20" t="str">
        <f t="shared" si="1"/>
        <v>#REF!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2.5" customHeight="1">
      <c r="A85" s="14">
        <v>78.0</v>
      </c>
      <c r="B85" s="15" t="s">
        <v>181</v>
      </c>
      <c r="C85" s="15" t="s">
        <v>182</v>
      </c>
      <c r="D85" s="16" t="s">
        <v>17</v>
      </c>
      <c r="E85" s="17"/>
      <c r="F85" s="17"/>
      <c r="G85" s="17"/>
      <c r="H85" s="3"/>
      <c r="I85" s="20" t="str">
        <f t="shared" si="1"/>
        <v>#REF!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2.5" customHeight="1">
      <c r="A86" s="14">
        <v>79.0</v>
      </c>
      <c r="B86" s="15" t="s">
        <v>183</v>
      </c>
      <c r="C86" s="15" t="s">
        <v>184</v>
      </c>
      <c r="D86" s="16" t="s">
        <v>17</v>
      </c>
      <c r="E86" s="17"/>
      <c r="F86" s="17"/>
      <c r="G86" s="17"/>
      <c r="H86" s="3"/>
      <c r="I86" s="20" t="str">
        <f t="shared" si="1"/>
        <v>#REF!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2.5" customHeight="1">
      <c r="A87" s="14">
        <v>80.0</v>
      </c>
      <c r="B87" s="15" t="s">
        <v>185</v>
      </c>
      <c r="C87" s="15" t="s">
        <v>186</v>
      </c>
      <c r="D87" s="16" t="s">
        <v>17</v>
      </c>
      <c r="E87" s="17"/>
      <c r="F87" s="17"/>
      <c r="G87" s="17"/>
      <c r="H87" s="3"/>
      <c r="I87" s="20" t="str">
        <f t="shared" si="1"/>
        <v>#REF!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2.5" customHeight="1">
      <c r="A88" s="14">
        <v>81.0</v>
      </c>
      <c r="B88" s="15" t="s">
        <v>187</v>
      </c>
      <c r="C88" s="15" t="s">
        <v>188</v>
      </c>
      <c r="D88" s="16" t="s">
        <v>17</v>
      </c>
      <c r="E88" s="17"/>
      <c r="F88" s="17"/>
      <c r="G88" s="17"/>
      <c r="H88" s="3"/>
      <c r="I88" s="20" t="str">
        <f t="shared" si="1"/>
        <v>#REF!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2.5" customHeight="1">
      <c r="A89" s="14">
        <v>82.0</v>
      </c>
      <c r="B89" s="15" t="s">
        <v>189</v>
      </c>
      <c r="C89" s="15" t="s">
        <v>190</v>
      </c>
      <c r="D89" s="16" t="s">
        <v>17</v>
      </c>
      <c r="E89" s="17"/>
      <c r="F89" s="17"/>
      <c r="G89" s="17"/>
      <c r="H89" s="3"/>
      <c r="I89" s="20" t="str">
        <f t="shared" si="1"/>
        <v>#REF!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2.5" customHeight="1">
      <c r="A90" s="14">
        <v>83.0</v>
      </c>
      <c r="B90" s="15" t="s">
        <v>191</v>
      </c>
      <c r="C90" s="15" t="s">
        <v>192</v>
      </c>
      <c r="D90" s="16" t="s">
        <v>17</v>
      </c>
      <c r="E90" s="17"/>
      <c r="F90" s="17"/>
      <c r="G90" s="17"/>
      <c r="H90" s="3"/>
      <c r="I90" s="20" t="str">
        <f t="shared" si="1"/>
        <v>#REF!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2.5" customHeight="1">
      <c r="A91" s="14">
        <v>84.0</v>
      </c>
      <c r="B91" s="15" t="s">
        <v>193</v>
      </c>
      <c r="C91" s="15" t="s">
        <v>194</v>
      </c>
      <c r="D91" s="16" t="s">
        <v>17</v>
      </c>
      <c r="E91" s="17"/>
      <c r="F91" s="17"/>
      <c r="G91" s="17"/>
      <c r="H91" s="3"/>
      <c r="I91" s="20" t="str">
        <f t="shared" si="1"/>
        <v>#REF!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2.5" customHeight="1">
      <c r="A92" s="14">
        <v>85.0</v>
      </c>
      <c r="B92" s="15" t="s">
        <v>195</v>
      </c>
      <c r="C92" s="15" t="s">
        <v>196</v>
      </c>
      <c r="D92" s="16" t="s">
        <v>17</v>
      </c>
      <c r="E92" s="17"/>
      <c r="F92" s="17"/>
      <c r="G92" s="17"/>
      <c r="H92" s="3"/>
      <c r="I92" s="20" t="str">
        <f t="shared" si="1"/>
        <v>#REF!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2.5" customHeight="1">
      <c r="A93" s="14">
        <v>86.0</v>
      </c>
      <c r="B93" s="15" t="s">
        <v>197</v>
      </c>
      <c r="C93" s="15" t="s">
        <v>198</v>
      </c>
      <c r="D93" s="16" t="s">
        <v>17</v>
      </c>
      <c r="E93" s="17"/>
      <c r="F93" s="17"/>
      <c r="G93" s="17"/>
      <c r="H93" s="3"/>
      <c r="I93" s="20" t="str">
        <f t="shared" si="1"/>
        <v>#REF!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2.5" customHeight="1">
      <c r="A94" s="14">
        <v>87.0</v>
      </c>
      <c r="B94" s="15" t="s">
        <v>199</v>
      </c>
      <c r="C94" s="15" t="s">
        <v>200</v>
      </c>
      <c r="D94" s="16" t="s">
        <v>17</v>
      </c>
      <c r="E94" s="17"/>
      <c r="F94" s="17"/>
      <c r="G94" s="17"/>
      <c r="H94" s="3"/>
      <c r="I94" s="20" t="str">
        <f t="shared" si="1"/>
        <v>#REF!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2.5" customHeight="1">
      <c r="A95" s="14">
        <v>88.0</v>
      </c>
      <c r="B95" s="15" t="s">
        <v>201</v>
      </c>
      <c r="C95" s="15" t="s">
        <v>202</v>
      </c>
      <c r="D95" s="16" t="s">
        <v>17</v>
      </c>
      <c r="E95" s="17"/>
      <c r="F95" s="17"/>
      <c r="G95" s="17"/>
      <c r="H95" s="3"/>
      <c r="I95" s="20" t="str">
        <f t="shared" si="1"/>
        <v>#REF!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2.5" customHeight="1">
      <c r="A96" s="14">
        <v>89.0</v>
      </c>
      <c r="B96" s="15" t="s">
        <v>203</v>
      </c>
      <c r="C96" s="15" t="s">
        <v>204</v>
      </c>
      <c r="D96" s="16" t="s">
        <v>17</v>
      </c>
      <c r="E96" s="17"/>
      <c r="F96" s="17"/>
      <c r="G96" s="17"/>
      <c r="H96" s="3"/>
      <c r="I96" s="20" t="str">
        <f t="shared" si="1"/>
        <v>#REF!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2.5" customHeight="1">
      <c r="A97" s="14">
        <v>90.0</v>
      </c>
      <c r="B97" s="15" t="s">
        <v>205</v>
      </c>
      <c r="C97" s="15" t="s">
        <v>206</v>
      </c>
      <c r="D97" s="16" t="s">
        <v>17</v>
      </c>
      <c r="E97" s="17"/>
      <c r="F97" s="17"/>
      <c r="G97" s="17"/>
      <c r="H97" s="3"/>
      <c r="I97" s="20" t="str">
        <f t="shared" si="1"/>
        <v>#REF!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2.5" customHeight="1">
      <c r="A98" s="14">
        <v>91.0</v>
      </c>
      <c r="B98" s="15" t="s">
        <v>207</v>
      </c>
      <c r="C98" s="15" t="s">
        <v>208</v>
      </c>
      <c r="D98" s="16" t="s">
        <v>17</v>
      </c>
      <c r="E98" s="17"/>
      <c r="F98" s="17"/>
      <c r="G98" s="17"/>
      <c r="H98" s="3"/>
      <c r="I98" s="20" t="str">
        <f t="shared" si="1"/>
        <v>#REF!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2.5" customHeight="1">
      <c r="A99" s="14">
        <v>92.0</v>
      </c>
      <c r="B99" s="15" t="s">
        <v>209</v>
      </c>
      <c r="C99" s="15" t="s">
        <v>210</v>
      </c>
      <c r="D99" s="16" t="s">
        <v>17</v>
      </c>
      <c r="E99" s="17"/>
      <c r="F99" s="17"/>
      <c r="G99" s="17"/>
      <c r="H99" s="3"/>
      <c r="I99" s="20" t="str">
        <f t="shared" si="1"/>
        <v>#REF!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2.5" customHeight="1">
      <c r="A100" s="14">
        <v>93.0</v>
      </c>
      <c r="B100" s="15" t="s">
        <v>211</v>
      </c>
      <c r="C100" s="15" t="s">
        <v>212</v>
      </c>
      <c r="D100" s="16" t="s">
        <v>17</v>
      </c>
      <c r="E100" s="17"/>
      <c r="F100" s="17"/>
      <c r="G100" s="17"/>
      <c r="H100" s="3"/>
      <c r="I100" s="20" t="str">
        <f t="shared" si="1"/>
        <v>#REF!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5" t="s">
        <v>213</v>
      </c>
      <c r="C102" s="23"/>
      <c r="D102" s="24"/>
      <c r="E102" s="25" t="s">
        <v>214</v>
      </c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6" t="s">
        <v>215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106:G10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21</v>
      </c>
      <c r="C9" s="15" t="s">
        <v>22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26</v>
      </c>
      <c r="C10" s="15" t="s">
        <v>27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31</v>
      </c>
      <c r="C11" s="15" t="s">
        <v>32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35</v>
      </c>
      <c r="C12" s="15" t="s">
        <v>36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37</v>
      </c>
      <c r="C13" s="15" t="s">
        <v>38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39</v>
      </c>
      <c r="C14" s="15" t="s">
        <v>40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41</v>
      </c>
      <c r="C15" s="15" t="s">
        <v>42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43</v>
      </c>
      <c r="C16" s="15" t="s">
        <v>44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45</v>
      </c>
      <c r="C17" s="15" t="s">
        <v>46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47</v>
      </c>
      <c r="C18" s="15" t="s">
        <v>48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49</v>
      </c>
      <c r="C19" s="15" t="s">
        <v>50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51</v>
      </c>
      <c r="C20" s="15" t="s">
        <v>52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53</v>
      </c>
      <c r="C21" s="15" t="s">
        <v>54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55</v>
      </c>
      <c r="C22" s="15" t="s">
        <v>56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57</v>
      </c>
      <c r="C23" s="15" t="s">
        <v>58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59</v>
      </c>
      <c r="C24" s="15" t="s">
        <v>60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61</v>
      </c>
      <c r="C25" s="15" t="s">
        <v>62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63</v>
      </c>
      <c r="C26" s="15" t="s">
        <v>64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65</v>
      </c>
      <c r="C27" s="15" t="s">
        <v>66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67</v>
      </c>
      <c r="C28" s="15" t="s">
        <v>68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69</v>
      </c>
      <c r="C29" s="15" t="s">
        <v>70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71</v>
      </c>
      <c r="C30" s="15" t="s">
        <v>72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73</v>
      </c>
      <c r="C31" s="15" t="s">
        <v>74</v>
      </c>
      <c r="D31" s="16" t="s">
        <v>17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7"/>
      <c r="B32" s="28"/>
      <c r="C32" s="28"/>
      <c r="D32" s="29"/>
      <c r="E32" s="30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5" t="s">
        <v>213</v>
      </c>
      <c r="C33" s="23"/>
      <c r="D33" s="24"/>
      <c r="E33" s="25" t="s">
        <v>214</v>
      </c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6" t="s">
        <v>215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75</v>
      </c>
      <c r="C8" s="15" t="s">
        <v>76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77</v>
      </c>
      <c r="C9" s="15" t="s">
        <v>78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79</v>
      </c>
      <c r="C10" s="15" t="s">
        <v>80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81</v>
      </c>
      <c r="C11" s="15" t="s">
        <v>82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83</v>
      </c>
      <c r="C12" s="15" t="s">
        <v>84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85</v>
      </c>
      <c r="C13" s="15" t="s">
        <v>86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87</v>
      </c>
      <c r="C14" s="15" t="s">
        <v>88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89</v>
      </c>
      <c r="C15" s="15" t="s">
        <v>90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91</v>
      </c>
      <c r="C16" s="15" t="s">
        <v>92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93</v>
      </c>
      <c r="C17" s="15" t="s">
        <v>94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95</v>
      </c>
      <c r="C18" s="15" t="s">
        <v>96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97</v>
      </c>
      <c r="C19" s="15" t="s">
        <v>98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99</v>
      </c>
      <c r="C20" s="15" t="s">
        <v>100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101</v>
      </c>
      <c r="C21" s="15" t="s">
        <v>102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103</v>
      </c>
      <c r="C22" s="15" t="s">
        <v>104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105</v>
      </c>
      <c r="C23" s="15" t="s">
        <v>106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107</v>
      </c>
      <c r="C24" s="15" t="s">
        <v>108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109</v>
      </c>
      <c r="C25" s="15" t="s">
        <v>110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111</v>
      </c>
      <c r="C26" s="15" t="s">
        <v>112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113</v>
      </c>
      <c r="C27" s="15" t="s">
        <v>114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115</v>
      </c>
      <c r="C28" s="15" t="s">
        <v>116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117</v>
      </c>
      <c r="C29" s="15" t="s">
        <v>118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119</v>
      </c>
      <c r="C30" s="15" t="s">
        <v>120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7"/>
      <c r="B31" s="28"/>
      <c r="C31" s="28"/>
      <c r="D31" s="29"/>
      <c r="E31" s="30"/>
      <c r="F31" s="30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5" t="s">
        <v>213</v>
      </c>
      <c r="C32" s="23"/>
      <c r="D32" s="24"/>
      <c r="E32" s="25" t="s">
        <v>214</v>
      </c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6" t="s">
        <v>215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121</v>
      </c>
      <c r="C8" s="15" t="s">
        <v>122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123</v>
      </c>
      <c r="C9" s="15" t="s">
        <v>124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125</v>
      </c>
      <c r="C10" s="15" t="s">
        <v>126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127</v>
      </c>
      <c r="C11" s="15" t="s">
        <v>128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129</v>
      </c>
      <c r="C12" s="15" t="s">
        <v>130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131</v>
      </c>
      <c r="C13" s="15" t="s">
        <v>132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133</v>
      </c>
      <c r="C14" s="15" t="s">
        <v>134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135</v>
      </c>
      <c r="C15" s="15" t="s">
        <v>136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137</v>
      </c>
      <c r="C16" s="15" t="s">
        <v>138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139</v>
      </c>
      <c r="C17" s="15" t="s">
        <v>140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141</v>
      </c>
      <c r="C18" s="15" t="s">
        <v>142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143</v>
      </c>
      <c r="C19" s="15" t="s">
        <v>144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145</v>
      </c>
      <c r="C20" s="15" t="s">
        <v>146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147</v>
      </c>
      <c r="C21" s="15" t="s">
        <v>148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149</v>
      </c>
      <c r="C22" s="15" t="s">
        <v>150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151</v>
      </c>
      <c r="C23" s="15" t="s">
        <v>152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153</v>
      </c>
      <c r="C24" s="15" t="s">
        <v>154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155</v>
      </c>
      <c r="C25" s="15" t="s">
        <v>156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157</v>
      </c>
      <c r="C26" s="15" t="s">
        <v>158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159</v>
      </c>
      <c r="C27" s="15" t="s">
        <v>160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161</v>
      </c>
      <c r="C28" s="15" t="s">
        <v>162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163</v>
      </c>
      <c r="C29" s="15" t="s">
        <v>164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165</v>
      </c>
      <c r="C30" s="15" t="s">
        <v>166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7"/>
      <c r="B31" s="28"/>
      <c r="C31" s="28"/>
      <c r="D31" s="29"/>
      <c r="E31" s="30"/>
      <c r="F31" s="30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5" t="s">
        <v>213</v>
      </c>
      <c r="C32" s="23"/>
      <c r="D32" s="24"/>
      <c r="E32" s="25" t="s">
        <v>214</v>
      </c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6" t="s">
        <v>215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167</v>
      </c>
      <c r="C8" s="15" t="s">
        <v>168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169</v>
      </c>
      <c r="C9" s="15" t="s">
        <v>170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171</v>
      </c>
      <c r="C10" s="15" t="s">
        <v>172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173</v>
      </c>
      <c r="C11" s="15" t="s">
        <v>174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175</v>
      </c>
      <c r="C12" s="15" t="s">
        <v>176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177</v>
      </c>
      <c r="C13" s="15" t="s">
        <v>178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179</v>
      </c>
      <c r="C14" s="15" t="s">
        <v>180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181</v>
      </c>
      <c r="C15" s="15" t="s">
        <v>182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183</v>
      </c>
      <c r="C16" s="15" t="s">
        <v>184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185</v>
      </c>
      <c r="C17" s="15" t="s">
        <v>186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187</v>
      </c>
      <c r="C18" s="15" t="s">
        <v>188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189</v>
      </c>
      <c r="C19" s="15" t="s">
        <v>190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191</v>
      </c>
      <c r="C20" s="15" t="s">
        <v>192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193</v>
      </c>
      <c r="C21" s="15" t="s">
        <v>194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195</v>
      </c>
      <c r="C22" s="15" t="s">
        <v>196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197</v>
      </c>
      <c r="C23" s="15" t="s">
        <v>198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199</v>
      </c>
      <c r="C24" s="15" t="s">
        <v>200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201</v>
      </c>
      <c r="C25" s="15" t="s">
        <v>202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203</v>
      </c>
      <c r="C26" s="15" t="s">
        <v>204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205</v>
      </c>
      <c r="C27" s="15" t="s">
        <v>206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207</v>
      </c>
      <c r="C28" s="15" t="s">
        <v>208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209</v>
      </c>
      <c r="C29" s="15" t="s">
        <v>210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211</v>
      </c>
      <c r="C30" s="15" t="s">
        <v>212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7"/>
      <c r="B31" s="28"/>
      <c r="C31" s="28"/>
      <c r="D31" s="29"/>
      <c r="E31" s="30"/>
      <c r="F31" s="30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5" t="s">
        <v>213</v>
      </c>
      <c r="C32" s="23"/>
      <c r="D32" s="24"/>
      <c r="E32" s="25" t="s">
        <v>214</v>
      </c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6" t="s">
        <v>215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31" t="s">
        <v>220</v>
      </c>
      <c r="B1" s="32" t="s">
        <v>221</v>
      </c>
      <c r="C1" s="33" t="s">
        <v>222</v>
      </c>
      <c r="D1" s="34"/>
      <c r="E1" s="34"/>
      <c r="F1" s="34"/>
      <c r="G1" s="34"/>
      <c r="H1" s="34"/>
      <c r="I1" s="34"/>
      <c r="J1" s="34"/>
      <c r="K1" s="35"/>
      <c r="L1" s="33" t="s">
        <v>223</v>
      </c>
      <c r="M1" s="35"/>
      <c r="N1" s="36" t="s">
        <v>224</v>
      </c>
      <c r="O1" s="32" t="s">
        <v>225</v>
      </c>
      <c r="P1" s="32" t="s">
        <v>226</v>
      </c>
    </row>
    <row r="2" ht="33.75" customHeight="1">
      <c r="A2" s="37"/>
      <c r="B2" s="38"/>
      <c r="C2" s="39">
        <v>0.0</v>
      </c>
      <c r="D2" s="34"/>
      <c r="E2" s="34"/>
      <c r="F2" s="34"/>
      <c r="G2" s="34"/>
      <c r="H2" s="34"/>
      <c r="I2" s="34"/>
      <c r="J2" s="34"/>
      <c r="K2" s="35"/>
      <c r="L2" s="39">
        <v>0.0</v>
      </c>
      <c r="M2" s="35"/>
      <c r="N2" s="40">
        <v>-1.0</v>
      </c>
      <c r="O2" s="38"/>
      <c r="P2" s="38"/>
    </row>
    <row r="3">
      <c r="A3" s="37"/>
      <c r="B3" s="38"/>
      <c r="C3" s="36" t="s">
        <v>227</v>
      </c>
      <c r="D3" s="36" t="s">
        <v>228</v>
      </c>
      <c r="E3" s="36" t="s">
        <v>229</v>
      </c>
      <c r="F3" s="36" t="s">
        <v>230</v>
      </c>
      <c r="G3" s="36" t="s">
        <v>231</v>
      </c>
      <c r="H3" s="36" t="s">
        <v>232</v>
      </c>
      <c r="I3" s="36" t="s">
        <v>233</v>
      </c>
      <c r="J3" s="36" t="s">
        <v>234</v>
      </c>
      <c r="K3" s="36" t="s">
        <v>235</v>
      </c>
      <c r="L3" s="36" t="s">
        <v>236</v>
      </c>
      <c r="M3" s="36" t="s">
        <v>237</v>
      </c>
      <c r="N3" s="36" t="s">
        <v>238</v>
      </c>
      <c r="O3" s="38"/>
      <c r="P3" s="38"/>
    </row>
    <row r="4">
      <c r="A4" s="41"/>
      <c r="B4" s="42"/>
      <c r="C4" s="40">
        <v>0.0</v>
      </c>
      <c r="D4" s="40">
        <v>0.0</v>
      </c>
      <c r="E4" s="40">
        <v>0.0</v>
      </c>
      <c r="F4" s="40">
        <v>0.0</v>
      </c>
      <c r="G4" s="40">
        <v>0.0</v>
      </c>
      <c r="H4" s="40">
        <v>0.0</v>
      </c>
      <c r="I4" s="40">
        <v>0.0</v>
      </c>
      <c r="J4" s="40">
        <v>0.0</v>
      </c>
      <c r="K4" s="40">
        <v>0.0</v>
      </c>
      <c r="L4" s="40">
        <v>0.0</v>
      </c>
      <c r="M4" s="40">
        <v>0.0</v>
      </c>
      <c r="N4" s="40">
        <v>-1.0</v>
      </c>
      <c r="O4" s="42"/>
      <c r="P4" s="42"/>
    </row>
    <row r="5">
      <c r="A5" s="43" t="s">
        <v>239</v>
      </c>
      <c r="B5" s="43" t="s">
        <v>240</v>
      </c>
      <c r="C5" s="44">
        <v>0.0</v>
      </c>
      <c r="D5" s="44">
        <v>10.0</v>
      </c>
      <c r="E5" s="44">
        <v>10.0</v>
      </c>
      <c r="F5" s="44">
        <v>9.3</v>
      </c>
      <c r="G5" s="44">
        <v>10.0</v>
      </c>
      <c r="H5" s="44">
        <v>0.0</v>
      </c>
      <c r="I5" s="44">
        <v>10.0</v>
      </c>
      <c r="J5" s="44">
        <v>0.0</v>
      </c>
      <c r="K5" s="44">
        <v>0.0</v>
      </c>
      <c r="L5" s="44">
        <f t="shared" ref="L5:L11" si="1">SUM(D5:K5)</f>
        <v>49.3</v>
      </c>
      <c r="M5" s="44" t="b">
        <f t="shared" ref="M5:M11" si="2">C5&gt;=5</f>
        <v>0</v>
      </c>
      <c r="N5" s="44"/>
      <c r="O5" s="44">
        <v>0.0</v>
      </c>
      <c r="P5" s="45" t="s">
        <v>241</v>
      </c>
    </row>
    <row r="6">
      <c r="A6" s="43" t="s">
        <v>242</v>
      </c>
      <c r="B6" s="43" t="s">
        <v>243</v>
      </c>
      <c r="C6" s="44">
        <v>0.0</v>
      </c>
      <c r="D6" s="44">
        <v>0.0</v>
      </c>
      <c r="E6" s="44">
        <v>0.0</v>
      </c>
      <c r="F6" s="44">
        <v>0.0</v>
      </c>
      <c r="G6" s="44">
        <v>0.0</v>
      </c>
      <c r="H6" s="44">
        <v>0.0</v>
      </c>
      <c r="I6" s="44">
        <v>0.0</v>
      </c>
      <c r="J6" s="44">
        <v>0.0</v>
      </c>
      <c r="K6" s="44">
        <v>0.0</v>
      </c>
      <c r="L6" s="44">
        <f t="shared" si="1"/>
        <v>0</v>
      </c>
      <c r="M6" s="44" t="b">
        <f t="shared" si="2"/>
        <v>0</v>
      </c>
      <c r="N6" s="44"/>
      <c r="O6" s="44">
        <v>1.0</v>
      </c>
      <c r="P6" s="45" t="s">
        <v>241</v>
      </c>
    </row>
    <row r="7">
      <c r="A7" s="43" t="s">
        <v>244</v>
      </c>
      <c r="B7" s="43" t="s">
        <v>245</v>
      </c>
      <c r="C7" s="44">
        <v>0.0</v>
      </c>
      <c r="D7" s="44">
        <v>0.0</v>
      </c>
      <c r="E7" s="44">
        <v>0.0</v>
      </c>
      <c r="F7" s="44">
        <v>0.0</v>
      </c>
      <c r="G7" s="44">
        <v>0.0</v>
      </c>
      <c r="H7" s="44">
        <v>0.0</v>
      </c>
      <c r="I7" s="44">
        <v>0.0</v>
      </c>
      <c r="J7" s="44">
        <v>0.0</v>
      </c>
      <c r="K7" s="44">
        <v>0.0</v>
      </c>
      <c r="L7" s="44">
        <f t="shared" si="1"/>
        <v>0</v>
      </c>
      <c r="M7" s="44" t="b">
        <f t="shared" si="2"/>
        <v>0</v>
      </c>
      <c r="N7" s="44"/>
      <c r="O7" s="44">
        <v>0.0</v>
      </c>
      <c r="P7" s="45" t="s">
        <v>241</v>
      </c>
    </row>
    <row r="8">
      <c r="A8" s="43" t="s">
        <v>246</v>
      </c>
      <c r="B8" s="43" t="s">
        <v>247</v>
      </c>
      <c r="C8" s="44">
        <v>0.0</v>
      </c>
      <c r="D8" s="44">
        <v>0.0</v>
      </c>
      <c r="E8" s="44">
        <v>0.0</v>
      </c>
      <c r="F8" s="44">
        <v>0.0</v>
      </c>
      <c r="G8" s="44">
        <v>0.0</v>
      </c>
      <c r="H8" s="44">
        <v>0.0</v>
      </c>
      <c r="I8" s="44">
        <v>0.0</v>
      </c>
      <c r="J8" s="44">
        <v>0.0</v>
      </c>
      <c r="K8" s="44">
        <v>0.0</v>
      </c>
      <c r="L8" s="44">
        <f t="shared" si="1"/>
        <v>0</v>
      </c>
      <c r="M8" s="44" t="b">
        <f t="shared" si="2"/>
        <v>0</v>
      </c>
      <c r="N8" s="44"/>
      <c r="O8" s="44">
        <v>0.0</v>
      </c>
      <c r="P8" s="45" t="s">
        <v>241</v>
      </c>
    </row>
    <row r="9">
      <c r="A9" s="43" t="s">
        <v>248</v>
      </c>
      <c r="B9" s="43" t="s">
        <v>249</v>
      </c>
      <c r="C9" s="44">
        <v>10.0</v>
      </c>
      <c r="D9" s="44">
        <v>10.0</v>
      </c>
      <c r="E9" s="44">
        <v>10.0</v>
      </c>
      <c r="F9" s="44">
        <v>10.0</v>
      </c>
      <c r="G9" s="44">
        <v>10.0</v>
      </c>
      <c r="H9" s="44">
        <v>0.0</v>
      </c>
      <c r="I9" s="44">
        <v>10.0</v>
      </c>
      <c r="J9" s="44">
        <v>10.0</v>
      </c>
      <c r="K9" s="44">
        <v>10.0</v>
      </c>
      <c r="L9" s="44">
        <f t="shared" si="1"/>
        <v>70</v>
      </c>
      <c r="M9" s="44" t="b">
        <f t="shared" si="2"/>
        <v>1</v>
      </c>
      <c r="N9" s="44"/>
      <c r="O9" s="44">
        <v>1.0</v>
      </c>
      <c r="P9" s="45" t="s">
        <v>241</v>
      </c>
    </row>
    <row r="10">
      <c r="A10" s="43" t="s">
        <v>250</v>
      </c>
      <c r="B10" s="43" t="s">
        <v>251</v>
      </c>
      <c r="C10" s="44">
        <v>0.0</v>
      </c>
      <c r="D10" s="44">
        <v>0.0</v>
      </c>
      <c r="E10" s="44">
        <v>0.0</v>
      </c>
      <c r="F10" s="44">
        <v>0.0</v>
      </c>
      <c r="G10" s="44">
        <v>0.0</v>
      </c>
      <c r="H10" s="44">
        <v>0.0</v>
      </c>
      <c r="I10" s="44">
        <v>0.0</v>
      </c>
      <c r="J10" s="44">
        <v>0.0</v>
      </c>
      <c r="K10" s="44">
        <v>0.0</v>
      </c>
      <c r="L10" s="44">
        <f t="shared" si="1"/>
        <v>0</v>
      </c>
      <c r="M10" s="44" t="b">
        <f t="shared" si="2"/>
        <v>0</v>
      </c>
      <c r="N10" s="44"/>
      <c r="O10" s="44">
        <v>0.0</v>
      </c>
      <c r="P10" s="45" t="s">
        <v>241</v>
      </c>
    </row>
    <row r="11">
      <c r="A11" s="43" t="s">
        <v>252</v>
      </c>
      <c r="B11" s="43" t="s">
        <v>253</v>
      </c>
      <c r="C11" s="44">
        <v>0.0</v>
      </c>
      <c r="D11" s="44">
        <v>0.0</v>
      </c>
      <c r="E11" s="44">
        <v>0.0</v>
      </c>
      <c r="F11" s="44">
        <v>0.0</v>
      </c>
      <c r="G11" s="44">
        <v>0.0</v>
      </c>
      <c r="H11" s="44">
        <v>0.0</v>
      </c>
      <c r="I11" s="44">
        <v>0.0</v>
      </c>
      <c r="J11" s="44">
        <v>0.0</v>
      </c>
      <c r="K11" s="44">
        <v>0.0</v>
      </c>
      <c r="L11" s="44">
        <f t="shared" si="1"/>
        <v>0</v>
      </c>
      <c r="M11" s="44" t="b">
        <f t="shared" si="2"/>
        <v>0</v>
      </c>
      <c r="N11" s="44"/>
      <c r="O11" s="44">
        <v>0.0</v>
      </c>
      <c r="P11" s="45" t="s">
        <v>241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4"/>
    <mergeCell ref="B1:B4"/>
    <mergeCell ref="C1:K1"/>
    <mergeCell ref="L1:M1"/>
    <mergeCell ref="O1:O4"/>
    <mergeCell ref="P1:P4"/>
    <mergeCell ref="C2:K2"/>
    <mergeCell ref="L2:M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</hyperlinks>
  <printOptions/>
  <pageMargins bottom="0.75" footer="0.0" header="0.0" left="0.7" right="0.7" top="0.75"/>
  <pageSetup paperSize="9" orientation="portrait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2020-10-24T02:44:32Z</dcterms:created>
  <dc:creator>admin</dc:creator>
</cp:coreProperties>
</file>