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3.3" sheetId="1" r:id="rId1"/>
    <sheet name="05.3 (1)" sheetId="4" r:id="rId2"/>
    <sheet name="05.3 (2)" sheetId="3" r:id="rId3"/>
    <sheet name="Sheet2" sheetId="2" r:id="rId4"/>
  </sheets>
  <definedNames>
    <definedName name="_xlnm._FilterDatabase" localSheetId="3" hidden="1">Sheet2!$A$10:$P$14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" i="2" l="1"/>
  <c r="P13" i="2"/>
  <c r="P14" i="2"/>
  <c r="P11" i="2"/>
</calcChain>
</file>

<file path=xl/sharedStrings.xml><?xml version="1.0" encoding="utf-8"?>
<sst xmlns="http://schemas.openxmlformats.org/spreadsheetml/2006/main" count="247" uniqueCount="153">
  <si>
    <t>Ghi chú: Điểm Document do giảng viên đứng lớp (Giám thị 1) chấm trước buổi bảo vệ.</t>
  </si>
  <si>
    <t>Giám thị 2</t>
  </si>
  <si>
    <t>Giám thị 1</t>
  </si>
  <si>
    <t>IT18103</t>
  </si>
  <si>
    <t>Phong Ngọc Trung</t>
  </si>
  <si>
    <t>PH29130</t>
  </si>
  <si>
    <t>Lê Tiến Đạt</t>
  </si>
  <si>
    <t>PH29129</t>
  </si>
  <si>
    <t>Nguyễn Xuân Quang</t>
  </si>
  <si>
    <t>PH28947</t>
  </si>
  <si>
    <t>Hoàng Hữu Thành</t>
  </si>
  <si>
    <t>PH28937</t>
  </si>
  <si>
    <t>Đỗ Đồng Hải</t>
  </si>
  <si>
    <t>PH28936</t>
  </si>
  <si>
    <t>Nguyễn Thị Mỹ Linh</t>
  </si>
  <si>
    <t>PH28928</t>
  </si>
  <si>
    <t>Phạm Tuấn Anh</t>
  </si>
  <si>
    <t>PH28923</t>
  </si>
  <si>
    <t>Quách Mạnh Linh</t>
  </si>
  <si>
    <t>PH28916</t>
  </si>
  <si>
    <t>Đinh Kiến Quốc</t>
  </si>
  <si>
    <t>PH28915</t>
  </si>
  <si>
    <t>Ngô Văn Vũ</t>
  </si>
  <si>
    <t>PH28914</t>
  </si>
  <si>
    <t>Nguyễn Việt Anh</t>
  </si>
  <si>
    <t>PH28909</t>
  </si>
  <si>
    <t>Nguyễn Tiến Thành</t>
  </si>
  <si>
    <t>PH28901</t>
  </si>
  <si>
    <t>Phan Huy Hoàng</t>
  </si>
  <si>
    <t>PH28900</t>
  </si>
  <si>
    <t>Bùi Tiến Dương</t>
  </si>
  <si>
    <t>PH28899</t>
  </si>
  <si>
    <t>Hoàng Đức Trung</t>
  </si>
  <si>
    <t>PH28889</t>
  </si>
  <si>
    <t>Nguyễn Thành Đô</t>
  </si>
  <si>
    <t>PH28881</t>
  </si>
  <si>
    <t>Nguyễn Vũ Công</t>
  </si>
  <si>
    <t>PH28878</t>
  </si>
  <si>
    <t>Trần Văn Hoan</t>
  </si>
  <si>
    <t>PH28877</t>
  </si>
  <si>
    <t>Lương Mạnh Cường</t>
  </si>
  <si>
    <t>PH28866</t>
  </si>
  <si>
    <t>Phạm Tuấn Long</t>
  </si>
  <si>
    <t>PH28863</t>
  </si>
  <si>
    <t>Bùi Ngọc Sơn</t>
  </si>
  <si>
    <t>PH28861</t>
  </si>
  <si>
    <t>Hoàng Thị Thúy Ngân</t>
  </si>
  <si>
    <t>PH28853</t>
  </si>
  <si>
    <t>Trần Thị Minh Ánh</t>
  </si>
  <si>
    <t>PH28847</t>
  </si>
  <si>
    <t>Lê Cao Hưng</t>
  </si>
  <si>
    <t>PH28843</t>
  </si>
  <si>
    <t>Đỗ Quốc Thịnh</t>
  </si>
  <si>
    <t>PH28839</t>
  </si>
  <si>
    <t>Nguyễn Văn Tùng</t>
  </si>
  <si>
    <t>PH28833</t>
  </si>
  <si>
    <t>Dương Đức Quyền</t>
  </si>
  <si>
    <t>PH28832</t>
  </si>
  <si>
    <t>Nguyễn Tiến Mạnh</t>
  </si>
  <si>
    <t>PH28827</t>
  </si>
  <si>
    <t>Nguyễn Minh Thuận</t>
  </si>
  <si>
    <t>PH28826</t>
  </si>
  <si>
    <t>Lê Tiến Trung</t>
  </si>
  <si>
    <t>PH28824</t>
  </si>
  <si>
    <t>Nguyễn Viết Thân</t>
  </si>
  <si>
    <t>PH28823</t>
  </si>
  <si>
    <t>Nguyễn Đăng Hoàng</t>
  </si>
  <si>
    <t>PH28820</t>
  </si>
  <si>
    <t>Hoàng Kim Duy</t>
  </si>
  <si>
    <t>PH28819</t>
  </si>
  <si>
    <t>Trần Bá Minh</t>
  </si>
  <si>
    <t>PH28801</t>
  </si>
  <si>
    <t>Nghiêm Lý Bằng</t>
  </si>
  <si>
    <t>PH28791</t>
  </si>
  <si>
    <t>Trần Xuân Sơn Tùng</t>
  </si>
  <si>
    <t>PH28786</t>
  </si>
  <si>
    <t>Đoàn Quang Huy</t>
  </si>
  <si>
    <t>PH28785</t>
  </si>
  <si>
    <t>Vũ Bình Minh</t>
  </si>
  <si>
    <t>PH28779</t>
  </si>
  <si>
    <t>Lương Khánh Linh</t>
  </si>
  <si>
    <t>PH28770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</si>
  <si>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</si>
  <si>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</si>
  <si>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</si>
  <si>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</si>
  <si>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</si>
  <si>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</si>
  <si>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</si>
  <si>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</si>
  <si>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</si>
  <si>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</si>
  <si>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07:15:00 đến: 09:15:00</t>
  </si>
  <si>
    <t>Ngày thi: 03/03/2022</t>
  </si>
  <si>
    <t>Môn thi: Nhập môn lập trình (COM108)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</si>
  <si>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</si>
  <si>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</si>
  <si>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</si>
  <si>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</si>
  <si>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</si>
  <si>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</si>
  <si>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</si>
  <si>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</si>
  <si>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</si>
  <si>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</si>
  <si>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</si>
  <si>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</si>
  <si>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</si>
  <si>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</si>
  <si>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</si>
  <si>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</si>
  <si>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</si>
  <si>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</si>
  <si>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Thu, 3/3</t>
  </si>
  <si>
    <t>P207_Lab</t>
  </si>
  <si>
    <t>meet.google.com/unk-torc-vsh</t>
  </si>
  <si>
    <t>Nhập môn lập trình</t>
  </si>
  <si>
    <t>COM108</t>
  </si>
  <si>
    <t>Bảo vệ</t>
  </si>
  <si>
    <t>IT18103446231</t>
  </si>
  <si>
    <t>hungnq</t>
  </si>
  <si>
    <t>CNTT</t>
  </si>
  <si>
    <t>locnv27</t>
  </si>
  <si>
    <t>Sat, 5/3</t>
  </si>
  <si>
    <t>IT18103446251</t>
  </si>
  <si>
    <t>hieulv</t>
  </si>
  <si>
    <t>IT18103446256</t>
  </si>
  <si>
    <t>maidtt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</si>
  <si>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</si>
  <si>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</si>
  <si>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</si>
  <si>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</si>
  <si>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</si>
  <si>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</si>
  <si>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</si>
  <si>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CHUYÊN CẦN</t>
  </si>
  <si>
    <t>ĐÁNH GIÁ ASSIGNMENT GĐ1</t>
  </si>
  <si>
    <t>ĐÁNH GIÁ ASSIGNMENT GĐ2</t>
  </si>
  <si>
    <t>LAB 1</t>
  </si>
  <si>
    <t>LAB 2</t>
  </si>
  <si>
    <t>LAB 3</t>
  </si>
  <si>
    <t>LAB 4</t>
  </si>
  <si>
    <t>THAM GIA BÀI GIẢNG</t>
  </si>
  <si>
    <t>DOCUMENT</t>
  </si>
  <si>
    <t>PRESENTATION</t>
  </si>
  <si>
    <t>PH28636</t>
  </si>
  <si>
    <t>Đinh Mạnh Phong</t>
  </si>
  <si>
    <t>Attendance failed</t>
  </si>
  <si>
    <t>Not Passed</t>
  </si>
  <si>
    <t>TRUNG BÌNH (TỔNG 40 SINH VIÊN)</t>
  </si>
  <si>
    <t>Phòng thi: meet.google.com/unk-torc-vsh</t>
  </si>
  <si>
    <t>Ngày thi: 05/03/2022</t>
  </si>
  <si>
    <t>Giờ thi: 18:30:00 đến: 20:30:00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</si>
</sst>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shrinkToFi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93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77</v>
      </c>
      <c r="C8" s="9" t="s">
        <v>76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75</v>
      </c>
      <c r="C9" s="9" t="s">
        <v>74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73</v>
      </c>
      <c r="C10" s="9" t="s">
        <v>72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71</v>
      </c>
      <c r="C11" s="9" t="s">
        <v>70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69</v>
      </c>
      <c r="C12" s="9" t="s">
        <v>68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67</v>
      </c>
      <c r="C13" s="9" t="s">
        <v>66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65</v>
      </c>
      <c r="C14" s="9" t="s">
        <v>64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63</v>
      </c>
      <c r="C15" s="9" t="s">
        <v>62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61</v>
      </c>
      <c r="C16" s="9" t="s">
        <v>60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59</v>
      </c>
      <c r="C17" s="9" t="s">
        <v>58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57</v>
      </c>
      <c r="C18" s="9" t="s">
        <v>56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55</v>
      </c>
      <c r="C19" s="9" t="s">
        <v>54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53</v>
      </c>
      <c r="C20" s="9" t="s">
        <v>52</v>
      </c>
      <c r="D20" s="8" t="s">
        <v>3</v>
      </c>
      <c r="E20" s="7"/>
      <c r="F20" s="7"/>
      <c r="G20" s="7"/>
      <c r="H20" s="7"/>
    </row>
    <row r="21" spans="1:8">
      <c r="A21" s="65"/>
      <c r="B21" s="66"/>
      <c r="C21" s="66"/>
      <c r="D21" s="67"/>
      <c r="E21" s="65"/>
      <c r="F21" s="65"/>
      <c r="G21" s="65"/>
      <c r="H21" s="68"/>
    </row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151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>
      <c r="A20" s="65"/>
      <c r="B20" s="66"/>
      <c r="C20" s="66"/>
      <c r="D20" s="67"/>
      <c r="E20" s="65"/>
      <c r="F20" s="65"/>
      <c r="G20" s="65"/>
      <c r="H20" s="68"/>
    </row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151</v>
      </c>
      <c r="B5" s="24"/>
      <c r="C5" s="23"/>
      <c r="D5" s="22" t="s">
        <v>152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>
      <c r="A20" s="65"/>
      <c r="B20" s="66"/>
      <c r="C20" s="66"/>
      <c r="D20" s="67"/>
      <c r="E20" s="65"/>
      <c r="F20" s="65"/>
      <c r="G20" s="65"/>
      <c r="H20" s="68"/>
    </row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3" sqref="E3"/>
    </sheetView>
  </sheetViews>
  <sheetFormatPr defaultRowHeight="15"/>
  <sheetData>
    <row r="1" spans="1:16" ht="26.25" thickBot="1">
      <c r="A1" s="29" t="s">
        <v>97</v>
      </c>
      <c r="B1" s="30" t="s">
        <v>98</v>
      </c>
      <c r="C1" s="30" t="s">
        <v>99</v>
      </c>
      <c r="D1" s="50" t="s">
        <v>100</v>
      </c>
      <c r="E1" s="51"/>
      <c r="F1" s="30" t="s">
        <v>101</v>
      </c>
      <c r="G1" s="31" t="s">
        <v>102</v>
      </c>
      <c r="H1" s="30" t="s">
        <v>103</v>
      </c>
      <c r="I1" s="30" t="s">
        <v>104</v>
      </c>
      <c r="J1" s="31" t="s">
        <v>105</v>
      </c>
      <c r="K1" s="31" t="s">
        <v>106</v>
      </c>
      <c r="L1" s="30" t="s">
        <v>107</v>
      </c>
      <c r="M1" s="30" t="s">
        <v>108</v>
      </c>
      <c r="N1" s="32" t="s">
        <v>109</v>
      </c>
      <c r="O1" s="32" t="s">
        <v>110</v>
      </c>
    </row>
    <row r="2" spans="1:16" ht="26.25" thickBot="1">
      <c r="A2" s="33"/>
      <c r="B2" s="34"/>
      <c r="C2" s="35"/>
      <c r="D2" s="36" t="s">
        <v>111</v>
      </c>
      <c r="E2" s="37" t="s">
        <v>112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6" ht="52.5" thickBot="1">
      <c r="A3" s="41">
        <v>1347</v>
      </c>
      <c r="B3" s="42" t="s">
        <v>113</v>
      </c>
      <c r="C3" s="42">
        <v>1</v>
      </c>
      <c r="D3" s="42" t="s">
        <v>114</v>
      </c>
      <c r="E3" s="43" t="s">
        <v>115</v>
      </c>
      <c r="F3" s="44" t="s">
        <v>116</v>
      </c>
      <c r="G3" s="42" t="s">
        <v>117</v>
      </c>
      <c r="H3" s="42">
        <v>302</v>
      </c>
      <c r="I3" s="42" t="s">
        <v>118</v>
      </c>
      <c r="J3" s="45" t="s">
        <v>119</v>
      </c>
      <c r="K3" s="42" t="s">
        <v>3</v>
      </c>
      <c r="L3" s="42" t="s">
        <v>120</v>
      </c>
      <c r="M3" s="42" t="s">
        <v>121</v>
      </c>
      <c r="N3" s="46" t="s">
        <v>120</v>
      </c>
      <c r="O3" s="46" t="s">
        <v>122</v>
      </c>
    </row>
    <row r="4" spans="1:16" ht="52.5" thickBot="1">
      <c r="A4" s="41">
        <v>1825</v>
      </c>
      <c r="B4" s="40" t="s">
        <v>123</v>
      </c>
      <c r="C4" s="47">
        <v>1</v>
      </c>
      <c r="D4" s="40" t="s">
        <v>114</v>
      </c>
      <c r="E4" s="43" t="s">
        <v>115</v>
      </c>
      <c r="F4" s="40" t="s">
        <v>116</v>
      </c>
      <c r="G4" s="48" t="s">
        <v>117</v>
      </c>
      <c r="H4" s="40">
        <v>300</v>
      </c>
      <c r="I4" s="40" t="s">
        <v>118</v>
      </c>
      <c r="J4" s="45" t="s">
        <v>124</v>
      </c>
      <c r="K4" s="48" t="s">
        <v>3</v>
      </c>
      <c r="L4" s="40" t="s">
        <v>120</v>
      </c>
      <c r="M4" s="47" t="s">
        <v>121</v>
      </c>
      <c r="N4" s="49" t="s">
        <v>120</v>
      </c>
      <c r="O4" s="49" t="s">
        <v>125</v>
      </c>
    </row>
    <row r="5" spans="1:16" ht="52.5" thickBot="1">
      <c r="A5" s="41">
        <v>1980</v>
      </c>
      <c r="B5" s="40" t="s">
        <v>123</v>
      </c>
      <c r="C5" s="47">
        <v>6</v>
      </c>
      <c r="D5" s="40" t="s">
        <v>114</v>
      </c>
      <c r="E5" s="43" t="s">
        <v>115</v>
      </c>
      <c r="F5" s="40" t="s">
        <v>116</v>
      </c>
      <c r="G5" s="48" t="s">
        <v>117</v>
      </c>
      <c r="H5" s="40">
        <v>301</v>
      </c>
      <c r="I5" s="40" t="s">
        <v>118</v>
      </c>
      <c r="J5" s="45" t="s">
        <v>126</v>
      </c>
      <c r="K5" s="48" t="s">
        <v>3</v>
      </c>
      <c r="L5" s="40" t="s">
        <v>120</v>
      </c>
      <c r="M5" s="47" t="s">
        <v>121</v>
      </c>
      <c r="N5" s="49" t="s">
        <v>120</v>
      </c>
      <c r="O5" s="49" t="s">
        <v>127</v>
      </c>
    </row>
    <row r="7" spans="1:16" ht="22.5" customHeight="1">
      <c r="A7" s="57" t="s">
        <v>128</v>
      </c>
      <c r="B7" s="58" t="s">
        <v>129</v>
      </c>
      <c r="C7" s="60" t="s">
        <v>130</v>
      </c>
      <c r="D7" s="59"/>
      <c r="E7" s="59"/>
      <c r="F7" s="59"/>
      <c r="G7" s="59"/>
      <c r="H7" s="59"/>
      <c r="I7" s="59"/>
      <c r="J7" s="59"/>
      <c r="K7" s="57"/>
      <c r="L7" s="60" t="s">
        <v>131</v>
      </c>
      <c r="M7" s="57"/>
      <c r="N7" s="58" t="s">
        <v>132</v>
      </c>
      <c r="O7" s="58" t="s">
        <v>133</v>
      </c>
    </row>
    <row r="8" spans="1:16">
      <c r="A8" s="57"/>
      <c r="B8" s="58"/>
      <c r="C8" s="62">
        <v>-0.6</v>
      </c>
      <c r="D8" s="61"/>
      <c r="E8" s="61"/>
      <c r="F8" s="61"/>
      <c r="G8" s="61"/>
      <c r="H8" s="61"/>
      <c r="I8" s="61"/>
      <c r="J8" s="61"/>
      <c r="K8" s="63"/>
      <c r="L8" s="62">
        <v>-0.4</v>
      </c>
      <c r="M8" s="63"/>
      <c r="N8" s="58"/>
      <c r="O8" s="58"/>
    </row>
    <row r="9" spans="1:16" ht="33.75">
      <c r="A9" s="57"/>
      <c r="B9" s="58"/>
      <c r="C9" s="53" t="s">
        <v>134</v>
      </c>
      <c r="D9" s="53" t="s">
        <v>135</v>
      </c>
      <c r="E9" s="53" t="s">
        <v>136</v>
      </c>
      <c r="F9" s="53" t="s">
        <v>137</v>
      </c>
      <c r="G9" s="53" t="s">
        <v>138</v>
      </c>
      <c r="H9" s="53" t="s">
        <v>139</v>
      </c>
      <c r="I9" s="53" t="s">
        <v>140</v>
      </c>
      <c r="J9" s="53" t="s">
        <v>141</v>
      </c>
      <c r="K9" s="53" t="s">
        <v>142</v>
      </c>
      <c r="L9" s="53" t="s">
        <v>143</v>
      </c>
      <c r="M9" s="53" t="s">
        <v>144</v>
      </c>
      <c r="N9" s="58"/>
      <c r="O9" s="58"/>
    </row>
    <row r="10" spans="1:16">
      <c r="A10" s="57"/>
      <c r="B10" s="58"/>
      <c r="C10" s="54">
        <v>-0.1</v>
      </c>
      <c r="D10" s="54">
        <v>-0.04</v>
      </c>
      <c r="E10" s="54">
        <v>-0.1</v>
      </c>
      <c r="F10" s="54">
        <v>-0.1</v>
      </c>
      <c r="G10" s="54">
        <v>-0.05</v>
      </c>
      <c r="H10" s="54">
        <v>-0.05</v>
      </c>
      <c r="I10" s="54">
        <v>-0.05</v>
      </c>
      <c r="J10" s="54">
        <v>-0.05</v>
      </c>
      <c r="K10" s="54">
        <v>-0.06</v>
      </c>
      <c r="L10" s="54">
        <v>-0.1</v>
      </c>
      <c r="M10" s="54">
        <v>-0.3</v>
      </c>
      <c r="N10" s="58"/>
      <c r="O10" s="58"/>
    </row>
    <row r="11" spans="1:16" ht="23.25" thickBot="1">
      <c r="A11" t="s">
        <v>145</v>
      </c>
      <c r="B11" t="s">
        <v>146</v>
      </c>
      <c r="C11" s="55"/>
      <c r="D11" s="55">
        <v>5</v>
      </c>
      <c r="E11" s="55"/>
      <c r="F11" s="55"/>
      <c r="G11" s="55"/>
      <c r="H11" s="55"/>
      <c r="I11" s="55"/>
      <c r="J11" s="55"/>
      <c r="K11" s="55">
        <v>5</v>
      </c>
      <c r="L11" s="55"/>
      <c r="M11" s="55"/>
      <c r="N11" s="55">
        <v>0.5</v>
      </c>
      <c r="O11" s="56" t="s">
        <v>147</v>
      </c>
      <c r="P11" t="str">
        <f>IF(C11&lt;7.5,"Cấm thi","")</f>
        <v>Cấm thi</v>
      </c>
    </row>
    <row r="12" spans="1:16" ht="15.75" thickBot="1">
      <c r="A12" t="s">
        <v>81</v>
      </c>
      <c r="B12" t="s">
        <v>80</v>
      </c>
      <c r="C12" s="55">
        <v>4.8</v>
      </c>
      <c r="D12" s="55">
        <v>9.4</v>
      </c>
      <c r="E12" s="55"/>
      <c r="F12" s="55">
        <v>9</v>
      </c>
      <c r="G12" s="55"/>
      <c r="H12" s="55"/>
      <c r="I12" s="55"/>
      <c r="J12" s="55"/>
      <c r="K12" s="55">
        <v>9.4</v>
      </c>
      <c r="L12" s="55"/>
      <c r="M12" s="55"/>
      <c r="N12" s="55">
        <v>2.2999999999999998</v>
      </c>
      <c r="O12" s="56" t="s">
        <v>148</v>
      </c>
      <c r="P12" t="str">
        <f t="shared" ref="P12:P14" si="0">IF(C12&lt;7.5,"Cấm thi","")</f>
        <v>Cấm thi</v>
      </c>
    </row>
    <row r="13" spans="1:16" ht="15.75" thickBot="1">
      <c r="A13" t="s">
        <v>79</v>
      </c>
      <c r="B13" t="s">
        <v>78</v>
      </c>
      <c r="C13" s="55"/>
      <c r="D13" s="55">
        <v>8.1</v>
      </c>
      <c r="E13" s="55">
        <v>10</v>
      </c>
      <c r="F13" s="55">
        <v>10</v>
      </c>
      <c r="G13" s="55">
        <v>10</v>
      </c>
      <c r="H13" s="55">
        <v>10</v>
      </c>
      <c r="I13" s="55">
        <v>10</v>
      </c>
      <c r="J13" s="55">
        <v>10</v>
      </c>
      <c r="K13" s="55">
        <v>8.1</v>
      </c>
      <c r="L13" s="55"/>
      <c r="M13" s="55"/>
      <c r="N13" s="55">
        <v>4.8</v>
      </c>
      <c r="O13" s="56" t="s">
        <v>148</v>
      </c>
      <c r="P13" t="str">
        <f t="shared" si="0"/>
        <v>Cấm thi</v>
      </c>
    </row>
    <row r="14" spans="1:16">
      <c r="A14" s="64" t="s">
        <v>149</v>
      </c>
      <c r="B14" s="64"/>
      <c r="C14" s="64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t="str">
        <f t="shared" si="0"/>
        <v>Cấm thi</v>
      </c>
    </row>
  </sheetData>
  <autoFilter ref="A10:P14"/>
  <mergeCells count="10">
    <mergeCell ref="N7:N10"/>
    <mergeCell ref="O7:O10"/>
    <mergeCell ref="A14:C14"/>
    <mergeCell ref="D1:E1"/>
    <mergeCell ref="A7:A10"/>
    <mergeCell ref="B7:B10"/>
    <mergeCell ref="C7:K7"/>
    <mergeCell ref="C8:K8"/>
    <mergeCell ref="L7:M7"/>
    <mergeCell ref="L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03.3</vt:lpstr>
      <vt:lpstr>05.3 (1)</vt:lpstr>
      <vt:lpstr>05.3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2022-03-01T04:37:24Z</dcterms:created>
  <dcterms:modified xsi:type="dcterms:W3CDTF">2022-03-01T04:43:58Z</dcterms:modified>
</cp:coreProperties>
</file>