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1031\"/>
    </mc:Choice>
  </mc:AlternateContent>
  <xr:revisionPtr revIDLastSave="0" documentId="13_ncr:1_{6BB04308-0837-406A-A3F9-4C5CBF8056F7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7.02" sheetId="1" r:id="rId1"/>
    <sheet name="05.03" sheetId="2" r:id="rId2"/>
    <sheet name="CẤM THI" sheetId="4" r:id="rId3"/>
  </sheets>
  <definedNames>
    <definedName name="_xlnm._FilterDatabase" localSheetId="2" hidden="1">'CẤM THI'!$A$4:$M$26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5" i="4"/>
</calcChain>
</file>

<file path=xl/sharedStrings.xml><?xml version="1.0" encoding="utf-8"?>
<sst xmlns="http://schemas.openxmlformats.org/spreadsheetml/2006/main" count="176" uniqueCount="82">
  <si>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</si>
  <si>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</si>
  <si>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</si>
  <si>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</si>
  <si>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</si>
  <si>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</si>
  <si>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</si>
  <si>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</si>
  <si>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</si>
  <si>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</si>
  <si>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</si>
  <si>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</si>
  <si>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</si>
  <si>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</si>
  <si>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</si>
  <si>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</si>
  <si>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</si>
  <si>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</si>
  <si>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</si>
  <si>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</si>
  <si>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</si>
  <si>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</si>
  <si>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</si>
  <si>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</si>
  <si>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</si>
  <si>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</si>
  <si>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</si>
  <si>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HỌC ONLINE</t>
  </si>
  <si>
    <t>Môn thi: Nghiệp vụ nhà hàng (HOS1031)</t>
  </si>
  <si>
    <t>ĐÁNH GIÁ KẾT QUẢ</t>
  </si>
  <si>
    <t>ĐÁNH GIÁ ASSIGNMENT GĐ 2</t>
  </si>
  <si>
    <t>ĐIỂM HOẠT ĐỘNG TRÊN LỚP</t>
  </si>
  <si>
    <t>Attendance failed</t>
  </si>
  <si>
    <t>HM17301</t>
  </si>
  <si>
    <t>Phòng thi: L101 / meet.google.com/nqa-oyhe-jmm</t>
  </si>
  <si>
    <t>Giờ thi: 12:00:00 đến 14:00:00</t>
  </si>
  <si>
    <t>PH19391</t>
  </si>
  <si>
    <t>Lữ Thị Thu Trang</t>
  </si>
  <si>
    <t>PH19420</t>
  </si>
  <si>
    <t>Mai Trung Đức</t>
  </si>
  <si>
    <t>PH19516</t>
  </si>
  <si>
    <t>Chử Duy Long</t>
  </si>
  <si>
    <t>PH19762</t>
  </si>
  <si>
    <t>Hoàng Thị Thu Phương</t>
  </si>
  <si>
    <t>PH19858</t>
  </si>
  <si>
    <t>Trần Ngọc Nam</t>
  </si>
  <si>
    <t>PH20066</t>
  </si>
  <si>
    <t>La Huỳnh Đức</t>
  </si>
  <si>
    <t>PH20171</t>
  </si>
  <si>
    <t>Lê Minh Hằng</t>
  </si>
  <si>
    <t>PH20251</t>
  </si>
  <si>
    <t>Nguyễn Minh Đức</t>
  </si>
  <si>
    <t>PH20326</t>
  </si>
  <si>
    <t>Nguyễn Thị Hương Giang</t>
  </si>
  <si>
    <t>PH20429</t>
  </si>
  <si>
    <t>Trần Thị Thùy Linh</t>
  </si>
  <si>
    <t>PH20432</t>
  </si>
  <si>
    <t>Trần Thị Trà My</t>
  </si>
  <si>
    <t>PH20636</t>
  </si>
  <si>
    <t>Bùi Văn Linh</t>
  </si>
  <si>
    <t>PH20745</t>
  </si>
  <si>
    <t>Trần Đăng Liêu</t>
  </si>
  <si>
    <t>PH20798</t>
  </si>
  <si>
    <t>Nguyễn Đức Nhật Hoàng</t>
  </si>
  <si>
    <t>PH20968</t>
  </si>
  <si>
    <t>Đặng Thu Anh</t>
  </si>
  <si>
    <t>PH21004</t>
  </si>
  <si>
    <t>Vũ Thị Hải Linh</t>
  </si>
  <si>
    <t>PH21015</t>
  </si>
  <si>
    <t>Lý Thu Thảo</t>
  </si>
  <si>
    <t>PH21020</t>
  </si>
  <si>
    <t>Nguyễn Thị Thúy</t>
  </si>
  <si>
    <t>PH21052</t>
  </si>
  <si>
    <t>Nguyễn Thị Linh</t>
  </si>
  <si>
    <t>PH22531</t>
  </si>
  <si>
    <t>Chu Văn Sơn</t>
  </si>
  <si>
    <t>PS19573</t>
  </si>
  <si>
    <t>Phạm Lê Hà Mi</t>
  </si>
  <si>
    <t>TRUNG BÌNH (TỔNG 21 SINH VIÊN)</t>
  </si>
  <si>
    <t>Ngày thi: 05/03/2022</t>
  </si>
  <si>
    <t>Ngày thi: 27/02/2022</t>
  </si>
  <si>
    <t>Giờ thi: 07:15:00 đến 09:15:00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</si>
</sst>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workbookViewId="0">
      <selection activeCell="E6" sqref="E6:E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28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80</v>
      </c>
      <c r="B5" s="11"/>
      <c r="C5" s="10"/>
      <c r="D5" s="24" t="s">
        <v>35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38</v>
      </c>
      <c r="C8" s="17" t="s">
        <v>39</v>
      </c>
      <c r="D8" s="18" t="s">
        <v>33</v>
      </c>
      <c r="E8" s="5"/>
      <c r="F8" s="7"/>
      <c r="G8" s="7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33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48</v>
      </c>
      <c r="C10" s="17" t="s">
        <v>49</v>
      </c>
      <c r="D10" s="18" t="s">
        <v>33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50</v>
      </c>
      <c r="C11" s="17" t="s">
        <v>51</v>
      </c>
      <c r="D11" s="18" t="s">
        <v>33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58</v>
      </c>
      <c r="C12" s="17" t="s">
        <v>59</v>
      </c>
      <c r="D12" s="18" t="s">
        <v>33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33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33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56</v>
      </c>
      <c r="C15" s="17" t="s">
        <v>57</v>
      </c>
      <c r="D15" s="18" t="s">
        <v>33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62</v>
      </c>
      <c r="C16" s="17" t="s">
        <v>63</v>
      </c>
      <c r="D16" s="18" t="s">
        <v>33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70</v>
      </c>
      <c r="C17" s="17" t="s">
        <v>71</v>
      </c>
      <c r="D17" s="18" t="s">
        <v>33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33</v>
      </c>
      <c r="E18" s="5"/>
      <c r="F18" s="5"/>
      <c r="G18" s="5"/>
      <c r="H18" s="5"/>
      <c r="I18" s="21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abSelected="1" workbookViewId="0">
      <selection activeCell="E11" sqref="E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28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8" t="s">
        <v>34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79</v>
      </c>
      <c r="B5" s="11"/>
      <c r="C5" s="10"/>
      <c r="D5" s="24" t="s">
        <v>81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36</v>
      </c>
      <c r="C8" s="17" t="s">
        <v>37</v>
      </c>
      <c r="D8" s="18" t="s">
        <v>33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40</v>
      </c>
      <c r="C9" s="17" t="s">
        <v>41</v>
      </c>
      <c r="D9" s="18" t="s">
        <v>33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44</v>
      </c>
      <c r="C10" s="17" t="s">
        <v>45</v>
      </c>
      <c r="D10" s="18" t="s">
        <v>33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66</v>
      </c>
      <c r="C11" s="17" t="s">
        <v>67</v>
      </c>
      <c r="D11" s="18" t="s">
        <v>33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46</v>
      </c>
      <c r="C12" s="17" t="s">
        <v>47</v>
      </c>
      <c r="D12" s="18" t="s">
        <v>33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64</v>
      </c>
      <c r="C13" s="17" t="s">
        <v>65</v>
      </c>
      <c r="D13" s="18" t="s">
        <v>33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68</v>
      </c>
      <c r="C14" s="17" t="s">
        <v>69</v>
      </c>
      <c r="D14" s="18" t="s">
        <v>33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72</v>
      </c>
      <c r="C15" s="17" t="s">
        <v>73</v>
      </c>
      <c r="D15" s="18" t="s">
        <v>33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76</v>
      </c>
      <c r="C16" s="17" t="s">
        <v>77</v>
      </c>
      <c r="D16" s="18" t="s">
        <v>33</v>
      </c>
      <c r="E16" s="5"/>
      <c r="F16" s="5"/>
      <c r="G16" s="5"/>
      <c r="H16" s="5"/>
      <c r="I16" s="21">
        <v>1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6"/>
  <sheetViews>
    <sheetView workbookViewId="0">
      <selection activeCell="A5" sqref="A5:B25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29</v>
      </c>
      <c r="J1" s="41"/>
      <c r="K1" s="40" t="s">
        <v>17</v>
      </c>
      <c r="L1" s="40" t="s">
        <v>18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27</v>
      </c>
      <c r="D3" s="25" t="s">
        <v>22</v>
      </c>
      <c r="E3" s="25" t="s">
        <v>30</v>
      </c>
      <c r="F3" s="25" t="s">
        <v>31</v>
      </c>
      <c r="G3" s="25" t="s">
        <v>23</v>
      </c>
      <c r="H3" s="25" t="s">
        <v>24</v>
      </c>
      <c r="I3" s="25" t="s">
        <v>25</v>
      </c>
      <c r="J3" s="25" t="s">
        <v>26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36</v>
      </c>
      <c r="B5" s="22" t="s">
        <v>37</v>
      </c>
      <c r="C5" s="14">
        <v>10</v>
      </c>
      <c r="D5" s="14">
        <v>8.8000000000000007</v>
      </c>
      <c r="E5" s="14">
        <v>8.5</v>
      </c>
      <c r="F5" s="14">
        <v>9.8000000000000007</v>
      </c>
      <c r="G5" s="14">
        <v>6</v>
      </c>
      <c r="H5" s="14">
        <v>6.5</v>
      </c>
      <c r="I5" s="14"/>
      <c r="J5" s="14"/>
      <c r="K5" s="14">
        <v>5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38</v>
      </c>
      <c r="B6" s="22" t="s">
        <v>39</v>
      </c>
      <c r="C6" s="14">
        <v>10</v>
      </c>
      <c r="D6" s="14">
        <v>7</v>
      </c>
      <c r="E6" s="14">
        <v>7.2</v>
      </c>
      <c r="F6" s="14">
        <v>8.4</v>
      </c>
      <c r="G6" s="14">
        <v>8</v>
      </c>
      <c r="H6" s="14">
        <v>6.5</v>
      </c>
      <c r="I6" s="14"/>
      <c r="J6" s="14"/>
      <c r="K6" s="14">
        <v>4.7</v>
      </c>
      <c r="L6" s="15" t="s">
        <v>19</v>
      </c>
      <c r="M6" t="str">
        <f t="shared" ref="M6:M25" si="0">IF(AND(C6&gt;=7.5,L6="Not Passed"),"Đủ điều kiện","Cấm thi")</f>
        <v>Đủ điều kiện</v>
      </c>
    </row>
    <row r="7" spans="1:13" ht="15" hidden="1" thickBot="1" x14ac:dyDescent="0.4">
      <c r="A7" s="22" t="s">
        <v>40</v>
      </c>
      <c r="B7" s="22" t="s">
        <v>41</v>
      </c>
      <c r="C7" s="14">
        <v>9.8000000000000007</v>
      </c>
      <c r="D7" s="14">
        <v>8.8000000000000007</v>
      </c>
      <c r="E7" s="14">
        <v>8.5</v>
      </c>
      <c r="F7" s="14">
        <v>8.8000000000000007</v>
      </c>
      <c r="G7" s="14">
        <v>7</v>
      </c>
      <c r="H7" s="14">
        <v>7</v>
      </c>
      <c r="I7" s="14"/>
      <c r="J7" s="14"/>
      <c r="K7" s="14">
        <v>5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2" t="s">
        <v>42</v>
      </c>
      <c r="B8" s="22" t="s">
        <v>43</v>
      </c>
      <c r="C8" s="14">
        <v>9.8000000000000007</v>
      </c>
      <c r="D8" s="14">
        <v>7</v>
      </c>
      <c r="E8" s="14">
        <v>7.2</v>
      </c>
      <c r="F8" s="14">
        <v>8.4</v>
      </c>
      <c r="G8" s="14">
        <v>6.5</v>
      </c>
      <c r="H8" s="14">
        <v>7.5</v>
      </c>
      <c r="I8" s="14"/>
      <c r="J8" s="14"/>
      <c r="K8" s="14">
        <v>4.5999999999999996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2" t="s">
        <v>44</v>
      </c>
      <c r="B9" s="22" t="s">
        <v>45</v>
      </c>
      <c r="C9" s="14">
        <v>10</v>
      </c>
      <c r="D9" s="14">
        <v>8.8000000000000007</v>
      </c>
      <c r="E9" s="14">
        <v>8.5</v>
      </c>
      <c r="F9" s="14">
        <v>9.5</v>
      </c>
      <c r="G9" s="14">
        <v>7.5</v>
      </c>
      <c r="H9" s="14">
        <v>8.5</v>
      </c>
      <c r="I9" s="14"/>
      <c r="J9" s="14"/>
      <c r="K9" s="14">
        <v>5.3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2" t="s">
        <v>46</v>
      </c>
      <c r="B10" s="22" t="s">
        <v>47</v>
      </c>
      <c r="C10" s="14">
        <v>10</v>
      </c>
      <c r="D10" s="14">
        <v>7.5</v>
      </c>
      <c r="E10" s="14">
        <v>8</v>
      </c>
      <c r="F10" s="14">
        <v>8.5</v>
      </c>
      <c r="G10" s="14">
        <v>7</v>
      </c>
      <c r="H10" s="14">
        <v>6</v>
      </c>
      <c r="I10" s="14"/>
      <c r="J10" s="14"/>
      <c r="K10" s="14">
        <v>4.7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2" t="s">
        <v>48</v>
      </c>
      <c r="B11" s="22" t="s">
        <v>49</v>
      </c>
      <c r="C11" s="14">
        <v>8.9</v>
      </c>
      <c r="D11" s="14">
        <v>7</v>
      </c>
      <c r="E11" s="14">
        <v>7.2</v>
      </c>
      <c r="F11" s="14">
        <v>8</v>
      </c>
      <c r="G11" s="14">
        <v>7.5</v>
      </c>
      <c r="H11" s="14">
        <v>5</v>
      </c>
      <c r="I11" s="14"/>
      <c r="J11" s="14"/>
      <c r="K11" s="14">
        <v>4.4000000000000004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2" t="s">
        <v>50</v>
      </c>
      <c r="B12" s="22" t="s">
        <v>51</v>
      </c>
      <c r="C12" s="14">
        <v>9.6999999999999993</v>
      </c>
      <c r="D12" s="14">
        <v>7</v>
      </c>
      <c r="E12" s="14">
        <v>7.2</v>
      </c>
      <c r="F12" s="14">
        <v>8.4</v>
      </c>
      <c r="G12" s="14">
        <v>7.5</v>
      </c>
      <c r="H12" s="14">
        <v>7.5</v>
      </c>
      <c r="I12" s="14"/>
      <c r="J12" s="14"/>
      <c r="K12" s="14">
        <v>4.7</v>
      </c>
      <c r="L12" s="15" t="s">
        <v>19</v>
      </c>
      <c r="M12" t="str">
        <f t="shared" si="0"/>
        <v>Đủ điều kiện</v>
      </c>
    </row>
    <row r="13" spans="1:13" ht="16.5" thickBot="1" x14ac:dyDescent="0.4">
      <c r="A13" s="22" t="s">
        <v>52</v>
      </c>
      <c r="B13" s="22" t="s">
        <v>53</v>
      </c>
      <c r="C13" s="14">
        <v>0</v>
      </c>
      <c r="D13" s="14">
        <v>8.8000000000000007</v>
      </c>
      <c r="E13" s="14">
        <v>8.5</v>
      </c>
      <c r="F13" s="14">
        <v>0</v>
      </c>
      <c r="G13" s="14">
        <v>7.5</v>
      </c>
      <c r="H13" s="14">
        <v>0</v>
      </c>
      <c r="I13" s="14"/>
      <c r="J13" s="14"/>
      <c r="K13" s="14">
        <v>2.5</v>
      </c>
      <c r="L13" s="15" t="s">
        <v>32</v>
      </c>
      <c r="M13" t="str">
        <f t="shared" si="0"/>
        <v>Cấm thi</v>
      </c>
    </row>
    <row r="14" spans="1:13" ht="15" hidden="1" thickBot="1" x14ac:dyDescent="0.4">
      <c r="A14" s="22" t="s">
        <v>54</v>
      </c>
      <c r="B14" s="22" t="s">
        <v>55</v>
      </c>
      <c r="C14" s="14">
        <v>10</v>
      </c>
      <c r="D14" s="14">
        <v>8.8000000000000007</v>
      </c>
      <c r="E14" s="14">
        <v>7.8</v>
      </c>
      <c r="F14" s="14">
        <v>8.4</v>
      </c>
      <c r="G14" s="14">
        <v>6</v>
      </c>
      <c r="H14" s="14">
        <v>7</v>
      </c>
      <c r="I14" s="14"/>
      <c r="J14" s="14"/>
      <c r="K14" s="14">
        <v>4.8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2" t="s">
        <v>56</v>
      </c>
      <c r="B15" s="22" t="s">
        <v>57</v>
      </c>
      <c r="C15" s="14">
        <v>10</v>
      </c>
      <c r="D15" s="14">
        <v>8.8000000000000007</v>
      </c>
      <c r="E15" s="14">
        <v>7.8</v>
      </c>
      <c r="F15" s="14">
        <v>10</v>
      </c>
      <c r="G15" s="14">
        <v>7.5</v>
      </c>
      <c r="H15" s="14">
        <v>8.5</v>
      </c>
      <c r="I15" s="14"/>
      <c r="J15" s="14"/>
      <c r="K15" s="14">
        <v>5.3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2" t="s">
        <v>58</v>
      </c>
      <c r="B16" s="22" t="s">
        <v>59</v>
      </c>
      <c r="C16" s="14">
        <v>8.4</v>
      </c>
      <c r="D16" s="14">
        <v>7</v>
      </c>
      <c r="E16" s="14">
        <v>7.2</v>
      </c>
      <c r="F16" s="14">
        <v>8.4</v>
      </c>
      <c r="G16" s="14">
        <v>6.5</v>
      </c>
      <c r="H16" s="14">
        <v>7.5</v>
      </c>
      <c r="I16" s="14"/>
      <c r="J16" s="14"/>
      <c r="K16" s="14">
        <v>4.5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2" t="s">
        <v>60</v>
      </c>
      <c r="B17" s="22" t="s">
        <v>61</v>
      </c>
      <c r="C17" s="14">
        <v>9.8000000000000007</v>
      </c>
      <c r="D17" s="14">
        <v>7</v>
      </c>
      <c r="E17" s="14">
        <v>7.2</v>
      </c>
      <c r="F17" s="14">
        <v>8.8000000000000007</v>
      </c>
      <c r="G17" s="14">
        <v>5.5</v>
      </c>
      <c r="H17" s="14">
        <v>6</v>
      </c>
      <c r="I17" s="14"/>
      <c r="J17" s="14"/>
      <c r="K17" s="14">
        <v>4.4000000000000004</v>
      </c>
      <c r="L17" s="15" t="s">
        <v>19</v>
      </c>
      <c r="M17" t="str">
        <f t="shared" si="0"/>
        <v>Đủ điều kiện</v>
      </c>
    </row>
    <row r="18" spans="1:13" ht="15" hidden="1" thickBot="1" x14ac:dyDescent="0.4">
      <c r="A18" s="22" t="s">
        <v>62</v>
      </c>
      <c r="B18" s="22" t="s">
        <v>63</v>
      </c>
      <c r="C18" s="14">
        <v>10</v>
      </c>
      <c r="D18" s="14">
        <v>7.8</v>
      </c>
      <c r="E18" s="14">
        <v>7.8</v>
      </c>
      <c r="F18" s="14">
        <v>10</v>
      </c>
      <c r="G18" s="14">
        <v>7.5</v>
      </c>
      <c r="H18" s="14">
        <v>6.5</v>
      </c>
      <c r="I18" s="14"/>
      <c r="J18" s="14"/>
      <c r="K18" s="14">
        <v>5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2" t="s">
        <v>64</v>
      </c>
      <c r="B19" s="22" t="s">
        <v>65</v>
      </c>
      <c r="C19" s="14">
        <v>7.5</v>
      </c>
      <c r="D19" s="14">
        <v>7.5</v>
      </c>
      <c r="E19" s="14">
        <v>8</v>
      </c>
      <c r="F19" s="14">
        <v>8</v>
      </c>
      <c r="G19" s="14">
        <v>7.5</v>
      </c>
      <c r="H19" s="14">
        <v>5.5</v>
      </c>
      <c r="I19" s="14"/>
      <c r="J19" s="14"/>
      <c r="K19" s="14">
        <v>4.4000000000000004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2" t="s">
        <v>66</v>
      </c>
      <c r="B20" s="22" t="s">
        <v>67</v>
      </c>
      <c r="C20" s="14">
        <v>8.9</v>
      </c>
      <c r="D20" s="14">
        <v>8.8000000000000007</v>
      </c>
      <c r="E20" s="14">
        <v>8.5</v>
      </c>
      <c r="F20" s="14">
        <v>8.9</v>
      </c>
      <c r="G20" s="14">
        <v>8.5</v>
      </c>
      <c r="H20" s="14">
        <v>9</v>
      </c>
      <c r="I20" s="14"/>
      <c r="J20" s="14"/>
      <c r="K20" s="14">
        <v>5.3</v>
      </c>
      <c r="L20" s="15" t="s">
        <v>19</v>
      </c>
      <c r="M20" t="str">
        <f t="shared" si="0"/>
        <v>Đủ điều kiện</v>
      </c>
    </row>
    <row r="21" spans="1:13" ht="15" hidden="1" thickBot="1" x14ac:dyDescent="0.4">
      <c r="A21" s="22" t="s">
        <v>68</v>
      </c>
      <c r="B21" s="22" t="s">
        <v>69</v>
      </c>
      <c r="C21" s="14">
        <v>10</v>
      </c>
      <c r="D21" s="14">
        <v>8</v>
      </c>
      <c r="E21" s="14">
        <v>8</v>
      </c>
      <c r="F21" s="14">
        <v>8.6</v>
      </c>
      <c r="G21" s="14">
        <v>8.5</v>
      </c>
      <c r="H21" s="14">
        <v>8</v>
      </c>
      <c r="I21" s="14"/>
      <c r="J21" s="14"/>
      <c r="K21" s="14">
        <v>5.0999999999999996</v>
      </c>
      <c r="L21" s="15" t="s">
        <v>19</v>
      </c>
      <c r="M21" t="str">
        <f t="shared" si="0"/>
        <v>Đủ điều kiện</v>
      </c>
    </row>
    <row r="22" spans="1:13" ht="15" hidden="1" thickBot="1" x14ac:dyDescent="0.4">
      <c r="A22" s="22" t="s">
        <v>70</v>
      </c>
      <c r="B22" s="22" t="s">
        <v>71</v>
      </c>
      <c r="C22" s="14">
        <v>10</v>
      </c>
      <c r="D22" s="14">
        <v>8.8000000000000007</v>
      </c>
      <c r="E22" s="14">
        <v>7.8</v>
      </c>
      <c r="F22" s="14">
        <v>8.8000000000000007</v>
      </c>
      <c r="G22" s="14">
        <v>7.5</v>
      </c>
      <c r="H22" s="14">
        <v>7.5</v>
      </c>
      <c r="I22" s="14"/>
      <c r="J22" s="14"/>
      <c r="K22" s="14">
        <v>5</v>
      </c>
      <c r="L22" s="15" t="s">
        <v>19</v>
      </c>
      <c r="M22" t="str">
        <f t="shared" si="0"/>
        <v>Đủ điều kiện</v>
      </c>
    </row>
    <row r="23" spans="1:13" ht="15" hidden="1" thickBot="1" x14ac:dyDescent="0.4">
      <c r="A23" s="22" t="s">
        <v>72</v>
      </c>
      <c r="B23" s="22" t="s">
        <v>73</v>
      </c>
      <c r="C23" s="14">
        <v>9.6999999999999993</v>
      </c>
      <c r="D23" s="14">
        <v>7.5</v>
      </c>
      <c r="E23" s="14">
        <v>8</v>
      </c>
      <c r="F23" s="14">
        <v>8.6</v>
      </c>
      <c r="G23" s="14">
        <v>7</v>
      </c>
      <c r="H23" s="14">
        <v>6.5</v>
      </c>
      <c r="I23" s="14"/>
      <c r="J23" s="14"/>
      <c r="K23" s="14">
        <v>4.7</v>
      </c>
      <c r="L23" s="15" t="s">
        <v>19</v>
      </c>
      <c r="M23" t="str">
        <f t="shared" si="0"/>
        <v>Đủ điều kiện</v>
      </c>
    </row>
    <row r="24" spans="1:13" ht="15" hidden="1" thickBot="1" x14ac:dyDescent="0.4">
      <c r="A24" s="22" t="s">
        <v>74</v>
      </c>
      <c r="B24" s="22" t="s">
        <v>75</v>
      </c>
      <c r="C24" s="14">
        <v>10</v>
      </c>
      <c r="D24" s="14">
        <v>8.8000000000000007</v>
      </c>
      <c r="E24" s="14">
        <v>7.8</v>
      </c>
      <c r="F24" s="14">
        <v>8.8000000000000007</v>
      </c>
      <c r="G24" s="14">
        <v>5.5</v>
      </c>
      <c r="H24" s="14">
        <v>6</v>
      </c>
      <c r="I24" s="14"/>
      <c r="J24" s="14"/>
      <c r="K24" s="14">
        <v>4.7</v>
      </c>
      <c r="L24" s="15" t="s">
        <v>19</v>
      </c>
      <c r="M24" t="str">
        <f t="shared" si="0"/>
        <v>Đủ điều kiện</v>
      </c>
    </row>
    <row r="25" spans="1:13" ht="15" hidden="1" thickBot="1" x14ac:dyDescent="0.4">
      <c r="A25" s="22" t="s">
        <v>76</v>
      </c>
      <c r="B25" s="22" t="s">
        <v>77</v>
      </c>
      <c r="C25" s="14">
        <v>10</v>
      </c>
      <c r="D25" s="14">
        <v>8</v>
      </c>
      <c r="E25" s="14">
        <v>8</v>
      </c>
      <c r="F25" s="14">
        <v>8.5</v>
      </c>
      <c r="G25" s="14">
        <v>7.5</v>
      </c>
      <c r="H25" s="14">
        <v>7</v>
      </c>
      <c r="I25" s="14"/>
      <c r="J25" s="14"/>
      <c r="K25" s="14">
        <v>4.9000000000000004</v>
      </c>
      <c r="L25" s="15" t="s">
        <v>19</v>
      </c>
      <c r="M25" t="str">
        <f t="shared" si="0"/>
        <v>Đủ điều kiện</v>
      </c>
    </row>
    <row r="26" spans="1:13" x14ac:dyDescent="0.35">
      <c r="A26" s="39" t="s">
        <v>78</v>
      </c>
      <c r="B26" s="39"/>
      <c r="C26" s="39"/>
      <c r="D26" s="23"/>
      <c r="E26" s="23"/>
      <c r="F26" s="23"/>
      <c r="G26" s="23"/>
      <c r="H26" s="23"/>
      <c r="I26" s="23"/>
      <c r="J26" s="23"/>
      <c r="K26" s="23"/>
      <c r="L26" s="23"/>
    </row>
  </sheetData>
  <autoFilter ref="A4:M26" xr:uid="{095FA643-62F4-4EB3-A5DD-563FA96B0823}">
    <filterColumn colId="12">
      <filters blank="1">
        <filter val="Cấm thi"/>
      </filters>
    </filterColumn>
  </autoFilter>
  <mergeCells count="9">
    <mergeCell ref="A26:C26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27.02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2022-02-27T06:38:25Z</dcterms:modified>
</cp:coreProperties>
</file>