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HOS1031\"/>
    </mc:Choice>
  </mc:AlternateContent>
  <xr:revisionPtr revIDLastSave="0" documentId="13_ncr:1_{765276E7-0FFF-4DE4-8360-5A340B036664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7.02" sheetId="1" r:id="rId1"/>
    <sheet name="05.03" sheetId="2" r:id="rId2"/>
    <sheet name="LỚP" sheetId="4" r:id="rId3"/>
  </sheets>
  <definedNames>
    <definedName name="_xlnm._FilterDatabase" localSheetId="2" hidden="1">LỚP!$A$4:$M$26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6" i="4" l="1"/>
  <c r="M27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5" i="4"/>
</calcChain>
</file>

<file path=xl/sharedStrings.xml><?xml version="1.0" encoding="utf-8"?>
<sst xmlns="http://schemas.openxmlformats.org/spreadsheetml/2006/main" count="191" uniqueCount="86">
  <si>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</si>
  <si>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</si>
  <si>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</si>
  <si>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</si>
  <si>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</si>
  <si>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</si>
  <si>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</si>
  <si>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</si>
  <si>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</si>
  <si>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</si>
  <si>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</si>
  <si>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</si>
  <si>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</si>
  <si>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</si>
  <si>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</si>
  <si>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</si>
  <si>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</si>
  <si>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</si>
  <si>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</si>
  <si>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</si>
  <si>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</si>
  <si>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</si>
  <si>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</si>
  <si>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PROGRESS TEST 1</t>
  </si>
  <si>
    <t>PROGRESS TEST 2</t>
  </si>
  <si>
    <t>DOCUMENT</t>
  </si>
  <si>
    <t>PRESENTATION</t>
  </si>
  <si>
    <t>BÀI HỌC ONLINE</t>
  </si>
  <si>
    <t>Môn thi: Nghiệp vụ nhà hàng (HOS1031)</t>
  </si>
  <si>
    <t>ĐÁNH GIÁ KẾT QUẢ</t>
  </si>
  <si>
    <t>ĐÁNH GIÁ ASSIGNMENT GĐ 2</t>
  </si>
  <si>
    <t>ĐIỂM HOẠT ĐỘNG TRÊN LỚP</t>
  </si>
  <si>
    <t>Phòng thi: L101 / meet.google.com/nqa-oyhe-jmm</t>
  </si>
  <si>
    <t>Ngày thi: 05/03/2022</t>
  </si>
  <si>
    <t>HM17303</t>
  </si>
  <si>
    <t>Phòng thi: L201 / meet.google.com/nqa-oyhe-jmm</t>
  </si>
  <si>
    <t>Giờ thi: 16:20:00 đến 18:20:00</t>
  </si>
  <si>
    <t>Giờ thi: 09:25:00 đến 11:25:00</t>
  </si>
  <si>
    <t>PH18973</t>
  </si>
  <si>
    <t>Lương Thị Thuý Oanh</t>
  </si>
  <si>
    <t>PH22964</t>
  </si>
  <si>
    <t>Lê Duy Bình</t>
  </si>
  <si>
    <t>PH23063</t>
  </si>
  <si>
    <t>Nguyễn Thảo Thủy Tiên</t>
  </si>
  <si>
    <t>PH23091</t>
  </si>
  <si>
    <t>Nguyễn Hà Phương Yến</t>
  </si>
  <si>
    <t>PH23669</t>
  </si>
  <si>
    <t>Nguyễn Thị Thảo</t>
  </si>
  <si>
    <t>PH23798</t>
  </si>
  <si>
    <t>Bùi Khánh Linh</t>
  </si>
  <si>
    <t>PH24128</t>
  </si>
  <si>
    <t>Nguyễn Văn Đức</t>
  </si>
  <si>
    <t>PH24325</t>
  </si>
  <si>
    <t>Nguyễn Thị Nhung</t>
  </si>
  <si>
    <t>PH24500</t>
  </si>
  <si>
    <t>Nguyễn Đình Võ Tín</t>
  </si>
  <si>
    <t>PH24627</t>
  </si>
  <si>
    <t>Nguyễn Thị Lan</t>
  </si>
  <si>
    <t>PH24744</t>
  </si>
  <si>
    <t>Đặng Quốc Phong</t>
  </si>
  <si>
    <t>PH24916</t>
  </si>
  <si>
    <t>Đào Thùy Dung</t>
  </si>
  <si>
    <t>PH25095</t>
  </si>
  <si>
    <t>Phạm Lê Quang Huy</t>
  </si>
  <si>
    <t>PH25181</t>
  </si>
  <si>
    <t>Trần Hoàng Bách</t>
  </si>
  <si>
    <t>PH25185</t>
  </si>
  <si>
    <t>Vũ Trọng Đăng</t>
  </si>
  <si>
    <t>PH25285</t>
  </si>
  <si>
    <t>Nguyễn Tiến Đức</t>
  </si>
  <si>
    <t>PH25884</t>
  </si>
  <si>
    <t>Trần Ánh Hiệp</t>
  </si>
  <si>
    <t>PH28233</t>
  </si>
  <si>
    <t>Lê Thị Kim Dung</t>
  </si>
  <si>
    <t>PH28253</t>
  </si>
  <si>
    <t>Hoàng Thị Thu Lan</t>
  </si>
  <si>
    <t>PH28331</t>
  </si>
  <si>
    <t>Lê Diệu Khánh Linh</t>
  </si>
  <si>
    <t>PH28389</t>
  </si>
  <si>
    <t>Đinh Thị Thu Hà</t>
  </si>
  <si>
    <t>PH28764</t>
  </si>
  <si>
    <t>Đinh Quang Ngọc</t>
  </si>
  <si>
    <t>PH29708</t>
  </si>
  <si>
    <t>Vũ Văn Tuân</t>
  </si>
  <si>
    <t>TRUNG BÌNH (TỔNG 23 SINH VIÊN)</t>
  </si>
  <si>
    <t>Ngày thi: 27/02/2022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</si>
</sst>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5"/>
  <sheetViews>
    <sheetView tabSelected="1" workbookViewId="0">
      <selection activeCell="D13" sqref="D13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28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32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85</v>
      </c>
      <c r="B5" s="11"/>
      <c r="C5" s="10"/>
      <c r="D5" s="24" t="s">
        <v>36</v>
      </c>
      <c r="E5" s="9"/>
      <c r="F5" s="16" t="s">
        <v>20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46</v>
      </c>
      <c r="C8" s="17" t="s">
        <v>47</v>
      </c>
      <c r="D8" s="18" t="s">
        <v>34</v>
      </c>
      <c r="E8" s="5"/>
      <c r="F8" s="7"/>
      <c r="G8" s="7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50</v>
      </c>
      <c r="C9" s="17" t="s">
        <v>51</v>
      </c>
      <c r="D9" s="18" t="s">
        <v>34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54</v>
      </c>
      <c r="C10" s="17" t="s">
        <v>55</v>
      </c>
      <c r="D10" s="18" t="s">
        <v>34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60</v>
      </c>
      <c r="C11" s="17" t="s">
        <v>61</v>
      </c>
      <c r="D11" s="18" t="s">
        <v>34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64</v>
      </c>
      <c r="C12" s="17" t="s">
        <v>65</v>
      </c>
      <c r="D12" s="18" t="s">
        <v>34</v>
      </c>
      <c r="E12" s="5"/>
      <c r="F12" s="5"/>
      <c r="G12" s="5"/>
      <c r="H12" s="5"/>
      <c r="I12" s="21">
        <v>1</v>
      </c>
    </row>
    <row r="13" spans="1:9" s="19" customFormat="1" ht="21.5" customHeight="1" x14ac:dyDescent="0.35">
      <c r="A13" s="6">
        <v>6</v>
      </c>
      <c r="B13" s="17" t="s">
        <v>70</v>
      </c>
      <c r="C13" s="17" t="s">
        <v>71</v>
      </c>
      <c r="D13" s="18" t="s">
        <v>34</v>
      </c>
      <c r="E13" s="5"/>
      <c r="F13" s="5"/>
      <c r="G13" s="5"/>
      <c r="H13" s="5"/>
      <c r="I13" s="21">
        <v>1</v>
      </c>
    </row>
    <row r="14" spans="1:9" s="19" customFormat="1" ht="21.5" customHeight="1" x14ac:dyDescent="0.35">
      <c r="A14" s="6">
        <v>7</v>
      </c>
      <c r="B14" s="17" t="s">
        <v>48</v>
      </c>
      <c r="C14" s="17" t="s">
        <v>49</v>
      </c>
      <c r="D14" s="18" t="s">
        <v>34</v>
      </c>
      <c r="E14" s="5"/>
      <c r="F14" s="5"/>
      <c r="G14" s="5"/>
      <c r="H14" s="5"/>
      <c r="I14" s="21">
        <v>2</v>
      </c>
    </row>
    <row r="15" spans="1:9" s="19" customFormat="1" ht="21.5" customHeight="1" x14ac:dyDescent="0.35">
      <c r="A15" s="6">
        <v>8</v>
      </c>
      <c r="B15" s="17" t="s">
        <v>56</v>
      </c>
      <c r="C15" s="17" t="s">
        <v>57</v>
      </c>
      <c r="D15" s="18" t="s">
        <v>34</v>
      </c>
      <c r="E15" s="5"/>
      <c r="F15" s="5"/>
      <c r="G15" s="5"/>
      <c r="H15" s="5"/>
      <c r="I15" s="21">
        <v>2</v>
      </c>
    </row>
    <row r="16" spans="1:9" s="19" customFormat="1" ht="21.5" customHeight="1" x14ac:dyDescent="0.35">
      <c r="A16" s="6">
        <v>9</v>
      </c>
      <c r="B16" s="17" t="s">
        <v>62</v>
      </c>
      <c r="C16" s="17" t="s">
        <v>63</v>
      </c>
      <c r="D16" s="18" t="s">
        <v>34</v>
      </c>
      <c r="E16" s="5"/>
      <c r="F16" s="5"/>
      <c r="G16" s="5"/>
      <c r="H16" s="5"/>
      <c r="I16" s="21">
        <v>2</v>
      </c>
    </row>
    <row r="17" spans="1:9" s="19" customFormat="1" ht="21.5" customHeight="1" x14ac:dyDescent="0.35">
      <c r="A17" s="6">
        <v>10</v>
      </c>
      <c r="B17" s="17" t="s">
        <v>68</v>
      </c>
      <c r="C17" s="17" t="s">
        <v>69</v>
      </c>
      <c r="D17" s="18" t="s">
        <v>34</v>
      </c>
      <c r="E17" s="5"/>
      <c r="F17" s="5"/>
      <c r="G17" s="5"/>
      <c r="H17" s="5"/>
      <c r="I17" s="21">
        <v>2</v>
      </c>
    </row>
    <row r="18" spans="1:9" s="19" customFormat="1" ht="21.5" customHeight="1" x14ac:dyDescent="0.35">
      <c r="A18" s="6">
        <v>11</v>
      </c>
      <c r="B18" s="17" t="s">
        <v>80</v>
      </c>
      <c r="C18" s="17" t="s">
        <v>81</v>
      </c>
      <c r="D18" s="18" t="s">
        <v>34</v>
      </c>
      <c r="E18" s="5"/>
      <c r="F18" s="5"/>
      <c r="G18" s="5"/>
      <c r="H18" s="5"/>
      <c r="I18" s="21">
        <v>2</v>
      </c>
    </row>
    <row r="19" spans="1:9" s="19" customFormat="1" ht="21.5" customHeight="1" x14ac:dyDescent="0.35">
      <c r="A19" s="6">
        <v>12</v>
      </c>
      <c r="B19" s="17" t="s">
        <v>82</v>
      </c>
      <c r="C19" s="17" t="s">
        <v>83</v>
      </c>
      <c r="D19" s="18" t="s">
        <v>34</v>
      </c>
      <c r="E19" s="5"/>
      <c r="F19" s="5"/>
      <c r="G19" s="5"/>
      <c r="H19" s="5"/>
      <c r="I19" s="21">
        <v>2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1" t="s">
        <v>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5:H25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4"/>
  <sheetViews>
    <sheetView workbookViewId="0">
      <selection activeCell="D8" sqref="D8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8" t="s">
        <v>28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35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33</v>
      </c>
      <c r="B5" s="11"/>
      <c r="C5" s="10"/>
      <c r="D5" s="24" t="s">
        <v>37</v>
      </c>
      <c r="E5" s="9"/>
      <c r="F5" s="16" t="s">
        <v>21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52</v>
      </c>
      <c r="C8" s="17" t="s">
        <v>53</v>
      </c>
      <c r="D8" s="18" t="s">
        <v>34</v>
      </c>
      <c r="E8" s="5"/>
      <c r="F8" s="7"/>
      <c r="G8" s="7"/>
      <c r="H8" s="5"/>
      <c r="I8" s="21">
        <v>3</v>
      </c>
    </row>
    <row r="9" spans="1:9" s="19" customFormat="1" ht="21.5" customHeight="1" x14ac:dyDescent="0.35">
      <c r="A9" s="6">
        <v>2</v>
      </c>
      <c r="B9" s="17" t="s">
        <v>66</v>
      </c>
      <c r="C9" s="17" t="s">
        <v>67</v>
      </c>
      <c r="D9" s="18" t="s">
        <v>34</v>
      </c>
      <c r="E9" s="5"/>
      <c r="F9" s="5"/>
      <c r="G9" s="5"/>
      <c r="H9" s="5"/>
      <c r="I9" s="21">
        <v>3</v>
      </c>
    </row>
    <row r="10" spans="1:9" s="19" customFormat="1" ht="21.5" customHeight="1" x14ac:dyDescent="0.35">
      <c r="A10" s="6">
        <v>3</v>
      </c>
      <c r="B10" s="17" t="s">
        <v>72</v>
      </c>
      <c r="C10" s="17" t="s">
        <v>73</v>
      </c>
      <c r="D10" s="18" t="s">
        <v>34</v>
      </c>
      <c r="E10" s="5"/>
      <c r="F10" s="5"/>
      <c r="G10" s="5"/>
      <c r="H10" s="5"/>
      <c r="I10" s="21">
        <v>3</v>
      </c>
    </row>
    <row r="11" spans="1:9" s="19" customFormat="1" ht="21.5" customHeight="1" x14ac:dyDescent="0.35">
      <c r="A11" s="6">
        <v>4</v>
      </c>
      <c r="B11" s="17" t="s">
        <v>74</v>
      </c>
      <c r="C11" s="17" t="s">
        <v>75</v>
      </c>
      <c r="D11" s="18" t="s">
        <v>34</v>
      </c>
      <c r="E11" s="5"/>
      <c r="F11" s="5"/>
      <c r="G11" s="5"/>
      <c r="H11" s="5"/>
      <c r="I11" s="21">
        <v>3</v>
      </c>
    </row>
    <row r="12" spans="1:9" s="19" customFormat="1" ht="21.5" customHeight="1" x14ac:dyDescent="0.35">
      <c r="A12" s="6">
        <v>5</v>
      </c>
      <c r="B12" s="17" t="s">
        <v>76</v>
      </c>
      <c r="C12" s="17" t="s">
        <v>77</v>
      </c>
      <c r="D12" s="18" t="s">
        <v>34</v>
      </c>
      <c r="E12" s="5"/>
      <c r="F12" s="5"/>
      <c r="G12" s="5"/>
      <c r="H12" s="5"/>
      <c r="I12" s="21">
        <v>3</v>
      </c>
    </row>
    <row r="13" spans="1:9" s="19" customFormat="1" ht="21.5" customHeight="1" x14ac:dyDescent="0.35">
      <c r="A13" s="6">
        <v>6</v>
      </c>
      <c r="B13" s="17" t="s">
        <v>78</v>
      </c>
      <c r="C13" s="17" t="s">
        <v>79</v>
      </c>
      <c r="D13" s="18" t="s">
        <v>34</v>
      </c>
      <c r="E13" s="5"/>
      <c r="F13" s="5"/>
      <c r="G13" s="5"/>
      <c r="H13" s="5"/>
      <c r="I13" s="21">
        <v>3</v>
      </c>
    </row>
    <row r="14" spans="1:9" s="19" customFormat="1" ht="21.5" customHeight="1" x14ac:dyDescent="0.35">
      <c r="A14" s="6">
        <v>7</v>
      </c>
      <c r="B14" s="17" t="s">
        <v>38</v>
      </c>
      <c r="C14" s="17" t="s">
        <v>39</v>
      </c>
      <c r="D14" s="18" t="s">
        <v>34</v>
      </c>
      <c r="E14" s="5"/>
      <c r="F14" s="5"/>
      <c r="G14" s="5"/>
      <c r="H14" s="5"/>
      <c r="I14" s="21">
        <v>4</v>
      </c>
    </row>
    <row r="15" spans="1:9" s="19" customFormat="1" ht="21.5" customHeight="1" x14ac:dyDescent="0.35">
      <c r="A15" s="6">
        <v>8</v>
      </c>
      <c r="B15" s="17" t="s">
        <v>40</v>
      </c>
      <c r="C15" s="17" t="s">
        <v>41</v>
      </c>
      <c r="D15" s="18" t="s">
        <v>34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42</v>
      </c>
      <c r="C16" s="17" t="s">
        <v>43</v>
      </c>
      <c r="D16" s="18" t="s">
        <v>34</v>
      </c>
      <c r="E16" s="5"/>
      <c r="F16" s="5"/>
      <c r="G16" s="5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44</v>
      </c>
      <c r="C17" s="17" t="s">
        <v>45</v>
      </c>
      <c r="D17" s="18" t="s">
        <v>34</v>
      </c>
      <c r="E17" s="5"/>
      <c r="F17" s="5"/>
      <c r="G17" s="5"/>
      <c r="H17" s="5"/>
      <c r="I17" s="21">
        <v>4</v>
      </c>
    </row>
    <row r="18" spans="1:9" s="19" customFormat="1" ht="21.5" customHeight="1" x14ac:dyDescent="0.35">
      <c r="A18" s="6">
        <v>11</v>
      </c>
      <c r="B18" s="17" t="s">
        <v>58</v>
      </c>
      <c r="C18" s="17" t="s">
        <v>59</v>
      </c>
      <c r="D18" s="18" t="s">
        <v>34</v>
      </c>
      <c r="E18" s="5"/>
      <c r="F18" s="5"/>
      <c r="G18" s="5"/>
      <c r="H18" s="5"/>
      <c r="I18" s="21">
        <v>4</v>
      </c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31" t="s">
        <v>0</v>
      </c>
      <c r="B24" s="31"/>
      <c r="C24" s="31"/>
      <c r="D24" s="31"/>
      <c r="E24" s="31"/>
      <c r="F24" s="31"/>
      <c r="G24" s="31"/>
      <c r="H24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dimension ref="A1:M28"/>
  <sheetViews>
    <sheetView topLeftCell="A5" workbookViewId="0">
      <selection activeCell="A27" sqref="A5:B27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41" t="s">
        <v>14</v>
      </c>
      <c r="B1" s="40" t="s">
        <v>15</v>
      </c>
      <c r="C1" s="42" t="s">
        <v>16</v>
      </c>
      <c r="D1" s="43"/>
      <c r="E1" s="43"/>
      <c r="F1" s="43"/>
      <c r="G1" s="43"/>
      <c r="H1" s="41"/>
      <c r="I1" s="42" t="s">
        <v>29</v>
      </c>
      <c r="J1" s="41"/>
      <c r="K1" s="40" t="s">
        <v>17</v>
      </c>
      <c r="L1" s="40" t="s">
        <v>18</v>
      </c>
    </row>
    <row r="2" spans="1:13" x14ac:dyDescent="0.35">
      <c r="A2" s="41"/>
      <c r="B2" s="40"/>
      <c r="C2" s="44">
        <v>-0.6</v>
      </c>
      <c r="D2" s="45"/>
      <c r="E2" s="45"/>
      <c r="F2" s="45"/>
      <c r="G2" s="45"/>
      <c r="H2" s="46"/>
      <c r="I2" s="44">
        <v>-0.4</v>
      </c>
      <c r="J2" s="46"/>
      <c r="K2" s="40"/>
      <c r="L2" s="40"/>
    </row>
    <row r="3" spans="1:13" ht="24" x14ac:dyDescent="0.35">
      <c r="A3" s="41"/>
      <c r="B3" s="40"/>
      <c r="C3" s="25" t="s">
        <v>27</v>
      </c>
      <c r="D3" s="25" t="s">
        <v>22</v>
      </c>
      <c r="E3" s="25" t="s">
        <v>30</v>
      </c>
      <c r="F3" s="25" t="s">
        <v>31</v>
      </c>
      <c r="G3" s="25" t="s">
        <v>23</v>
      </c>
      <c r="H3" s="25" t="s">
        <v>24</v>
      </c>
      <c r="I3" s="25" t="s">
        <v>25</v>
      </c>
      <c r="J3" s="25" t="s">
        <v>26</v>
      </c>
      <c r="K3" s="40"/>
      <c r="L3" s="40"/>
    </row>
    <row r="4" spans="1:13" x14ac:dyDescent="0.35">
      <c r="A4" s="41"/>
      <c r="B4" s="40"/>
      <c r="C4" s="26">
        <v>-0.1</v>
      </c>
      <c r="D4" s="26">
        <v>-0.1</v>
      </c>
      <c r="E4" s="26">
        <v>-0.1</v>
      </c>
      <c r="F4" s="26">
        <v>-0.1</v>
      </c>
      <c r="G4" s="26">
        <v>-0.1</v>
      </c>
      <c r="H4" s="26">
        <v>-0.1</v>
      </c>
      <c r="I4" s="26">
        <v>-0.1</v>
      </c>
      <c r="J4" s="26">
        <v>-0.3</v>
      </c>
      <c r="K4" s="40"/>
      <c r="L4" s="40"/>
    </row>
    <row r="5" spans="1:13" ht="15" thickBot="1" x14ac:dyDescent="0.4">
      <c r="A5" s="22" t="s">
        <v>38</v>
      </c>
      <c r="B5" s="22" t="s">
        <v>39</v>
      </c>
      <c r="C5" s="14">
        <v>9.9</v>
      </c>
      <c r="D5" s="14">
        <v>7</v>
      </c>
      <c r="E5" s="14">
        <v>5.5</v>
      </c>
      <c r="F5" s="14">
        <v>8.5</v>
      </c>
      <c r="G5" s="14">
        <v>6.5</v>
      </c>
      <c r="H5" s="14">
        <v>0</v>
      </c>
      <c r="I5" s="14"/>
      <c r="J5" s="14"/>
      <c r="K5" s="14">
        <v>3.7</v>
      </c>
      <c r="L5" s="15" t="s">
        <v>19</v>
      </c>
      <c r="M5" t="str">
        <f>IF(AND(C5&gt;=7.5,L5="Not Passed"),"Đủ điều kiện","Cấm thi")</f>
        <v>Đủ điều kiện</v>
      </c>
    </row>
    <row r="6" spans="1:13" ht="15" thickBot="1" x14ac:dyDescent="0.4">
      <c r="A6" s="22" t="s">
        <v>40</v>
      </c>
      <c r="B6" s="22" t="s">
        <v>41</v>
      </c>
      <c r="C6" s="14">
        <v>10</v>
      </c>
      <c r="D6" s="14">
        <v>7</v>
      </c>
      <c r="E6" s="14">
        <v>5.5</v>
      </c>
      <c r="F6" s="14">
        <v>9.1999999999999993</v>
      </c>
      <c r="G6" s="14">
        <v>8.5</v>
      </c>
      <c r="H6" s="14">
        <v>9</v>
      </c>
      <c r="I6" s="14"/>
      <c r="J6" s="14"/>
      <c r="K6" s="14">
        <v>4.9000000000000004</v>
      </c>
      <c r="L6" s="15" t="s">
        <v>19</v>
      </c>
      <c r="M6" t="str">
        <f t="shared" ref="M6:M27" si="0">IF(AND(C6&gt;=7.5,L6="Not Passed"),"Đủ điều kiện","Cấm thi")</f>
        <v>Đủ điều kiện</v>
      </c>
    </row>
    <row r="7" spans="1:13" ht="15" thickBot="1" x14ac:dyDescent="0.4">
      <c r="A7" s="22" t="s">
        <v>42</v>
      </c>
      <c r="B7" s="22" t="s">
        <v>43</v>
      </c>
      <c r="C7" s="14">
        <v>10</v>
      </c>
      <c r="D7" s="14">
        <v>8</v>
      </c>
      <c r="E7" s="14">
        <v>5.5</v>
      </c>
      <c r="F7" s="14">
        <v>8.5</v>
      </c>
      <c r="G7" s="14">
        <v>8.5</v>
      </c>
      <c r="H7" s="14">
        <v>7.5</v>
      </c>
      <c r="I7" s="14"/>
      <c r="J7" s="14"/>
      <c r="K7" s="14">
        <v>4.8</v>
      </c>
      <c r="L7" s="15" t="s">
        <v>19</v>
      </c>
      <c r="M7" t="str">
        <f t="shared" si="0"/>
        <v>Đủ điều kiện</v>
      </c>
    </row>
    <row r="8" spans="1:13" ht="15" thickBot="1" x14ac:dyDescent="0.4">
      <c r="A8" s="22" t="s">
        <v>44</v>
      </c>
      <c r="B8" s="22" t="s">
        <v>45</v>
      </c>
      <c r="C8" s="14">
        <v>10</v>
      </c>
      <c r="D8" s="14">
        <v>8</v>
      </c>
      <c r="E8" s="14">
        <v>7</v>
      </c>
      <c r="F8" s="14">
        <v>9.1999999999999993</v>
      </c>
      <c r="G8" s="14">
        <v>9</v>
      </c>
      <c r="H8" s="14">
        <v>8.5</v>
      </c>
      <c r="I8" s="14"/>
      <c r="J8" s="14"/>
      <c r="K8" s="14">
        <v>5.2</v>
      </c>
      <c r="L8" s="15" t="s">
        <v>19</v>
      </c>
      <c r="M8" t="str">
        <f t="shared" si="0"/>
        <v>Đủ điều kiện</v>
      </c>
    </row>
    <row r="9" spans="1:13" ht="15" thickBot="1" x14ac:dyDescent="0.4">
      <c r="A9" s="22" t="s">
        <v>46</v>
      </c>
      <c r="B9" s="22" t="s">
        <v>47</v>
      </c>
      <c r="C9" s="14">
        <v>10</v>
      </c>
      <c r="D9" s="14">
        <v>8.5</v>
      </c>
      <c r="E9" s="14">
        <v>8.6</v>
      </c>
      <c r="F9" s="14">
        <v>8.5</v>
      </c>
      <c r="G9" s="14">
        <v>8.5</v>
      </c>
      <c r="H9" s="14">
        <v>8.5</v>
      </c>
      <c r="I9" s="14"/>
      <c r="J9" s="14"/>
      <c r="K9" s="14">
        <v>5.3</v>
      </c>
      <c r="L9" s="15" t="s">
        <v>19</v>
      </c>
      <c r="M9" t="str">
        <f t="shared" si="0"/>
        <v>Đủ điều kiện</v>
      </c>
    </row>
    <row r="10" spans="1:13" ht="15" thickBot="1" x14ac:dyDescent="0.4">
      <c r="A10" s="22" t="s">
        <v>48</v>
      </c>
      <c r="B10" s="22" t="s">
        <v>49</v>
      </c>
      <c r="C10" s="14">
        <v>10</v>
      </c>
      <c r="D10" s="14">
        <v>8.1999999999999993</v>
      </c>
      <c r="E10" s="14">
        <v>7.8</v>
      </c>
      <c r="F10" s="14">
        <v>8.9</v>
      </c>
      <c r="G10" s="14">
        <v>6</v>
      </c>
      <c r="H10" s="14">
        <v>7.5</v>
      </c>
      <c r="I10" s="14"/>
      <c r="J10" s="14"/>
      <c r="K10" s="14">
        <v>4.8</v>
      </c>
      <c r="L10" s="15" t="s">
        <v>19</v>
      </c>
      <c r="M10" t="str">
        <f t="shared" si="0"/>
        <v>Đủ điều kiện</v>
      </c>
    </row>
    <row r="11" spans="1:13" ht="15" thickBot="1" x14ac:dyDescent="0.4">
      <c r="A11" s="22" t="s">
        <v>50</v>
      </c>
      <c r="B11" s="22" t="s">
        <v>51</v>
      </c>
      <c r="C11" s="14">
        <v>10</v>
      </c>
      <c r="D11" s="14">
        <v>8.5</v>
      </c>
      <c r="E11" s="14">
        <v>8.6</v>
      </c>
      <c r="F11" s="14">
        <v>8.5</v>
      </c>
      <c r="G11" s="14">
        <v>8</v>
      </c>
      <c r="H11" s="14">
        <v>7.5</v>
      </c>
      <c r="I11" s="14"/>
      <c r="J11" s="14"/>
      <c r="K11" s="14">
        <v>5.0999999999999996</v>
      </c>
      <c r="L11" s="15" t="s">
        <v>19</v>
      </c>
      <c r="M11" t="str">
        <f t="shared" si="0"/>
        <v>Đủ điều kiện</v>
      </c>
    </row>
    <row r="12" spans="1:13" ht="15" thickBot="1" x14ac:dyDescent="0.4">
      <c r="A12" s="22" t="s">
        <v>52</v>
      </c>
      <c r="B12" s="22" t="s">
        <v>53</v>
      </c>
      <c r="C12" s="14">
        <v>10</v>
      </c>
      <c r="D12" s="14">
        <v>8.1999999999999993</v>
      </c>
      <c r="E12" s="14">
        <v>8</v>
      </c>
      <c r="F12" s="14">
        <v>9.5</v>
      </c>
      <c r="G12" s="14">
        <v>6</v>
      </c>
      <c r="H12" s="14">
        <v>6.5</v>
      </c>
      <c r="I12" s="14"/>
      <c r="J12" s="14"/>
      <c r="K12" s="14">
        <v>4.8</v>
      </c>
      <c r="L12" s="15" t="s">
        <v>19</v>
      </c>
      <c r="M12" t="str">
        <f t="shared" si="0"/>
        <v>Đủ điều kiện</v>
      </c>
    </row>
    <row r="13" spans="1:13" ht="15" thickBot="1" x14ac:dyDescent="0.4">
      <c r="A13" s="22" t="s">
        <v>54</v>
      </c>
      <c r="B13" s="22" t="s">
        <v>55</v>
      </c>
      <c r="C13" s="14">
        <v>10</v>
      </c>
      <c r="D13" s="14">
        <v>8.5</v>
      </c>
      <c r="E13" s="14">
        <v>8.6</v>
      </c>
      <c r="F13" s="14">
        <v>8.5</v>
      </c>
      <c r="G13" s="14">
        <v>7</v>
      </c>
      <c r="H13" s="14">
        <v>9.5</v>
      </c>
      <c r="I13" s="14"/>
      <c r="J13" s="14"/>
      <c r="K13" s="14">
        <v>5.2</v>
      </c>
      <c r="L13" s="15" t="s">
        <v>19</v>
      </c>
      <c r="M13" t="str">
        <f t="shared" si="0"/>
        <v>Đủ điều kiện</v>
      </c>
    </row>
    <row r="14" spans="1:13" ht="15" thickBot="1" x14ac:dyDescent="0.4">
      <c r="A14" s="22" t="s">
        <v>56</v>
      </c>
      <c r="B14" s="22" t="s">
        <v>57</v>
      </c>
      <c r="C14" s="14">
        <v>10</v>
      </c>
      <c r="D14" s="14">
        <v>7.2</v>
      </c>
      <c r="E14" s="14">
        <v>7</v>
      </c>
      <c r="F14" s="14">
        <v>8.1999999999999993</v>
      </c>
      <c r="G14" s="14">
        <v>6</v>
      </c>
      <c r="H14" s="14">
        <v>6.5</v>
      </c>
      <c r="I14" s="14"/>
      <c r="J14" s="14"/>
      <c r="K14" s="14">
        <v>4.5</v>
      </c>
      <c r="L14" s="15" t="s">
        <v>19</v>
      </c>
      <c r="M14" t="str">
        <f t="shared" si="0"/>
        <v>Đủ điều kiện</v>
      </c>
    </row>
    <row r="15" spans="1:13" ht="15" thickBot="1" x14ac:dyDescent="0.4">
      <c r="A15" s="22" t="s">
        <v>58</v>
      </c>
      <c r="B15" s="22" t="s">
        <v>59</v>
      </c>
      <c r="C15" s="14">
        <v>10</v>
      </c>
      <c r="D15" s="14">
        <v>8</v>
      </c>
      <c r="E15" s="14">
        <v>5.5</v>
      </c>
      <c r="F15" s="14">
        <v>9.1999999999999993</v>
      </c>
      <c r="G15" s="14">
        <v>7</v>
      </c>
      <c r="H15" s="14">
        <v>9</v>
      </c>
      <c r="I15" s="14"/>
      <c r="J15" s="14"/>
      <c r="K15" s="14">
        <v>4.9000000000000004</v>
      </c>
      <c r="L15" s="15" t="s">
        <v>19</v>
      </c>
      <c r="M15" t="str">
        <f t="shared" si="0"/>
        <v>Đủ điều kiện</v>
      </c>
    </row>
    <row r="16" spans="1:13" ht="15" thickBot="1" x14ac:dyDescent="0.4">
      <c r="A16" s="22" t="s">
        <v>60</v>
      </c>
      <c r="B16" s="22" t="s">
        <v>61</v>
      </c>
      <c r="C16" s="14">
        <v>10</v>
      </c>
      <c r="D16" s="14">
        <v>8.5</v>
      </c>
      <c r="E16" s="14">
        <v>8.6</v>
      </c>
      <c r="F16" s="14">
        <v>8.5</v>
      </c>
      <c r="G16" s="14">
        <v>7</v>
      </c>
      <c r="H16" s="14">
        <v>8.5</v>
      </c>
      <c r="I16" s="14"/>
      <c r="J16" s="14"/>
      <c r="K16" s="14">
        <v>5.0999999999999996</v>
      </c>
      <c r="L16" s="15" t="s">
        <v>19</v>
      </c>
      <c r="M16" t="str">
        <f t="shared" si="0"/>
        <v>Đủ điều kiện</v>
      </c>
    </row>
    <row r="17" spans="1:13" ht="15" thickBot="1" x14ac:dyDescent="0.4">
      <c r="A17" s="22" t="s">
        <v>62</v>
      </c>
      <c r="B17" s="22" t="s">
        <v>63</v>
      </c>
      <c r="C17" s="14">
        <v>10</v>
      </c>
      <c r="D17" s="14">
        <v>7.2</v>
      </c>
      <c r="E17" s="14">
        <v>7</v>
      </c>
      <c r="F17" s="14">
        <v>9.1999999999999993</v>
      </c>
      <c r="G17" s="14">
        <v>7.5</v>
      </c>
      <c r="H17" s="14">
        <v>7</v>
      </c>
      <c r="I17" s="14"/>
      <c r="J17" s="14"/>
      <c r="K17" s="14">
        <v>4.8</v>
      </c>
      <c r="L17" s="15" t="s">
        <v>19</v>
      </c>
      <c r="M17" t="str">
        <f t="shared" si="0"/>
        <v>Đủ điều kiện</v>
      </c>
    </row>
    <row r="18" spans="1:13" ht="15" thickBot="1" x14ac:dyDescent="0.4">
      <c r="A18" s="22" t="s">
        <v>64</v>
      </c>
      <c r="B18" s="22" t="s">
        <v>65</v>
      </c>
      <c r="C18" s="14">
        <v>10</v>
      </c>
      <c r="D18" s="14">
        <v>7.5</v>
      </c>
      <c r="E18" s="14">
        <v>8.6</v>
      </c>
      <c r="F18" s="14">
        <v>8.5</v>
      </c>
      <c r="G18" s="14">
        <v>7.5</v>
      </c>
      <c r="H18" s="14">
        <v>7</v>
      </c>
      <c r="I18" s="14"/>
      <c r="J18" s="14"/>
      <c r="K18" s="14">
        <v>4.9000000000000004</v>
      </c>
      <c r="L18" s="15" t="s">
        <v>19</v>
      </c>
      <c r="M18" t="str">
        <f t="shared" si="0"/>
        <v>Đủ điều kiện</v>
      </c>
    </row>
    <row r="19" spans="1:13" ht="15" thickBot="1" x14ac:dyDescent="0.4">
      <c r="A19" s="22" t="s">
        <v>66</v>
      </c>
      <c r="B19" s="22" t="s">
        <v>67</v>
      </c>
      <c r="C19" s="14">
        <v>10</v>
      </c>
      <c r="D19" s="14">
        <v>8.1999999999999993</v>
      </c>
      <c r="E19" s="14">
        <v>8</v>
      </c>
      <c r="F19" s="14">
        <v>8</v>
      </c>
      <c r="G19" s="14">
        <v>9</v>
      </c>
      <c r="H19" s="14">
        <v>9</v>
      </c>
      <c r="I19" s="14"/>
      <c r="J19" s="14"/>
      <c r="K19" s="14">
        <v>5.2</v>
      </c>
      <c r="L19" s="15" t="s">
        <v>19</v>
      </c>
      <c r="M19" t="str">
        <f t="shared" si="0"/>
        <v>Đủ điều kiện</v>
      </c>
    </row>
    <row r="20" spans="1:13" ht="15" thickBot="1" x14ac:dyDescent="0.4">
      <c r="A20" s="22" t="s">
        <v>68</v>
      </c>
      <c r="B20" s="22" t="s">
        <v>69</v>
      </c>
      <c r="C20" s="14">
        <v>10</v>
      </c>
      <c r="D20" s="14">
        <v>8.1999999999999993</v>
      </c>
      <c r="E20" s="14">
        <v>7.8</v>
      </c>
      <c r="F20" s="14">
        <v>8.9</v>
      </c>
      <c r="G20" s="14">
        <v>5</v>
      </c>
      <c r="H20" s="14">
        <v>5.5</v>
      </c>
      <c r="I20" s="14"/>
      <c r="J20" s="14"/>
      <c r="K20" s="14">
        <v>4.5</v>
      </c>
      <c r="L20" s="15" t="s">
        <v>19</v>
      </c>
      <c r="M20" t="str">
        <f t="shared" si="0"/>
        <v>Đủ điều kiện</v>
      </c>
    </row>
    <row r="21" spans="1:13" ht="15" thickBot="1" x14ac:dyDescent="0.4">
      <c r="A21" s="22" t="s">
        <v>70</v>
      </c>
      <c r="B21" s="22" t="s">
        <v>71</v>
      </c>
      <c r="C21" s="14">
        <v>10</v>
      </c>
      <c r="D21" s="14">
        <v>8.5</v>
      </c>
      <c r="E21" s="14">
        <v>8.6</v>
      </c>
      <c r="F21" s="14">
        <v>8.8000000000000007</v>
      </c>
      <c r="G21" s="14">
        <v>7.5</v>
      </c>
      <c r="H21" s="14">
        <v>9.5</v>
      </c>
      <c r="I21" s="14"/>
      <c r="J21" s="14"/>
      <c r="K21" s="14">
        <v>5.3</v>
      </c>
      <c r="L21" s="15" t="s">
        <v>19</v>
      </c>
      <c r="M21" t="str">
        <f t="shared" si="0"/>
        <v>Đủ điều kiện</v>
      </c>
    </row>
    <row r="22" spans="1:13" ht="15" thickBot="1" x14ac:dyDescent="0.4">
      <c r="A22" s="22" t="s">
        <v>72</v>
      </c>
      <c r="B22" s="22" t="s">
        <v>73</v>
      </c>
      <c r="C22" s="14">
        <v>10</v>
      </c>
      <c r="D22" s="14">
        <v>8.1999999999999993</v>
      </c>
      <c r="E22" s="14">
        <v>8</v>
      </c>
      <c r="F22" s="14">
        <v>8.6</v>
      </c>
      <c r="G22" s="14">
        <v>7.5</v>
      </c>
      <c r="H22" s="14">
        <v>9.5</v>
      </c>
      <c r="I22" s="14"/>
      <c r="J22" s="14"/>
      <c r="K22" s="14">
        <v>5.2</v>
      </c>
      <c r="L22" s="15" t="s">
        <v>19</v>
      </c>
      <c r="M22" t="str">
        <f t="shared" si="0"/>
        <v>Đủ điều kiện</v>
      </c>
    </row>
    <row r="23" spans="1:13" ht="15" thickBot="1" x14ac:dyDescent="0.4">
      <c r="A23" s="22" t="s">
        <v>74</v>
      </c>
      <c r="B23" s="22" t="s">
        <v>75</v>
      </c>
      <c r="C23" s="14">
        <v>9.9</v>
      </c>
      <c r="D23" s="14">
        <v>8.1999999999999993</v>
      </c>
      <c r="E23" s="14">
        <v>8</v>
      </c>
      <c r="F23" s="14">
        <v>8</v>
      </c>
      <c r="G23" s="14">
        <v>8</v>
      </c>
      <c r="H23" s="14">
        <v>8</v>
      </c>
      <c r="I23" s="14"/>
      <c r="J23" s="14"/>
      <c r="K23" s="14">
        <v>5</v>
      </c>
      <c r="L23" s="15" t="s">
        <v>19</v>
      </c>
      <c r="M23" t="str">
        <f t="shared" si="0"/>
        <v>Đủ điều kiện</v>
      </c>
    </row>
    <row r="24" spans="1:13" ht="15" thickBot="1" x14ac:dyDescent="0.4">
      <c r="A24" s="22" t="s">
        <v>76</v>
      </c>
      <c r="B24" s="22" t="s">
        <v>77</v>
      </c>
      <c r="C24" s="14">
        <v>10</v>
      </c>
      <c r="D24" s="14">
        <v>8.1999999999999993</v>
      </c>
      <c r="E24" s="14">
        <v>8</v>
      </c>
      <c r="F24" s="14">
        <v>9.5</v>
      </c>
      <c r="G24" s="14">
        <v>8</v>
      </c>
      <c r="H24" s="14">
        <v>8.5</v>
      </c>
      <c r="I24" s="14"/>
      <c r="J24" s="14"/>
      <c r="K24" s="14">
        <v>5.2</v>
      </c>
      <c r="L24" s="15" t="s">
        <v>19</v>
      </c>
      <c r="M24" t="str">
        <f t="shared" si="0"/>
        <v>Đủ điều kiện</v>
      </c>
    </row>
    <row r="25" spans="1:13" ht="15" thickBot="1" x14ac:dyDescent="0.4">
      <c r="A25" s="22" t="s">
        <v>78</v>
      </c>
      <c r="B25" s="22" t="s">
        <v>79</v>
      </c>
      <c r="C25" s="14">
        <v>10</v>
      </c>
      <c r="D25" s="14">
        <v>8.1999999999999993</v>
      </c>
      <c r="E25" s="14">
        <v>8</v>
      </c>
      <c r="F25" s="14">
        <v>8.6</v>
      </c>
      <c r="G25" s="14">
        <v>7</v>
      </c>
      <c r="H25" s="14">
        <v>8</v>
      </c>
      <c r="I25" s="14"/>
      <c r="J25" s="14"/>
      <c r="K25" s="14">
        <v>5</v>
      </c>
      <c r="L25" s="15" t="s">
        <v>19</v>
      </c>
      <c r="M25" t="str">
        <f t="shared" si="0"/>
        <v>Đủ điều kiện</v>
      </c>
    </row>
    <row r="26" spans="1:13" ht="14.5" customHeight="1" thickBot="1" x14ac:dyDescent="0.4">
      <c r="A26" s="22" t="s">
        <v>80</v>
      </c>
      <c r="B26" s="22" t="s">
        <v>81</v>
      </c>
      <c r="C26" s="14">
        <v>10</v>
      </c>
      <c r="D26" s="14">
        <v>7.2</v>
      </c>
      <c r="E26" s="14">
        <v>5</v>
      </c>
      <c r="F26" s="14">
        <v>8.1999999999999993</v>
      </c>
      <c r="G26" s="14">
        <v>6</v>
      </c>
      <c r="H26" s="14">
        <v>8</v>
      </c>
      <c r="I26" s="14"/>
      <c r="J26" s="14"/>
      <c r="K26" s="14">
        <v>4.4000000000000004</v>
      </c>
      <c r="L26" s="15" t="s">
        <v>19</v>
      </c>
      <c r="M26" t="str">
        <f t="shared" si="0"/>
        <v>Đủ điều kiện</v>
      </c>
    </row>
    <row r="27" spans="1:13" ht="15" thickBot="1" x14ac:dyDescent="0.4">
      <c r="A27" s="22" t="s">
        <v>82</v>
      </c>
      <c r="B27" s="22" t="s">
        <v>83</v>
      </c>
      <c r="C27" s="14">
        <v>10</v>
      </c>
      <c r="D27" s="14">
        <v>8.1999999999999993</v>
      </c>
      <c r="E27" s="14">
        <v>7.8</v>
      </c>
      <c r="F27" s="14">
        <v>9.1999999999999993</v>
      </c>
      <c r="G27" s="14">
        <v>4.5</v>
      </c>
      <c r="H27" s="14">
        <v>6</v>
      </c>
      <c r="I27" s="14"/>
      <c r="J27" s="14"/>
      <c r="K27" s="14">
        <v>4.5999999999999996</v>
      </c>
      <c r="L27" s="15" t="s">
        <v>19</v>
      </c>
      <c r="M27" t="str">
        <f t="shared" si="0"/>
        <v>Đủ điều kiện</v>
      </c>
    </row>
    <row r="28" spans="1:13" x14ac:dyDescent="0.35">
      <c r="A28" s="39" t="s">
        <v>84</v>
      </c>
      <c r="B28" s="39"/>
      <c r="C28" s="39"/>
      <c r="D28" s="23"/>
      <c r="E28" s="23"/>
      <c r="F28" s="23"/>
      <c r="G28" s="23"/>
      <c r="H28" s="23"/>
      <c r="I28" s="23"/>
      <c r="J28" s="23"/>
      <c r="K28" s="23"/>
      <c r="L28" s="23"/>
    </row>
  </sheetData>
  <autoFilter ref="A4:M26" xr:uid="{095FA643-62F4-4EB3-A5DD-563FA96B0823}"/>
  <mergeCells count="9">
    <mergeCell ref="A28:C28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27.02</vt:lpstr>
      <vt:lpstr>05.03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2022-02-26T06:37:27Z</dcterms:modified>
</cp:coreProperties>
</file>