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4031\"/>
    </mc:Choice>
  </mc:AlternateContent>
  <xr:revisionPtr revIDLastSave="0" documentId="13_ncr:1_{BA79F064-5F79-441E-ADAA-38EB056451C1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CẤM THI" sheetId="4" r:id="rId3"/>
  </sheets>
  <definedNames>
    <definedName name="_xlnm._FilterDatabase" localSheetId="2" hidden="1">'CẤM THI'!$A$4:$M$29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<sst xmlns="http://schemas.openxmlformats.org/spreadsheetml/2006/main" count="188" uniqueCount="87">
  <si>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</si>
  <si>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</si>
  <si>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</si>
  <si>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</si>
  <si>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</si>
  <si>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</si>
  <si>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</si>
  <si>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</si>
  <si>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</si>
  <si>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</si>
  <si>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</si>
  <si>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</si>
  <si>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</si>
  <si>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</si>
  <si>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</si>
  <si>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</si>
  <si>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</si>
  <si>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</si>
  <si>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</si>
  <si>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</si>
  <si>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</si>
  <si>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</si>
  <si>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</si>
  <si>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</si>
  <si>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</si>
  <si>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</si>
  <si>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</si>
  <si>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</si>
  <si>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Môn thi: Quản trị chất lượng dịch vụ (HOS4031)</t>
  </si>
  <si>
    <t>Ngày thi: 01/03/2022</t>
  </si>
  <si>
    <t>BÀI HỌC ONLINE</t>
  </si>
  <si>
    <t>ĐÁNH GIÁ ASSIGNMENT GĐ2</t>
  </si>
  <si>
    <t>ĐIỂM HĐ TRÊN LỚP</t>
  </si>
  <si>
    <t>HM16302</t>
  </si>
  <si>
    <t>Phòng thi: L201 / meet.google.com/ycv-cmpy-xqe</t>
  </si>
  <si>
    <t>Giờ thi: 16:20:00 đến 18:20:00</t>
  </si>
  <si>
    <t>Ngày thi: 26/02/2022</t>
  </si>
  <si>
    <t>PH13209</t>
  </si>
  <si>
    <t>Trần Thị Vân</t>
  </si>
  <si>
    <t>PH13279</t>
  </si>
  <si>
    <t>Đinh Thị Phương Linh</t>
  </si>
  <si>
    <t>PH13706</t>
  </si>
  <si>
    <t>Lê Phương Linh</t>
  </si>
  <si>
    <t>PH14015</t>
  </si>
  <si>
    <t>Phạm Thị Huê</t>
  </si>
  <si>
    <t>PH14020</t>
  </si>
  <si>
    <t>Tạ Thị Thu Hằng</t>
  </si>
  <si>
    <t>PH14021</t>
  </si>
  <si>
    <t>Ngô Thị Nga</t>
  </si>
  <si>
    <t>PH14136</t>
  </si>
  <si>
    <t>Nguyễn Thị Xoan</t>
  </si>
  <si>
    <t>PH14438</t>
  </si>
  <si>
    <t>Nguyễn Hà Kiều Anh</t>
  </si>
  <si>
    <t>PH14624</t>
  </si>
  <si>
    <t>Nguyễn Bảo Ngọc</t>
  </si>
  <si>
    <t>PH14639</t>
  </si>
  <si>
    <t>Hoàng Hữu Nghị</t>
  </si>
  <si>
    <t>PH14702</t>
  </si>
  <si>
    <t>Nguyễn Thị Thu</t>
  </si>
  <si>
    <t>PH14743</t>
  </si>
  <si>
    <t>Phạm Thu Phương</t>
  </si>
  <si>
    <t>PH14794</t>
  </si>
  <si>
    <t>Đặng Minh Quang</t>
  </si>
  <si>
    <t>PH14830</t>
  </si>
  <si>
    <t>Nguyễn Đăng Phong</t>
  </si>
  <si>
    <t>PH14962</t>
  </si>
  <si>
    <t>Nguyễn Trần Diệu Linh</t>
  </si>
  <si>
    <t>PH15104</t>
  </si>
  <si>
    <t>Phạm Thu Thủy</t>
  </si>
  <si>
    <t>PH15276</t>
  </si>
  <si>
    <t>Phạm Thị Hồng</t>
  </si>
  <si>
    <t>PH15431</t>
  </si>
  <si>
    <t>Đào Thị Ngọc Ánh</t>
  </si>
  <si>
    <t>PH15437</t>
  </si>
  <si>
    <t>Nguyễn Văn Thuận</t>
  </si>
  <si>
    <t>Attendance failed</t>
  </si>
  <si>
    <t>PH15507</t>
  </si>
  <si>
    <t>Hoàng Quốc Việt</t>
  </si>
  <si>
    <t>PH15564</t>
  </si>
  <si>
    <t>Nguyễn Anh Hùng</t>
  </si>
  <si>
    <t>PH16369</t>
  </si>
  <si>
    <t>Nguyễn Ngọc Bảo</t>
  </si>
  <si>
    <t>PH17232</t>
  </si>
  <si>
    <t>Nguyễn Văn Thương</t>
  </si>
  <si>
    <t>PH18619</t>
  </si>
  <si>
    <t>Phan Minh Tú</t>
  </si>
  <si>
    <t>TRUNG BÌNH (TỔNG 24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</si>
</sst>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28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36</v>
      </c>
      <c r="B5" s="11"/>
      <c r="C5" s="10"/>
      <c r="D5" s="25" t="s">
        <v>35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4.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57</v>
      </c>
      <c r="C8" s="18" t="s">
        <v>58</v>
      </c>
      <c r="D8" s="19" t="s">
        <v>33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41</v>
      </c>
      <c r="C9" s="18" t="s">
        <v>42</v>
      </c>
      <c r="D9" s="19" t="s">
        <v>33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67</v>
      </c>
      <c r="C10" s="18" t="s">
        <v>68</v>
      </c>
      <c r="D10" s="19" t="s">
        <v>33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59</v>
      </c>
      <c r="C11" s="18" t="s">
        <v>60</v>
      </c>
      <c r="D11" s="19" t="s">
        <v>33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61</v>
      </c>
      <c r="C12" s="18" t="s">
        <v>62</v>
      </c>
      <c r="D12" s="19" t="s">
        <v>33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55</v>
      </c>
      <c r="C13" s="18" t="s">
        <v>56</v>
      </c>
      <c r="D13" s="19" t="s">
        <v>33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39</v>
      </c>
      <c r="C14" s="18" t="s">
        <v>40</v>
      </c>
      <c r="D14" s="19" t="s">
        <v>33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71</v>
      </c>
      <c r="C15" s="18" t="s">
        <v>72</v>
      </c>
      <c r="D15" s="19" t="s">
        <v>33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76</v>
      </c>
      <c r="C16" s="18" t="s">
        <v>77</v>
      </c>
      <c r="D16" s="19" t="s">
        <v>33</v>
      </c>
      <c r="E16" s="5"/>
      <c r="F16" s="5"/>
      <c r="G16" s="5"/>
      <c r="H16" s="5"/>
      <c r="I16" s="22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2" t="s">
        <v>0</v>
      </c>
      <c r="B22" s="32"/>
      <c r="C22" s="32"/>
      <c r="D22" s="32"/>
      <c r="E22" s="32"/>
      <c r="F22" s="32"/>
      <c r="G22" s="32"/>
      <c r="H22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2:H22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1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28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3" t="s">
        <v>34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29</v>
      </c>
      <c r="B5" s="11"/>
      <c r="C5" s="10"/>
      <c r="D5" s="17" t="s">
        <v>35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4.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49</v>
      </c>
      <c r="C8" s="18" t="s">
        <v>50</v>
      </c>
      <c r="D8" s="19" t="s">
        <v>33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45</v>
      </c>
      <c r="C9" s="18" t="s">
        <v>46</v>
      </c>
      <c r="D9" s="19" t="s">
        <v>33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84</v>
      </c>
      <c r="C10" s="18" t="s">
        <v>85</v>
      </c>
      <c r="D10" s="19" t="s">
        <v>33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47</v>
      </c>
      <c r="C11" s="18" t="s">
        <v>48</v>
      </c>
      <c r="D11" s="19" t="s">
        <v>33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51</v>
      </c>
      <c r="C12" s="18" t="s">
        <v>52</v>
      </c>
      <c r="D12" s="19" t="s">
        <v>33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53</v>
      </c>
      <c r="C13" s="18" t="s">
        <v>54</v>
      </c>
      <c r="D13" s="19" t="s">
        <v>33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82</v>
      </c>
      <c r="C14" s="18" t="s">
        <v>83</v>
      </c>
      <c r="D14" s="19" t="s">
        <v>33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63</v>
      </c>
      <c r="C15" s="18" t="s">
        <v>64</v>
      </c>
      <c r="D15" s="19" t="s">
        <v>33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65</v>
      </c>
      <c r="C16" s="18" t="s">
        <v>66</v>
      </c>
      <c r="D16" s="19" t="s">
        <v>33</v>
      </c>
      <c r="E16" s="5"/>
      <c r="F16" s="5"/>
      <c r="G16" s="5"/>
      <c r="H16" s="5"/>
      <c r="I16" s="22"/>
    </row>
    <row r="17" spans="1:9" s="20" customFormat="1" ht="21.5" customHeight="1" x14ac:dyDescent="0.35">
      <c r="A17" s="6">
        <v>10</v>
      </c>
      <c r="B17" s="18" t="s">
        <v>69</v>
      </c>
      <c r="C17" s="18" t="s">
        <v>70</v>
      </c>
      <c r="D17" s="19" t="s">
        <v>33</v>
      </c>
      <c r="E17" s="5"/>
      <c r="F17" s="5"/>
      <c r="G17" s="5"/>
      <c r="H17" s="5"/>
      <c r="I17" s="22"/>
    </row>
    <row r="18" spans="1:9" s="20" customFormat="1" ht="21.5" customHeight="1" x14ac:dyDescent="0.35">
      <c r="A18" s="6">
        <v>11</v>
      </c>
      <c r="B18" s="18" t="s">
        <v>37</v>
      </c>
      <c r="C18" s="18" t="s">
        <v>38</v>
      </c>
      <c r="D18" s="19" t="s">
        <v>33</v>
      </c>
      <c r="E18" s="5"/>
      <c r="F18" s="5"/>
      <c r="G18" s="5"/>
      <c r="H18" s="5"/>
      <c r="I18" s="22"/>
    </row>
    <row r="19" spans="1:9" s="20" customFormat="1" ht="21.5" customHeight="1" x14ac:dyDescent="0.35">
      <c r="A19" s="6">
        <v>12</v>
      </c>
      <c r="B19" s="18" t="s">
        <v>43</v>
      </c>
      <c r="C19" s="18" t="s">
        <v>44</v>
      </c>
      <c r="D19" s="19" t="s">
        <v>33</v>
      </c>
      <c r="E19" s="5"/>
      <c r="F19" s="5"/>
      <c r="G19" s="5"/>
      <c r="H19" s="5"/>
      <c r="I19" s="22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9"/>
  <sheetViews>
    <sheetView workbookViewId="0">
      <selection activeCell="M4" sqref="M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6" t="s">
        <v>30</v>
      </c>
      <c r="D3" s="26" t="s">
        <v>23</v>
      </c>
      <c r="E3" s="26" t="s">
        <v>31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40"/>
      <c r="L3" s="40"/>
    </row>
    <row r="4" spans="1:13" x14ac:dyDescent="0.35">
      <c r="A4" s="41"/>
      <c r="B4" s="40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0"/>
      <c r="L4" s="40"/>
    </row>
    <row r="5" spans="1:13" ht="15" hidden="1" thickBot="1" x14ac:dyDescent="0.4">
      <c r="A5" s="23" t="s">
        <v>37</v>
      </c>
      <c r="B5" s="23" t="s">
        <v>38</v>
      </c>
      <c r="C5" s="14">
        <v>10</v>
      </c>
      <c r="D5" s="14">
        <v>7.5</v>
      </c>
      <c r="E5" s="14">
        <v>8</v>
      </c>
      <c r="F5" s="14">
        <v>8.5</v>
      </c>
      <c r="G5" s="14">
        <v>4.5</v>
      </c>
      <c r="H5" s="14">
        <v>6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39</v>
      </c>
      <c r="B6" s="23" t="s">
        <v>40</v>
      </c>
      <c r="C6" s="14">
        <v>10</v>
      </c>
      <c r="D6" s="14">
        <v>8.1999999999999993</v>
      </c>
      <c r="E6" s="14">
        <v>8</v>
      </c>
      <c r="F6" s="14">
        <v>8.8000000000000007</v>
      </c>
      <c r="G6" s="14">
        <v>6</v>
      </c>
      <c r="H6" s="14">
        <v>4.5</v>
      </c>
      <c r="I6" s="14"/>
      <c r="J6" s="14"/>
      <c r="K6" s="14">
        <v>4.5999999999999996</v>
      </c>
      <c r="L6" s="15" t="s">
        <v>20</v>
      </c>
      <c r="M6" t="str">
        <f t="shared" ref="M6:M28" si="0">IF(AND(C6&gt;=7.5,L6="Not Passed"),"Đủ điều kiện","Cấm thi")</f>
        <v>Đủ điều kiện</v>
      </c>
    </row>
    <row r="7" spans="1:13" ht="15" hidden="1" thickBot="1" x14ac:dyDescent="0.4">
      <c r="A7" s="23" t="s">
        <v>41</v>
      </c>
      <c r="B7" s="23" t="s">
        <v>42</v>
      </c>
      <c r="C7" s="14">
        <v>9.6999999999999993</v>
      </c>
      <c r="D7" s="14">
        <v>7</v>
      </c>
      <c r="E7" s="14">
        <v>7.5</v>
      </c>
      <c r="F7" s="14">
        <v>9</v>
      </c>
      <c r="G7" s="14">
        <v>4</v>
      </c>
      <c r="H7" s="14">
        <v>5.5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43</v>
      </c>
      <c r="B8" s="23" t="s">
        <v>44</v>
      </c>
      <c r="C8" s="14">
        <v>10</v>
      </c>
      <c r="D8" s="14">
        <v>7.5</v>
      </c>
      <c r="E8" s="14">
        <v>8</v>
      </c>
      <c r="F8" s="14">
        <v>9</v>
      </c>
      <c r="G8" s="14">
        <v>3.5</v>
      </c>
      <c r="H8" s="14">
        <v>5</v>
      </c>
      <c r="I8" s="14"/>
      <c r="J8" s="14"/>
      <c r="K8" s="14">
        <v>4.3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45</v>
      </c>
      <c r="B9" s="23" t="s">
        <v>46</v>
      </c>
      <c r="C9" s="14">
        <v>10</v>
      </c>
      <c r="D9" s="14">
        <v>7.5</v>
      </c>
      <c r="E9" s="14">
        <v>8.5</v>
      </c>
      <c r="F9" s="14">
        <v>9.3000000000000007</v>
      </c>
      <c r="G9" s="14">
        <v>5</v>
      </c>
      <c r="H9" s="14">
        <v>5.5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47</v>
      </c>
      <c r="B10" s="23" t="s">
        <v>48</v>
      </c>
      <c r="C10" s="14">
        <v>10</v>
      </c>
      <c r="D10" s="14">
        <v>7</v>
      </c>
      <c r="E10" s="14">
        <v>8</v>
      </c>
      <c r="F10" s="14">
        <v>8</v>
      </c>
      <c r="G10" s="14">
        <v>5.5</v>
      </c>
      <c r="H10" s="14">
        <v>6</v>
      </c>
      <c r="I10" s="14"/>
      <c r="J10" s="14"/>
      <c r="K10" s="14">
        <v>4.5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49</v>
      </c>
      <c r="B11" s="23" t="s">
        <v>50</v>
      </c>
      <c r="C11" s="14">
        <v>10</v>
      </c>
      <c r="D11" s="14">
        <v>7.5</v>
      </c>
      <c r="E11" s="14">
        <v>8.5</v>
      </c>
      <c r="F11" s="14">
        <v>9.3000000000000007</v>
      </c>
      <c r="G11" s="14">
        <v>7</v>
      </c>
      <c r="H11" s="14">
        <v>6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51</v>
      </c>
      <c r="B12" s="23" t="s">
        <v>52</v>
      </c>
      <c r="C12" s="14">
        <v>10</v>
      </c>
      <c r="D12" s="14">
        <v>7</v>
      </c>
      <c r="E12" s="14">
        <v>7.5</v>
      </c>
      <c r="F12" s="14">
        <v>7</v>
      </c>
      <c r="G12" s="14">
        <v>5</v>
      </c>
      <c r="H12" s="14">
        <v>8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53</v>
      </c>
      <c r="B13" s="23" t="s">
        <v>54</v>
      </c>
      <c r="C13" s="14">
        <v>10</v>
      </c>
      <c r="D13" s="14">
        <v>7</v>
      </c>
      <c r="E13" s="14">
        <v>7.5</v>
      </c>
      <c r="F13" s="14">
        <v>8.5</v>
      </c>
      <c r="G13" s="14">
        <v>6.5</v>
      </c>
      <c r="H13" s="14">
        <v>8.5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55</v>
      </c>
      <c r="B14" s="23" t="s">
        <v>56</v>
      </c>
      <c r="C14" s="14">
        <v>10</v>
      </c>
      <c r="D14" s="14">
        <v>7</v>
      </c>
      <c r="E14" s="14">
        <v>7.5</v>
      </c>
      <c r="F14" s="14">
        <v>9</v>
      </c>
      <c r="G14" s="14">
        <v>6.5</v>
      </c>
      <c r="H14" s="14">
        <v>8</v>
      </c>
      <c r="I14" s="14"/>
      <c r="J14" s="14"/>
      <c r="K14" s="14">
        <v>4.8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57</v>
      </c>
      <c r="B15" s="23" t="s">
        <v>58</v>
      </c>
      <c r="C15" s="14">
        <v>10</v>
      </c>
      <c r="D15" s="14">
        <v>7</v>
      </c>
      <c r="E15" s="14">
        <v>7.5</v>
      </c>
      <c r="F15" s="14">
        <v>8</v>
      </c>
      <c r="G15" s="14">
        <v>5</v>
      </c>
      <c r="H15" s="14">
        <v>9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59</v>
      </c>
      <c r="B16" s="23" t="s">
        <v>60</v>
      </c>
      <c r="C16" s="14">
        <v>8.9</v>
      </c>
      <c r="D16" s="14">
        <v>7</v>
      </c>
      <c r="E16" s="14">
        <v>7.5</v>
      </c>
      <c r="F16" s="14">
        <v>7.5</v>
      </c>
      <c r="G16" s="14">
        <v>5</v>
      </c>
      <c r="H16" s="14">
        <v>6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61</v>
      </c>
      <c r="B17" s="23" t="s">
        <v>62</v>
      </c>
      <c r="C17" s="14">
        <v>9.3000000000000007</v>
      </c>
      <c r="D17" s="14">
        <v>7</v>
      </c>
      <c r="E17" s="14">
        <v>7.5</v>
      </c>
      <c r="F17" s="14">
        <v>9</v>
      </c>
      <c r="G17" s="14">
        <v>4.5</v>
      </c>
      <c r="H17" s="14">
        <v>5.5</v>
      </c>
      <c r="I17" s="14"/>
      <c r="J17" s="14"/>
      <c r="K17" s="14">
        <v>4.3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63</v>
      </c>
      <c r="B18" s="23" t="s">
        <v>64</v>
      </c>
      <c r="C18" s="14">
        <v>9.6999999999999993</v>
      </c>
      <c r="D18" s="14">
        <v>6.5</v>
      </c>
      <c r="E18" s="14">
        <v>7.5</v>
      </c>
      <c r="F18" s="14">
        <v>5.5</v>
      </c>
      <c r="G18" s="14">
        <v>4.5</v>
      </c>
      <c r="H18" s="14">
        <v>3</v>
      </c>
      <c r="I18" s="14"/>
      <c r="J18" s="14"/>
      <c r="K18" s="14">
        <v>3.7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65</v>
      </c>
      <c r="B19" s="23" t="s">
        <v>66</v>
      </c>
      <c r="C19" s="14">
        <v>10</v>
      </c>
      <c r="D19" s="14">
        <v>7.5</v>
      </c>
      <c r="E19" s="14">
        <v>8</v>
      </c>
      <c r="F19" s="14">
        <v>8.5</v>
      </c>
      <c r="G19" s="14">
        <v>6.5</v>
      </c>
      <c r="H19" s="14">
        <v>8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67</v>
      </c>
      <c r="B20" s="23" t="s">
        <v>68</v>
      </c>
      <c r="C20" s="14">
        <v>9</v>
      </c>
      <c r="D20" s="14">
        <v>7</v>
      </c>
      <c r="E20" s="14">
        <v>7.5</v>
      </c>
      <c r="F20" s="14">
        <v>8.5</v>
      </c>
      <c r="G20" s="14">
        <v>4.5</v>
      </c>
      <c r="H20" s="14">
        <v>7.5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69</v>
      </c>
      <c r="B21" s="23" t="s">
        <v>70</v>
      </c>
      <c r="C21" s="14">
        <v>10</v>
      </c>
      <c r="D21" s="14">
        <v>7</v>
      </c>
      <c r="E21" s="14">
        <v>8</v>
      </c>
      <c r="F21" s="14">
        <v>9</v>
      </c>
      <c r="G21" s="14">
        <v>6.5</v>
      </c>
      <c r="H21" s="14">
        <v>6.5</v>
      </c>
      <c r="I21" s="14"/>
      <c r="J21" s="14"/>
      <c r="K21" s="14">
        <v>4.7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71</v>
      </c>
      <c r="B22" s="23" t="s">
        <v>72</v>
      </c>
      <c r="C22" s="14">
        <v>9.1</v>
      </c>
      <c r="D22" s="14">
        <v>8.1999999999999993</v>
      </c>
      <c r="E22" s="14">
        <v>8</v>
      </c>
      <c r="F22" s="14">
        <v>7.5</v>
      </c>
      <c r="G22" s="14">
        <v>6.5</v>
      </c>
      <c r="H22" s="14">
        <v>8.5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6.5" thickBot="1" x14ac:dyDescent="0.4">
      <c r="A23" s="23" t="s">
        <v>73</v>
      </c>
      <c r="B23" s="23" t="s">
        <v>74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/>
      <c r="J23" s="14"/>
      <c r="K23" s="14">
        <v>0</v>
      </c>
      <c r="L23" s="15" t="s">
        <v>75</v>
      </c>
      <c r="M23" t="str">
        <f t="shared" si="0"/>
        <v>Cấm thi</v>
      </c>
    </row>
    <row r="24" spans="1:13" ht="15" hidden="1" thickBot="1" x14ac:dyDescent="0.4">
      <c r="A24" s="23" t="s">
        <v>76</v>
      </c>
      <c r="B24" s="23" t="s">
        <v>77</v>
      </c>
      <c r="C24" s="14">
        <v>8</v>
      </c>
      <c r="D24" s="14">
        <v>8.1999999999999993</v>
      </c>
      <c r="E24" s="14">
        <v>8</v>
      </c>
      <c r="F24" s="14">
        <v>8.4</v>
      </c>
      <c r="G24" s="14">
        <v>5</v>
      </c>
      <c r="H24" s="14">
        <v>9</v>
      </c>
      <c r="I24" s="14"/>
      <c r="J24" s="14"/>
      <c r="K24" s="14">
        <v>4.5999999999999996</v>
      </c>
      <c r="L24" s="15" t="s">
        <v>20</v>
      </c>
      <c r="M24" t="str">
        <f t="shared" si="0"/>
        <v>Đủ điều kiện</v>
      </c>
    </row>
    <row r="25" spans="1:13" ht="16.5" thickBot="1" x14ac:dyDescent="0.4">
      <c r="A25" s="23" t="s">
        <v>78</v>
      </c>
      <c r="B25" s="23" t="s">
        <v>79</v>
      </c>
      <c r="C25" s="14">
        <v>7.3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/>
      <c r="J25" s="14"/>
      <c r="K25" s="14">
        <v>0.7</v>
      </c>
      <c r="L25" s="15" t="s">
        <v>75</v>
      </c>
      <c r="M25" t="str">
        <f t="shared" si="0"/>
        <v>Cấm thi</v>
      </c>
    </row>
    <row r="26" spans="1:13" ht="16.5" thickBot="1" x14ac:dyDescent="0.4">
      <c r="A26" s="23" t="s">
        <v>80</v>
      </c>
      <c r="B26" s="23" t="s">
        <v>81</v>
      </c>
      <c r="C26" s="14">
        <v>3.4</v>
      </c>
      <c r="D26" s="14">
        <v>0</v>
      </c>
      <c r="E26" s="14">
        <v>0</v>
      </c>
      <c r="F26" s="14">
        <v>0</v>
      </c>
      <c r="G26" s="14">
        <v>3.5</v>
      </c>
      <c r="H26" s="14">
        <v>0</v>
      </c>
      <c r="I26" s="14"/>
      <c r="J26" s="14"/>
      <c r="K26" s="14">
        <v>0.7</v>
      </c>
      <c r="L26" s="15" t="s">
        <v>75</v>
      </c>
      <c r="M26" t="str">
        <f t="shared" si="0"/>
        <v>Cấm thi</v>
      </c>
    </row>
    <row r="27" spans="1:13" ht="15" hidden="1" thickBot="1" x14ac:dyDescent="0.4">
      <c r="A27" s="23" t="s">
        <v>82</v>
      </c>
      <c r="B27" s="23" t="s">
        <v>83</v>
      </c>
      <c r="C27" s="14">
        <v>9.6999999999999993</v>
      </c>
      <c r="D27" s="14">
        <v>7</v>
      </c>
      <c r="E27" s="14">
        <v>8</v>
      </c>
      <c r="F27" s="14">
        <v>8</v>
      </c>
      <c r="G27" s="14">
        <v>6.5</v>
      </c>
      <c r="H27" s="14">
        <v>5.5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84</v>
      </c>
      <c r="B28" s="23" t="s">
        <v>85</v>
      </c>
      <c r="C28" s="14">
        <v>9.8000000000000007</v>
      </c>
      <c r="D28" s="14">
        <v>7</v>
      </c>
      <c r="E28" s="14">
        <v>8</v>
      </c>
      <c r="F28" s="14">
        <v>7.5</v>
      </c>
      <c r="G28" s="14">
        <v>5</v>
      </c>
      <c r="H28" s="14">
        <v>6</v>
      </c>
      <c r="I28" s="14"/>
      <c r="J28" s="14"/>
      <c r="K28" s="14">
        <v>4.3</v>
      </c>
      <c r="L28" s="15" t="s">
        <v>20</v>
      </c>
      <c r="M28" t="str">
        <f t="shared" si="0"/>
        <v>Đủ điều kiện</v>
      </c>
    </row>
    <row r="29" spans="1:13" ht="14.5" customHeight="1" x14ac:dyDescent="0.35">
      <c r="A29" s="47" t="s">
        <v>86</v>
      </c>
      <c r="B29" s="47"/>
      <c r="C29" s="47"/>
      <c r="D29" s="24"/>
      <c r="E29" s="24"/>
      <c r="F29" s="24"/>
      <c r="G29" s="24"/>
      <c r="H29" s="24"/>
      <c r="I29" s="24"/>
      <c r="J29" s="24"/>
      <c r="K29" s="24"/>
      <c r="L29" s="24"/>
    </row>
  </sheetData>
  <autoFilter ref="A4:M29" xr:uid="{095FA643-62F4-4EB3-A5DD-563FA96B0823}">
    <filterColumn colId="12">
      <filters blank="1">
        <filter val="Cấm thi"/>
      </filters>
    </filterColumn>
  </autoFilter>
  <mergeCells count="9">
    <mergeCell ref="A29:C29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2022-02-26T01:00:36Z</dcterms:modified>
</cp:coreProperties>
</file>