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TOU3011\"/>
    </mc:Choice>
  </mc:AlternateContent>
  <xr:revisionPtr revIDLastSave="0" documentId="13_ncr:1_{13D6FF57-ECB5-4BC7-8A90-C5F158DC8020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6" r:id="rId2"/>
    <sheet name="04.03" sheetId="7" r:id="rId3"/>
    <sheet name="LỚP" sheetId="4" r:id="rId4"/>
  </sheets>
  <definedNames>
    <definedName name="_xlnm._FilterDatabase" localSheetId="3" hidden="1">LỚP!$A$4:$M$33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4" l="1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6" i="4" l="1"/>
  <c r="M7" i="4"/>
  <c r="M8" i="4"/>
  <c r="M9" i="4"/>
  <c r="M10" i="4"/>
  <c r="M11" i="4"/>
  <c r="M12" i="4"/>
  <c r="M13" i="4"/>
  <c r="M5" i="4"/>
</calcChain>
</file>

<file path=xl/sharedStrings.xml><?xml version="1.0" encoding="utf-8"?>
<sst xmlns="http://schemas.openxmlformats.org/spreadsheetml/2006/main" count="240" uniqueCount="96">
  <si>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</si>
  <si>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</si>
  <si>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</si>
  <si>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</si>
  <si>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</si>
  <si>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</si>
  <si>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</si>
  <si>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</si>
  <si>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</si>
  <si>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</si>
  <si>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</si>
  <si>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</si>
  <si>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</si>
  <si>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</si>
  <si>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</si>
  <si>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</si>
  <si>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</si>
  <si>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</si>
  <si>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</si>
  <si>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</si>
  <si>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DOCUMENT</t>
  </si>
  <si>
    <t>BÀI HỌC ONLINE</t>
  </si>
  <si>
    <t>PROGRESS TEST 1</t>
  </si>
  <si>
    <t>PROGRESS TEST 2</t>
  </si>
  <si>
    <t>PRESENTATION</t>
  </si>
  <si>
    <t>Ngày thi: 28/02/2022</t>
  </si>
  <si>
    <t>TG16301</t>
  </si>
  <si>
    <t>Môn thi: Nghiệp vụ hướng dẫn 2 (TOU3011)</t>
  </si>
  <si>
    <t>Phòng thi: L101 / meet.google.com/egz-wkdx-pjc</t>
  </si>
  <si>
    <t>Giờ thi: 12:00:00 đến 14:00:00</t>
  </si>
  <si>
    <t>Lần thi: Bảo vệ - Buổi 1</t>
  </si>
  <si>
    <t>ĐÁNH GIÁ KẾT QUẢ</t>
  </si>
  <si>
    <t>ĐÁNH GIÁ ASSIGNMENT GĐ 1</t>
  </si>
  <si>
    <t>ĐÁNH GIÁ ASSIGNMENT GĐ 2</t>
  </si>
  <si>
    <t>ĐIỂM HOẠT ĐỘNG TRÊN LỚP</t>
  </si>
  <si>
    <t>PH13296</t>
  </si>
  <si>
    <t>Phạm Thị Thảo Nguyên</t>
  </si>
  <si>
    <t>PH13480</t>
  </si>
  <si>
    <t>Cao Quang Minh</t>
  </si>
  <si>
    <t>PH13514</t>
  </si>
  <si>
    <t>Phạm Lan Hương</t>
  </si>
  <si>
    <t>PH13739</t>
  </si>
  <si>
    <t>Tạ Thị Linh Linh</t>
  </si>
  <si>
    <t>PH14001</t>
  </si>
  <si>
    <t>Đỗ Đình Văn</t>
  </si>
  <si>
    <t>PH14862</t>
  </si>
  <si>
    <t>Đỗ Hải Triều</t>
  </si>
  <si>
    <t>PH14903</t>
  </si>
  <si>
    <t>Vũ Ngọc Huyền</t>
  </si>
  <si>
    <t>PH14976</t>
  </si>
  <si>
    <t>Phạm Thị Quý</t>
  </si>
  <si>
    <t>PH14984</t>
  </si>
  <si>
    <t>Nguyễn Đức Hùng</t>
  </si>
  <si>
    <t>PH15063</t>
  </si>
  <si>
    <t>Nguyễn Tiến Thắng</t>
  </si>
  <si>
    <t>PH15213</t>
  </si>
  <si>
    <t>Trần Quang Giang</t>
  </si>
  <si>
    <t>PH15393</t>
  </si>
  <si>
    <t>Hoàng Văn Tuấn</t>
  </si>
  <si>
    <t>PH15595</t>
  </si>
  <si>
    <t>Phạm Thị Thanh Hoa</t>
  </si>
  <si>
    <t>PH15917</t>
  </si>
  <si>
    <t>Phạm Hoàng Hải</t>
  </si>
  <si>
    <t>PH16747</t>
  </si>
  <si>
    <t>Bạch Xuân Đạt</t>
  </si>
  <si>
    <t>PH17164</t>
  </si>
  <si>
    <t>Lê Thị Phương</t>
  </si>
  <si>
    <t>PH17310</t>
  </si>
  <si>
    <t>Dương Bá Hiếu</t>
  </si>
  <si>
    <t>PH17453</t>
  </si>
  <si>
    <t>Nguyễn Thị Hồng Ngọc</t>
  </si>
  <si>
    <t>PH17573</t>
  </si>
  <si>
    <t>Lã Thị Ánh</t>
  </si>
  <si>
    <t>PH17577</t>
  </si>
  <si>
    <t>Bùi Duy Hiệp</t>
  </si>
  <si>
    <t>PH17709</t>
  </si>
  <si>
    <t>Nguyễn Việt Trung</t>
  </si>
  <si>
    <t>PH17826</t>
  </si>
  <si>
    <t>Mai Thị Khánh Huyền</t>
  </si>
  <si>
    <t>PH17840</t>
  </si>
  <si>
    <t>Nguyễn Thị Thu Ngân</t>
  </si>
  <si>
    <t>PH18172</t>
  </si>
  <si>
    <t>Nguyễn Tiến Đạt</t>
  </si>
  <si>
    <t>PH18237</t>
  </si>
  <si>
    <t>Trần Thị Thảo Vân</t>
  </si>
  <si>
    <t>PH18239</t>
  </si>
  <si>
    <t>Đinh Thị Lệ</t>
  </si>
  <si>
    <t>PH18300</t>
  </si>
  <si>
    <t>Lại Thị Huyền Trang</t>
  </si>
  <si>
    <t>PH18361</t>
  </si>
  <si>
    <t>Phùng Thị Hà</t>
  </si>
  <si>
    <t>TRUNG BÌNH (TỔNG 28 SINH VIÊN)</t>
  </si>
  <si>
    <t>Ngày thi: 02/03/2022</t>
  </si>
  <si>
    <t>Lần thi: Bảo vệ - Buổi 2</t>
  </si>
  <si>
    <t>Ngày thi: 04/03/2022</t>
  </si>
  <si>
    <t>Lần thi: Bảo vệ - Buổi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</si>
</sst>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0B6D71A-228B-47A4-BACF-CFBA8F0E1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4DD196E-AB51-43B8-B403-AF1646215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tabSelected="1" topLeftCell="A10" workbookViewId="0">
      <selection activeCell="F13" sqref="F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8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27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28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25</v>
      </c>
      <c r="B5" s="11"/>
      <c r="C5" s="10"/>
      <c r="D5" s="22" t="s">
        <v>29</v>
      </c>
      <c r="E5" s="9"/>
      <c r="F5" s="9" t="s">
        <v>30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7" customFormat="1" ht="21.5" customHeight="1" x14ac:dyDescent="0.35">
      <c r="A8" s="6">
        <v>1</v>
      </c>
      <c r="B8" s="16" t="s">
        <v>63</v>
      </c>
      <c r="C8" s="16" t="s">
        <v>64</v>
      </c>
      <c r="D8" s="23" t="s">
        <v>26</v>
      </c>
      <c r="E8" s="5"/>
      <c r="F8" s="7"/>
      <c r="G8" s="7"/>
      <c r="H8" s="5"/>
      <c r="I8" s="19"/>
    </row>
    <row r="9" spans="1:9" s="17" customFormat="1" ht="21.5" customHeight="1" x14ac:dyDescent="0.35">
      <c r="A9" s="6">
        <v>2</v>
      </c>
      <c r="B9" s="16" t="s">
        <v>73</v>
      </c>
      <c r="C9" s="16" t="s">
        <v>74</v>
      </c>
      <c r="D9" s="23" t="s">
        <v>26</v>
      </c>
      <c r="E9" s="5"/>
      <c r="F9" s="5"/>
      <c r="G9" s="5"/>
      <c r="H9" s="5"/>
      <c r="I9" s="19"/>
    </row>
    <row r="10" spans="1:9" s="17" customFormat="1" ht="21.5" customHeight="1" x14ac:dyDescent="0.35">
      <c r="A10" s="6">
        <v>3</v>
      </c>
      <c r="B10" s="16" t="s">
        <v>41</v>
      </c>
      <c r="C10" s="16" t="s">
        <v>42</v>
      </c>
      <c r="D10" s="23" t="s">
        <v>26</v>
      </c>
      <c r="E10" s="5"/>
      <c r="F10" s="5"/>
      <c r="G10" s="5"/>
      <c r="H10" s="5"/>
      <c r="I10" s="19"/>
    </row>
    <row r="11" spans="1:9" s="17" customFormat="1" ht="21.5" customHeight="1" x14ac:dyDescent="0.35">
      <c r="A11" s="6">
        <v>4</v>
      </c>
      <c r="B11" s="16" t="s">
        <v>47</v>
      </c>
      <c r="C11" s="16" t="s">
        <v>48</v>
      </c>
      <c r="D11" s="23" t="s">
        <v>26</v>
      </c>
      <c r="E11" s="5"/>
      <c r="F11" s="5"/>
      <c r="G11" s="5"/>
      <c r="H11" s="5"/>
      <c r="I11" s="19"/>
    </row>
    <row r="12" spans="1:9" s="17" customFormat="1" ht="21.5" customHeight="1" x14ac:dyDescent="0.35">
      <c r="A12" s="6">
        <v>5</v>
      </c>
      <c r="B12" s="16" t="s">
        <v>35</v>
      </c>
      <c r="C12" s="16" t="s">
        <v>36</v>
      </c>
      <c r="D12" s="23" t="s">
        <v>26</v>
      </c>
      <c r="E12" s="5"/>
      <c r="F12" s="5"/>
      <c r="G12" s="5"/>
      <c r="H12" s="5"/>
      <c r="I12" s="19"/>
    </row>
    <row r="13" spans="1:9" s="17" customFormat="1" ht="21.5" customHeight="1" x14ac:dyDescent="0.35">
      <c r="A13" s="6">
        <v>6</v>
      </c>
      <c r="B13" s="16" t="s">
        <v>51</v>
      </c>
      <c r="C13" s="16" t="s">
        <v>52</v>
      </c>
      <c r="D13" s="23" t="s">
        <v>26</v>
      </c>
      <c r="E13" s="5"/>
      <c r="F13" s="5"/>
      <c r="G13" s="5"/>
      <c r="H13" s="5"/>
      <c r="I13" s="19"/>
    </row>
    <row r="14" spans="1:9" s="17" customFormat="1" ht="21.5" customHeight="1" x14ac:dyDescent="0.35">
      <c r="A14" s="6">
        <v>7</v>
      </c>
      <c r="B14" s="16" t="s">
        <v>55</v>
      </c>
      <c r="C14" s="16" t="s">
        <v>56</v>
      </c>
      <c r="D14" s="23" t="s">
        <v>26</v>
      </c>
      <c r="E14" s="5"/>
      <c r="F14" s="5"/>
      <c r="G14" s="5"/>
      <c r="H14" s="5"/>
      <c r="I14" s="19"/>
    </row>
    <row r="15" spans="1:9" s="17" customFormat="1" ht="21.5" customHeight="1" x14ac:dyDescent="0.35">
      <c r="A15" s="6">
        <v>8</v>
      </c>
      <c r="B15" s="16" t="s">
        <v>69</v>
      </c>
      <c r="C15" s="16" t="s">
        <v>70</v>
      </c>
      <c r="D15" s="23" t="s">
        <v>26</v>
      </c>
      <c r="E15" s="5"/>
      <c r="F15" s="5"/>
      <c r="G15" s="5"/>
      <c r="H15" s="5"/>
      <c r="I15" s="19"/>
    </row>
    <row r="16" spans="1:9" s="17" customFormat="1" ht="21.5" customHeight="1" x14ac:dyDescent="0.35">
      <c r="A16" s="6">
        <v>9</v>
      </c>
      <c r="B16" s="16" t="s">
        <v>53</v>
      </c>
      <c r="C16" s="16" t="s">
        <v>54</v>
      </c>
      <c r="D16" s="23" t="s">
        <v>26</v>
      </c>
      <c r="E16" s="5"/>
      <c r="F16" s="5"/>
      <c r="G16" s="5"/>
      <c r="H16" s="5"/>
      <c r="I16" s="19"/>
    </row>
    <row r="17" spans="1:9" s="17" customFormat="1" ht="21.5" customHeight="1" x14ac:dyDescent="0.35">
      <c r="A17" s="6">
        <v>10</v>
      </c>
      <c r="B17" s="16" t="s">
        <v>83</v>
      </c>
      <c r="C17" s="16" t="s">
        <v>84</v>
      </c>
      <c r="D17" s="23" t="s">
        <v>26</v>
      </c>
      <c r="E17" s="5"/>
      <c r="F17" s="5"/>
      <c r="G17" s="5"/>
      <c r="H17" s="5"/>
      <c r="I17" s="19"/>
    </row>
    <row r="18" spans="1:9" s="17" customFormat="1" ht="21.5" customHeight="1" x14ac:dyDescent="0.35">
      <c r="A18" s="6">
        <v>11</v>
      </c>
      <c r="B18" s="16" t="s">
        <v>85</v>
      </c>
      <c r="C18" s="16" t="s">
        <v>86</v>
      </c>
      <c r="D18" s="23" t="s">
        <v>26</v>
      </c>
      <c r="E18" s="5"/>
      <c r="F18" s="5"/>
      <c r="G18" s="5"/>
      <c r="H18" s="5"/>
      <c r="I18" s="19"/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5" t="s">
        <v>0</v>
      </c>
      <c r="B24" s="35"/>
      <c r="C24" s="35"/>
      <c r="D24" s="35"/>
      <c r="E24" s="35"/>
      <c r="F24" s="35"/>
      <c r="G24" s="35"/>
      <c r="H24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2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C9EA-E905-433D-8B89-965FC0427146}">
  <dimension ref="A1:I25"/>
  <sheetViews>
    <sheetView topLeftCell="A16" workbookViewId="0">
      <selection activeCell="B19" sqref="B19:C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8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27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28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92</v>
      </c>
      <c r="B5" s="11"/>
      <c r="C5" s="10"/>
      <c r="D5" s="22" t="s">
        <v>29</v>
      </c>
      <c r="E5" s="9"/>
      <c r="F5" s="9" t="s">
        <v>93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7" customFormat="1" ht="21.5" customHeight="1" x14ac:dyDescent="0.35">
      <c r="A8" s="6">
        <v>1</v>
      </c>
      <c r="B8" s="16" t="s">
        <v>49</v>
      </c>
      <c r="C8" s="16" t="s">
        <v>50</v>
      </c>
      <c r="D8" s="23" t="s">
        <v>26</v>
      </c>
      <c r="E8" s="5"/>
      <c r="F8" s="7"/>
      <c r="G8" s="7"/>
      <c r="H8" s="5"/>
      <c r="I8" s="19"/>
    </row>
    <row r="9" spans="1:9" s="17" customFormat="1" ht="21.5" customHeight="1" x14ac:dyDescent="0.35">
      <c r="A9" s="6">
        <v>2</v>
      </c>
      <c r="B9" s="16" t="s">
        <v>43</v>
      </c>
      <c r="C9" s="16" t="s">
        <v>44</v>
      </c>
      <c r="D9" s="23" t="s">
        <v>26</v>
      </c>
      <c r="E9" s="5"/>
      <c r="F9" s="5"/>
      <c r="G9" s="5"/>
      <c r="H9" s="5"/>
      <c r="I9" s="19"/>
    </row>
    <row r="10" spans="1:9" s="17" customFormat="1" ht="21.5" customHeight="1" x14ac:dyDescent="0.35">
      <c r="A10" s="6">
        <v>3</v>
      </c>
      <c r="B10" s="16" t="s">
        <v>81</v>
      </c>
      <c r="C10" s="16" t="s">
        <v>82</v>
      </c>
      <c r="D10" s="23" t="s">
        <v>26</v>
      </c>
      <c r="E10" s="5"/>
      <c r="F10" s="5"/>
      <c r="G10" s="5"/>
      <c r="H10" s="5"/>
      <c r="I10" s="19"/>
    </row>
    <row r="11" spans="1:9" s="17" customFormat="1" ht="21.5" customHeight="1" x14ac:dyDescent="0.35">
      <c r="A11" s="6">
        <v>4</v>
      </c>
      <c r="B11" s="16" t="s">
        <v>39</v>
      </c>
      <c r="C11" s="16" t="s">
        <v>40</v>
      </c>
      <c r="D11" s="23" t="s">
        <v>26</v>
      </c>
      <c r="E11" s="5"/>
      <c r="F11" s="5"/>
      <c r="G11" s="5"/>
      <c r="H11" s="5"/>
      <c r="I11" s="19"/>
    </row>
    <row r="12" spans="1:9" s="17" customFormat="1" ht="21.5" customHeight="1" x14ac:dyDescent="0.35">
      <c r="A12" s="6">
        <v>5</v>
      </c>
      <c r="B12" s="16" t="s">
        <v>65</v>
      </c>
      <c r="C12" s="16" t="s">
        <v>66</v>
      </c>
      <c r="D12" s="23" t="s">
        <v>26</v>
      </c>
      <c r="E12" s="5"/>
      <c r="F12" s="5"/>
      <c r="G12" s="5"/>
      <c r="H12" s="5"/>
      <c r="I12" s="19"/>
    </row>
    <row r="13" spans="1:9" s="17" customFormat="1" ht="21.5" customHeight="1" x14ac:dyDescent="0.35">
      <c r="A13" s="6">
        <v>6</v>
      </c>
      <c r="B13" s="16" t="s">
        <v>79</v>
      </c>
      <c r="C13" s="16" t="s">
        <v>80</v>
      </c>
      <c r="D13" s="23" t="s">
        <v>26</v>
      </c>
      <c r="E13" s="5"/>
      <c r="F13" s="5"/>
      <c r="G13" s="5"/>
      <c r="H13" s="5"/>
      <c r="I13" s="19"/>
    </row>
    <row r="14" spans="1:9" s="17" customFormat="1" ht="21.5" customHeight="1" x14ac:dyDescent="0.35">
      <c r="A14" s="6">
        <v>7</v>
      </c>
      <c r="B14" s="16" t="s">
        <v>37</v>
      </c>
      <c r="C14" s="16" t="s">
        <v>38</v>
      </c>
      <c r="D14" s="23" t="s">
        <v>26</v>
      </c>
      <c r="E14" s="5"/>
      <c r="F14" s="5"/>
      <c r="G14" s="5"/>
      <c r="H14" s="5"/>
      <c r="I14" s="19"/>
    </row>
    <row r="15" spans="1:9" s="17" customFormat="1" ht="21.5" customHeight="1" x14ac:dyDescent="0.35">
      <c r="A15" s="6">
        <v>8</v>
      </c>
      <c r="B15" s="16" t="s">
        <v>71</v>
      </c>
      <c r="C15" s="16" t="s">
        <v>72</v>
      </c>
      <c r="D15" s="23" t="s">
        <v>26</v>
      </c>
      <c r="E15" s="5"/>
      <c r="F15" s="5"/>
      <c r="G15" s="5"/>
      <c r="H15" s="5"/>
      <c r="I15" s="19"/>
    </row>
    <row r="16" spans="1:9" s="17" customFormat="1" ht="21.5" customHeight="1" x14ac:dyDescent="0.35">
      <c r="A16" s="6">
        <v>9</v>
      </c>
      <c r="B16" s="16" t="s">
        <v>77</v>
      </c>
      <c r="C16" s="16" t="s">
        <v>78</v>
      </c>
      <c r="D16" s="23" t="s">
        <v>26</v>
      </c>
      <c r="E16" s="5"/>
      <c r="F16" s="5"/>
      <c r="G16" s="5"/>
      <c r="H16" s="5"/>
      <c r="I16" s="19"/>
    </row>
    <row r="17" spans="1:9" s="17" customFormat="1" ht="21.5" customHeight="1" x14ac:dyDescent="0.35">
      <c r="A17" s="6">
        <v>10</v>
      </c>
      <c r="B17" s="16" t="s">
        <v>89</v>
      </c>
      <c r="C17" s="16" t="s">
        <v>90</v>
      </c>
      <c r="D17" s="23" t="s">
        <v>26</v>
      </c>
      <c r="E17" s="5"/>
      <c r="F17" s="5"/>
      <c r="G17" s="5"/>
      <c r="H17" s="5"/>
      <c r="I17" s="19"/>
    </row>
    <row r="18" spans="1:9" s="17" customFormat="1" ht="21.5" customHeight="1" x14ac:dyDescent="0.35">
      <c r="A18" s="6">
        <v>11</v>
      </c>
      <c r="B18" s="16" t="s">
        <v>75</v>
      </c>
      <c r="C18" s="16" t="s">
        <v>76</v>
      </c>
      <c r="D18" s="23" t="s">
        <v>26</v>
      </c>
      <c r="E18" s="5"/>
      <c r="F18" s="5"/>
      <c r="G18" s="5"/>
      <c r="H18" s="5"/>
      <c r="I18" s="19"/>
    </row>
    <row r="19" spans="1:9" s="17" customFormat="1" ht="21.5" customHeight="1" x14ac:dyDescent="0.35">
      <c r="A19" s="6">
        <v>12</v>
      </c>
      <c r="B19" s="16" t="s">
        <v>67</v>
      </c>
      <c r="C19" s="16" t="s">
        <v>68</v>
      </c>
      <c r="D19" s="23" t="s">
        <v>26</v>
      </c>
      <c r="E19" s="5"/>
      <c r="F19" s="5"/>
      <c r="G19" s="5"/>
      <c r="H19" s="5"/>
      <c r="I19" s="19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5" t="s">
        <v>0</v>
      </c>
      <c r="B25" s="35"/>
      <c r="C25" s="35"/>
      <c r="D25" s="35"/>
      <c r="E25" s="35"/>
      <c r="F25" s="35"/>
      <c r="G25" s="35"/>
      <c r="H25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DF9D-7C8F-4DEA-8C83-C5C74351B1DE}">
  <dimension ref="A1:I18"/>
  <sheetViews>
    <sheetView workbookViewId="0">
      <selection activeCell="B12" sqref="B12:C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8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27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28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94</v>
      </c>
      <c r="B5" s="11"/>
      <c r="C5" s="10"/>
      <c r="D5" s="22" t="s">
        <v>29</v>
      </c>
      <c r="E5" s="9"/>
      <c r="F5" s="9" t="s">
        <v>95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7" customFormat="1" ht="21.5" customHeight="1" x14ac:dyDescent="0.35">
      <c r="A8" s="6">
        <v>1</v>
      </c>
      <c r="B8" s="16" t="s">
        <v>57</v>
      </c>
      <c r="C8" s="16" t="s">
        <v>58</v>
      </c>
      <c r="D8" s="23" t="s">
        <v>26</v>
      </c>
      <c r="E8" s="5"/>
      <c r="F8" s="7"/>
      <c r="G8" s="7"/>
      <c r="H8" s="5"/>
      <c r="I8" s="19"/>
    </row>
    <row r="9" spans="1:9" s="17" customFormat="1" ht="21.5" customHeight="1" x14ac:dyDescent="0.35">
      <c r="A9" s="6">
        <v>2</v>
      </c>
      <c r="B9" s="16" t="s">
        <v>87</v>
      </c>
      <c r="C9" s="16" t="s">
        <v>88</v>
      </c>
      <c r="D9" s="23" t="s">
        <v>26</v>
      </c>
      <c r="E9" s="5"/>
      <c r="F9" s="5"/>
      <c r="G9" s="5"/>
      <c r="H9" s="5"/>
      <c r="I9" s="19"/>
    </row>
    <row r="10" spans="1:9" s="17" customFormat="1" ht="21.5" customHeight="1" x14ac:dyDescent="0.35">
      <c r="A10" s="6">
        <v>3</v>
      </c>
      <c r="B10" s="16" t="s">
        <v>61</v>
      </c>
      <c r="C10" s="16" t="s">
        <v>62</v>
      </c>
      <c r="D10" s="23" t="s">
        <v>26</v>
      </c>
      <c r="E10" s="5"/>
      <c r="F10" s="5"/>
      <c r="G10" s="5"/>
      <c r="H10" s="5"/>
      <c r="I10" s="19"/>
    </row>
    <row r="11" spans="1:9" s="17" customFormat="1" ht="21.5" customHeight="1" x14ac:dyDescent="0.35">
      <c r="A11" s="6">
        <v>4</v>
      </c>
      <c r="B11" s="16" t="s">
        <v>59</v>
      </c>
      <c r="C11" s="16" t="s">
        <v>60</v>
      </c>
      <c r="D11" s="23" t="s">
        <v>26</v>
      </c>
      <c r="E11" s="5"/>
      <c r="F11" s="5"/>
      <c r="G11" s="5"/>
      <c r="H11" s="5"/>
      <c r="I11" s="19"/>
    </row>
    <row r="12" spans="1:9" s="17" customFormat="1" ht="21.5" customHeight="1" x14ac:dyDescent="0.35">
      <c r="A12" s="6">
        <v>5</v>
      </c>
      <c r="B12" s="16" t="s">
        <v>45</v>
      </c>
      <c r="C12" s="16" t="s">
        <v>46</v>
      </c>
      <c r="D12" s="23" t="s">
        <v>26</v>
      </c>
      <c r="E12" s="5"/>
      <c r="F12" s="5"/>
      <c r="G12" s="5"/>
      <c r="H12" s="5"/>
      <c r="I12" s="19"/>
    </row>
    <row r="13" spans="1:9" ht="7.5" customHeight="1" x14ac:dyDescent="0.35"/>
    <row r="14" spans="1:9" x14ac:dyDescent="0.35">
      <c r="B14" s="4" t="s">
        <v>2</v>
      </c>
      <c r="E14" s="4" t="s">
        <v>1</v>
      </c>
    </row>
    <row r="15" spans="1:9" ht="15.75" customHeight="1" x14ac:dyDescent="0.35"/>
    <row r="18" spans="1:8" ht="15" customHeight="1" x14ac:dyDescent="0.35">
      <c r="A18" s="35" t="s">
        <v>0</v>
      </c>
      <c r="B18" s="35"/>
      <c r="C18" s="35"/>
      <c r="D18" s="35"/>
      <c r="E18" s="35"/>
      <c r="F18" s="35"/>
      <c r="G18" s="35"/>
      <c r="H18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8:H1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3"/>
  <sheetViews>
    <sheetView topLeftCell="A2" workbookViewId="0">
      <selection activeCell="D43" sqref="D43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31</v>
      </c>
      <c r="J1" s="39"/>
      <c r="K1" s="38" t="s">
        <v>17</v>
      </c>
      <c r="L1" s="38" t="s">
        <v>18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4" t="s">
        <v>21</v>
      </c>
      <c r="D3" s="24" t="s">
        <v>32</v>
      </c>
      <c r="E3" s="24" t="s">
        <v>33</v>
      </c>
      <c r="F3" s="24" t="s">
        <v>34</v>
      </c>
      <c r="G3" s="24" t="s">
        <v>22</v>
      </c>
      <c r="H3" s="24" t="s">
        <v>23</v>
      </c>
      <c r="I3" s="24" t="s">
        <v>20</v>
      </c>
      <c r="J3" s="24" t="s">
        <v>24</v>
      </c>
      <c r="K3" s="38"/>
      <c r="L3" s="38"/>
    </row>
    <row r="4" spans="1:13" x14ac:dyDescent="0.35">
      <c r="A4" s="39"/>
      <c r="B4" s="38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8"/>
      <c r="L4" s="38"/>
    </row>
    <row r="5" spans="1:13" ht="15" hidden="1" thickBot="1" x14ac:dyDescent="0.4">
      <c r="A5" s="20" t="s">
        <v>35</v>
      </c>
      <c r="B5" s="20" t="s">
        <v>36</v>
      </c>
      <c r="C5" s="14">
        <v>10</v>
      </c>
      <c r="D5" s="14">
        <v>8.5</v>
      </c>
      <c r="E5" s="14">
        <v>8.3000000000000007</v>
      </c>
      <c r="F5" s="14">
        <v>8.5</v>
      </c>
      <c r="G5" s="14">
        <v>7</v>
      </c>
      <c r="H5" s="14">
        <v>6.5</v>
      </c>
      <c r="I5" s="14"/>
      <c r="J5" s="14"/>
      <c r="K5" s="14">
        <v>4.9000000000000004</v>
      </c>
      <c r="L5" s="15" t="s">
        <v>19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0" t="s">
        <v>37</v>
      </c>
      <c r="B6" s="20" t="s">
        <v>38</v>
      </c>
      <c r="C6" s="14">
        <v>10</v>
      </c>
      <c r="D6" s="14">
        <v>8.3000000000000007</v>
      </c>
      <c r="E6" s="14">
        <v>8.5</v>
      </c>
      <c r="F6" s="14">
        <v>8.8000000000000007</v>
      </c>
      <c r="G6" s="14">
        <v>6.5</v>
      </c>
      <c r="H6" s="14">
        <v>6.5</v>
      </c>
      <c r="I6" s="14"/>
      <c r="J6" s="14"/>
      <c r="K6" s="14">
        <v>4.9000000000000004</v>
      </c>
      <c r="L6" s="15" t="s">
        <v>19</v>
      </c>
      <c r="M6" t="str">
        <f t="shared" ref="M6:M32" si="0">IF(AND(C6&gt;=7.5,L6="Not Passed"),"Đủ điều kiện","Cấm thi")</f>
        <v>Đủ điều kiện</v>
      </c>
    </row>
    <row r="7" spans="1:13" ht="15" hidden="1" thickBot="1" x14ac:dyDescent="0.4">
      <c r="A7" s="20" t="s">
        <v>39</v>
      </c>
      <c r="B7" s="20" t="s">
        <v>40</v>
      </c>
      <c r="C7" s="14">
        <v>9.9</v>
      </c>
      <c r="D7" s="14">
        <v>8.5</v>
      </c>
      <c r="E7" s="14">
        <v>8.5</v>
      </c>
      <c r="F7" s="14">
        <v>9</v>
      </c>
      <c r="G7" s="14">
        <v>6.5</v>
      </c>
      <c r="H7" s="14">
        <v>7</v>
      </c>
      <c r="I7" s="14"/>
      <c r="J7" s="14"/>
      <c r="K7" s="14">
        <v>4.9000000000000004</v>
      </c>
      <c r="L7" s="15" t="s">
        <v>19</v>
      </c>
      <c r="M7" t="str">
        <f t="shared" si="0"/>
        <v>Đủ điều kiện</v>
      </c>
    </row>
    <row r="8" spans="1:13" ht="15" hidden="1" thickBot="1" x14ac:dyDescent="0.4">
      <c r="A8" s="20" t="s">
        <v>41</v>
      </c>
      <c r="B8" s="20" t="s">
        <v>42</v>
      </c>
      <c r="C8" s="14">
        <v>10</v>
      </c>
      <c r="D8" s="14">
        <v>8.5</v>
      </c>
      <c r="E8" s="14">
        <v>8.5</v>
      </c>
      <c r="F8" s="14">
        <v>9</v>
      </c>
      <c r="G8" s="14">
        <v>8</v>
      </c>
      <c r="H8" s="14">
        <v>4.5</v>
      </c>
      <c r="I8" s="14"/>
      <c r="J8" s="14"/>
      <c r="K8" s="14">
        <v>4.9000000000000004</v>
      </c>
      <c r="L8" s="15" t="s">
        <v>19</v>
      </c>
      <c r="M8" t="str">
        <f t="shared" si="0"/>
        <v>Đủ điều kiện</v>
      </c>
    </row>
    <row r="9" spans="1:13" ht="15" hidden="1" thickBot="1" x14ac:dyDescent="0.4">
      <c r="A9" s="20" t="s">
        <v>43</v>
      </c>
      <c r="B9" s="20" t="s">
        <v>44</v>
      </c>
      <c r="C9" s="14">
        <v>10</v>
      </c>
      <c r="D9" s="14">
        <v>8</v>
      </c>
      <c r="E9" s="14">
        <v>8</v>
      </c>
      <c r="F9" s="14">
        <v>8.5</v>
      </c>
      <c r="G9" s="14">
        <v>7</v>
      </c>
      <c r="H9" s="14">
        <v>6</v>
      </c>
      <c r="I9" s="14"/>
      <c r="J9" s="14"/>
      <c r="K9" s="14">
        <v>4.8</v>
      </c>
      <c r="L9" s="15" t="s">
        <v>19</v>
      </c>
      <c r="M9" t="str">
        <f t="shared" si="0"/>
        <v>Đủ điều kiện</v>
      </c>
    </row>
    <row r="10" spans="1:13" ht="15" thickBot="1" x14ac:dyDescent="0.4">
      <c r="A10" s="20" t="s">
        <v>45</v>
      </c>
      <c r="B10" s="20" t="s">
        <v>46</v>
      </c>
      <c r="C10" s="14">
        <v>8.8000000000000007</v>
      </c>
      <c r="D10" s="14">
        <v>7.5</v>
      </c>
      <c r="E10" s="14">
        <v>7.8</v>
      </c>
      <c r="F10" s="14">
        <v>8</v>
      </c>
      <c r="G10" s="14">
        <v>5.5</v>
      </c>
      <c r="H10" s="14">
        <v>5</v>
      </c>
      <c r="I10" s="14"/>
      <c r="J10" s="14"/>
      <c r="K10" s="14">
        <v>3.4</v>
      </c>
      <c r="L10" s="15" t="s">
        <v>19</v>
      </c>
      <c r="M10" t="str">
        <f t="shared" si="0"/>
        <v>Đủ điều kiện</v>
      </c>
    </row>
    <row r="11" spans="1:13" ht="15" hidden="1" thickBot="1" x14ac:dyDescent="0.4">
      <c r="A11" s="20" t="s">
        <v>47</v>
      </c>
      <c r="B11" s="20" t="s">
        <v>48</v>
      </c>
      <c r="C11" s="14">
        <v>10</v>
      </c>
      <c r="D11" s="14">
        <v>8.3000000000000007</v>
      </c>
      <c r="E11" s="14">
        <v>8.5</v>
      </c>
      <c r="F11" s="14">
        <v>8.8000000000000007</v>
      </c>
      <c r="G11" s="14">
        <v>7.5</v>
      </c>
      <c r="H11" s="14">
        <v>6</v>
      </c>
      <c r="I11" s="14"/>
      <c r="J11" s="14"/>
      <c r="K11" s="14">
        <v>4.9000000000000004</v>
      </c>
      <c r="L11" s="15" t="s">
        <v>19</v>
      </c>
      <c r="M11" t="str">
        <f t="shared" si="0"/>
        <v>Đủ điều kiện</v>
      </c>
    </row>
    <row r="12" spans="1:13" ht="15" hidden="1" thickBot="1" x14ac:dyDescent="0.4">
      <c r="A12" s="20" t="s">
        <v>49</v>
      </c>
      <c r="B12" s="20" t="s">
        <v>50</v>
      </c>
      <c r="C12" s="14">
        <v>10</v>
      </c>
      <c r="D12" s="14">
        <v>8.3000000000000007</v>
      </c>
      <c r="E12" s="14">
        <v>8.5</v>
      </c>
      <c r="F12" s="14">
        <v>8.6</v>
      </c>
      <c r="G12" s="14">
        <v>7</v>
      </c>
      <c r="H12" s="14">
        <v>6</v>
      </c>
      <c r="I12" s="14"/>
      <c r="J12" s="14"/>
      <c r="K12" s="14">
        <v>4.8</v>
      </c>
      <c r="L12" s="15" t="s">
        <v>19</v>
      </c>
      <c r="M12" t="str">
        <f t="shared" si="0"/>
        <v>Đủ điều kiện</v>
      </c>
    </row>
    <row r="13" spans="1:13" ht="15" hidden="1" thickBot="1" x14ac:dyDescent="0.4">
      <c r="A13" s="20" t="s">
        <v>51</v>
      </c>
      <c r="B13" s="20" t="s">
        <v>52</v>
      </c>
      <c r="C13" s="14">
        <v>10</v>
      </c>
      <c r="D13" s="14">
        <v>8.5</v>
      </c>
      <c r="E13" s="14">
        <v>8.8000000000000007</v>
      </c>
      <c r="F13" s="14">
        <v>9</v>
      </c>
      <c r="G13" s="14">
        <v>8</v>
      </c>
      <c r="H13" s="14">
        <v>6</v>
      </c>
      <c r="I13" s="14"/>
      <c r="J13" s="14"/>
      <c r="K13" s="14">
        <v>5</v>
      </c>
      <c r="L13" s="15" t="s">
        <v>19</v>
      </c>
      <c r="M13" t="str">
        <f t="shared" si="0"/>
        <v>Đủ điều kiện</v>
      </c>
    </row>
    <row r="14" spans="1:13" ht="14" hidden="1" customHeight="1" thickBot="1" x14ac:dyDescent="0.4">
      <c r="A14" s="20" t="s">
        <v>53</v>
      </c>
      <c r="B14" s="20" t="s">
        <v>54</v>
      </c>
      <c r="C14" s="14">
        <v>10</v>
      </c>
      <c r="D14" s="14">
        <v>7.8</v>
      </c>
      <c r="E14" s="14">
        <v>8</v>
      </c>
      <c r="F14" s="14">
        <v>8.5</v>
      </c>
      <c r="G14" s="14">
        <v>7</v>
      </c>
      <c r="H14" s="14">
        <v>6</v>
      </c>
      <c r="I14" s="14"/>
      <c r="J14" s="14"/>
      <c r="K14" s="14">
        <v>4.7</v>
      </c>
      <c r="L14" s="15" t="s">
        <v>19</v>
      </c>
      <c r="M14" t="str">
        <f t="shared" si="0"/>
        <v>Đủ điều kiện</v>
      </c>
    </row>
    <row r="15" spans="1:13" ht="15" hidden="1" thickBot="1" x14ac:dyDescent="0.4">
      <c r="A15" s="20" t="s">
        <v>55</v>
      </c>
      <c r="B15" s="20" t="s">
        <v>56</v>
      </c>
      <c r="C15" s="14">
        <v>9.4</v>
      </c>
      <c r="D15" s="14">
        <v>7.8</v>
      </c>
      <c r="E15" s="14">
        <v>8</v>
      </c>
      <c r="F15" s="14">
        <v>8.3000000000000007</v>
      </c>
      <c r="G15" s="14">
        <v>6.5</v>
      </c>
      <c r="H15" s="14">
        <v>5.5</v>
      </c>
      <c r="I15" s="14"/>
      <c r="J15" s="14"/>
      <c r="K15" s="14">
        <v>4.5999999999999996</v>
      </c>
      <c r="L15" s="15" t="s">
        <v>19</v>
      </c>
      <c r="M15" t="str">
        <f t="shared" si="0"/>
        <v>Đủ điều kiện</v>
      </c>
    </row>
    <row r="16" spans="1:13" ht="15" hidden="1" thickBot="1" x14ac:dyDescent="0.4">
      <c r="A16" s="20" t="s">
        <v>57</v>
      </c>
      <c r="B16" s="20" t="s">
        <v>58</v>
      </c>
      <c r="C16" s="14">
        <v>8.1999999999999993</v>
      </c>
      <c r="D16" s="14">
        <v>8.3000000000000007</v>
      </c>
      <c r="E16" s="14">
        <v>8.4</v>
      </c>
      <c r="F16" s="14">
        <v>8.8000000000000007</v>
      </c>
      <c r="G16" s="14">
        <v>6.5</v>
      </c>
      <c r="H16" s="14">
        <v>6</v>
      </c>
      <c r="I16" s="14"/>
      <c r="J16" s="14"/>
      <c r="K16" s="14">
        <v>4.5999999999999996</v>
      </c>
      <c r="L16" s="15" t="s">
        <v>19</v>
      </c>
      <c r="M16" t="str">
        <f t="shared" si="0"/>
        <v>Đủ điều kiện</v>
      </c>
    </row>
    <row r="17" spans="1:13" ht="15" hidden="1" thickBot="1" x14ac:dyDescent="0.4">
      <c r="A17" s="20" t="s">
        <v>59</v>
      </c>
      <c r="B17" s="20" t="s">
        <v>60</v>
      </c>
      <c r="C17" s="14">
        <v>9.9</v>
      </c>
      <c r="D17" s="14">
        <v>8</v>
      </c>
      <c r="E17" s="14">
        <v>8.3000000000000007</v>
      </c>
      <c r="F17" s="14">
        <v>8.5</v>
      </c>
      <c r="G17" s="14">
        <v>7.5</v>
      </c>
      <c r="H17" s="14">
        <v>6</v>
      </c>
      <c r="I17" s="14"/>
      <c r="J17" s="14"/>
      <c r="K17" s="14">
        <v>4.8</v>
      </c>
      <c r="L17" s="15" t="s">
        <v>19</v>
      </c>
      <c r="M17" t="str">
        <f t="shared" si="0"/>
        <v>Đủ điều kiện</v>
      </c>
    </row>
    <row r="18" spans="1:13" ht="15" hidden="1" thickBot="1" x14ac:dyDescent="0.4">
      <c r="A18" s="20" t="s">
        <v>61</v>
      </c>
      <c r="B18" s="20" t="s">
        <v>62</v>
      </c>
      <c r="C18" s="14">
        <v>9.6999999999999993</v>
      </c>
      <c r="D18" s="14">
        <v>7.8</v>
      </c>
      <c r="E18" s="14">
        <v>8</v>
      </c>
      <c r="F18" s="14">
        <v>8</v>
      </c>
      <c r="G18" s="14">
        <v>5</v>
      </c>
      <c r="H18" s="14">
        <v>5.5</v>
      </c>
      <c r="I18" s="14"/>
      <c r="J18" s="14"/>
      <c r="K18" s="14">
        <v>4.4000000000000004</v>
      </c>
      <c r="L18" s="15" t="s">
        <v>19</v>
      </c>
      <c r="M18" t="str">
        <f t="shared" si="0"/>
        <v>Đủ điều kiện</v>
      </c>
    </row>
    <row r="19" spans="1:13" ht="15" hidden="1" thickBot="1" x14ac:dyDescent="0.4">
      <c r="A19" s="20" t="s">
        <v>63</v>
      </c>
      <c r="B19" s="20" t="s">
        <v>64</v>
      </c>
      <c r="C19" s="14">
        <v>8.9</v>
      </c>
      <c r="D19" s="14">
        <v>8</v>
      </c>
      <c r="E19" s="14">
        <v>8.3000000000000007</v>
      </c>
      <c r="F19" s="14">
        <v>8.8000000000000007</v>
      </c>
      <c r="G19" s="14">
        <v>6</v>
      </c>
      <c r="H19" s="14">
        <v>7</v>
      </c>
      <c r="I19" s="14"/>
      <c r="J19" s="14"/>
      <c r="K19" s="14">
        <v>4.7</v>
      </c>
      <c r="L19" s="15" t="s">
        <v>19</v>
      </c>
      <c r="M19" t="str">
        <f t="shared" si="0"/>
        <v>Đủ điều kiện</v>
      </c>
    </row>
    <row r="20" spans="1:13" ht="15" hidden="1" thickBot="1" x14ac:dyDescent="0.4">
      <c r="A20" s="20" t="s">
        <v>65</v>
      </c>
      <c r="B20" s="20" t="s">
        <v>66</v>
      </c>
      <c r="C20" s="14">
        <v>10</v>
      </c>
      <c r="D20" s="14">
        <v>8</v>
      </c>
      <c r="E20" s="14">
        <v>8</v>
      </c>
      <c r="F20" s="14">
        <v>8.5</v>
      </c>
      <c r="G20" s="14">
        <v>6.5</v>
      </c>
      <c r="H20" s="14">
        <v>6.5</v>
      </c>
      <c r="I20" s="14"/>
      <c r="J20" s="14"/>
      <c r="K20" s="14">
        <v>4.8</v>
      </c>
      <c r="L20" s="15" t="s">
        <v>19</v>
      </c>
      <c r="M20" t="str">
        <f t="shared" si="0"/>
        <v>Đủ điều kiện</v>
      </c>
    </row>
    <row r="21" spans="1:13" ht="15" thickBot="1" x14ac:dyDescent="0.4">
      <c r="A21" s="20" t="s">
        <v>67</v>
      </c>
      <c r="B21" s="20" t="s">
        <v>68</v>
      </c>
      <c r="C21" s="14">
        <v>9.8000000000000007</v>
      </c>
      <c r="D21" s="14">
        <v>8</v>
      </c>
      <c r="E21" s="14">
        <v>8.3000000000000007</v>
      </c>
      <c r="F21" s="14">
        <v>8.5</v>
      </c>
      <c r="G21" s="14">
        <v>6.5</v>
      </c>
      <c r="H21" s="14">
        <v>7</v>
      </c>
      <c r="I21" s="14"/>
      <c r="J21" s="14"/>
      <c r="K21" s="14">
        <v>4.2</v>
      </c>
      <c r="L21" s="15" t="s">
        <v>19</v>
      </c>
      <c r="M21" t="str">
        <f t="shared" si="0"/>
        <v>Đủ điều kiện</v>
      </c>
    </row>
    <row r="22" spans="1:13" ht="15" hidden="1" thickBot="1" x14ac:dyDescent="0.4">
      <c r="A22" s="20" t="s">
        <v>69</v>
      </c>
      <c r="B22" s="20" t="s">
        <v>70</v>
      </c>
      <c r="C22" s="14">
        <v>9.1</v>
      </c>
      <c r="D22" s="14">
        <v>8.5</v>
      </c>
      <c r="E22" s="14">
        <v>8.5</v>
      </c>
      <c r="F22" s="14">
        <v>8.6999999999999993</v>
      </c>
      <c r="G22" s="14">
        <v>6</v>
      </c>
      <c r="H22" s="14">
        <v>7.5</v>
      </c>
      <c r="I22" s="14"/>
      <c r="J22" s="14"/>
      <c r="K22" s="14">
        <v>4.8</v>
      </c>
      <c r="L22" s="15" t="s">
        <v>19</v>
      </c>
      <c r="M22" t="str">
        <f t="shared" si="0"/>
        <v>Đủ điều kiện</v>
      </c>
    </row>
    <row r="23" spans="1:13" ht="15" hidden="1" thickBot="1" x14ac:dyDescent="0.4">
      <c r="A23" s="20" t="s">
        <v>71</v>
      </c>
      <c r="B23" s="20" t="s">
        <v>72</v>
      </c>
      <c r="C23" s="14">
        <v>10</v>
      </c>
      <c r="D23" s="14">
        <v>8</v>
      </c>
      <c r="E23" s="14">
        <v>8.3000000000000007</v>
      </c>
      <c r="F23" s="14">
        <v>8.5</v>
      </c>
      <c r="G23" s="14">
        <v>6</v>
      </c>
      <c r="H23" s="14">
        <v>6</v>
      </c>
      <c r="I23" s="14"/>
      <c r="J23" s="14"/>
      <c r="K23" s="14">
        <v>4.7</v>
      </c>
      <c r="L23" s="15" t="s">
        <v>19</v>
      </c>
      <c r="M23" t="str">
        <f t="shared" si="0"/>
        <v>Đủ điều kiện</v>
      </c>
    </row>
    <row r="24" spans="1:13" ht="15" hidden="1" thickBot="1" x14ac:dyDescent="0.4">
      <c r="A24" s="20" t="s">
        <v>73</v>
      </c>
      <c r="B24" s="20" t="s">
        <v>74</v>
      </c>
      <c r="C24" s="14">
        <v>10</v>
      </c>
      <c r="D24" s="14">
        <v>8</v>
      </c>
      <c r="E24" s="14">
        <v>8.4</v>
      </c>
      <c r="F24" s="14">
        <v>8.5</v>
      </c>
      <c r="G24" s="14">
        <v>7.5</v>
      </c>
      <c r="H24" s="14">
        <v>5</v>
      </c>
      <c r="I24" s="14"/>
      <c r="J24" s="14"/>
      <c r="K24" s="14">
        <v>4.7</v>
      </c>
      <c r="L24" s="15" t="s">
        <v>19</v>
      </c>
      <c r="M24" t="str">
        <f t="shared" si="0"/>
        <v>Đủ điều kiện</v>
      </c>
    </row>
    <row r="25" spans="1:13" ht="15" hidden="1" thickBot="1" x14ac:dyDescent="0.4">
      <c r="A25" s="20" t="s">
        <v>75</v>
      </c>
      <c r="B25" s="20" t="s">
        <v>76</v>
      </c>
      <c r="C25" s="14">
        <v>10</v>
      </c>
      <c r="D25" s="14">
        <v>8</v>
      </c>
      <c r="E25" s="14">
        <v>8.4</v>
      </c>
      <c r="F25" s="14">
        <v>8.6999999999999993</v>
      </c>
      <c r="G25" s="14">
        <v>5.5</v>
      </c>
      <c r="H25" s="14">
        <v>6</v>
      </c>
      <c r="I25" s="14"/>
      <c r="J25" s="14"/>
      <c r="K25" s="14">
        <v>4.7</v>
      </c>
      <c r="L25" s="15" t="s">
        <v>19</v>
      </c>
      <c r="M25" t="str">
        <f t="shared" si="0"/>
        <v>Đủ điều kiện</v>
      </c>
    </row>
    <row r="26" spans="1:13" ht="15" hidden="1" thickBot="1" x14ac:dyDescent="0.4">
      <c r="A26" s="20" t="s">
        <v>77</v>
      </c>
      <c r="B26" s="20" t="s">
        <v>78</v>
      </c>
      <c r="C26" s="14">
        <v>9.8000000000000007</v>
      </c>
      <c r="D26" s="14">
        <v>8.3000000000000007</v>
      </c>
      <c r="E26" s="14">
        <v>8.5</v>
      </c>
      <c r="F26" s="14">
        <v>8.6999999999999993</v>
      </c>
      <c r="G26" s="14">
        <v>6.5</v>
      </c>
      <c r="H26" s="14">
        <v>7</v>
      </c>
      <c r="I26" s="14"/>
      <c r="J26" s="14"/>
      <c r="K26" s="14">
        <v>4.9000000000000004</v>
      </c>
      <c r="L26" s="15" t="s">
        <v>19</v>
      </c>
      <c r="M26" t="str">
        <f t="shared" si="0"/>
        <v>Đủ điều kiện</v>
      </c>
    </row>
    <row r="27" spans="1:13" ht="15" hidden="1" thickBot="1" x14ac:dyDescent="0.4">
      <c r="A27" s="20" t="s">
        <v>79</v>
      </c>
      <c r="B27" s="20" t="s">
        <v>80</v>
      </c>
      <c r="C27" s="14">
        <v>10</v>
      </c>
      <c r="D27" s="14">
        <v>8.3000000000000007</v>
      </c>
      <c r="E27" s="14">
        <v>8.5</v>
      </c>
      <c r="F27" s="14">
        <v>8.8000000000000007</v>
      </c>
      <c r="G27" s="14">
        <v>8</v>
      </c>
      <c r="H27" s="14">
        <v>6.5</v>
      </c>
      <c r="I27" s="14"/>
      <c r="J27" s="14"/>
      <c r="K27" s="14">
        <v>5</v>
      </c>
      <c r="L27" s="15" t="s">
        <v>19</v>
      </c>
      <c r="M27" t="str">
        <f t="shared" si="0"/>
        <v>Đủ điều kiện</v>
      </c>
    </row>
    <row r="28" spans="1:13" ht="15" hidden="1" thickBot="1" x14ac:dyDescent="0.4">
      <c r="A28" s="20" t="s">
        <v>81</v>
      </c>
      <c r="B28" s="20" t="s">
        <v>82</v>
      </c>
      <c r="C28" s="14">
        <v>10</v>
      </c>
      <c r="D28" s="14">
        <v>8.5</v>
      </c>
      <c r="E28" s="14">
        <v>8.5</v>
      </c>
      <c r="F28" s="14">
        <v>8.8000000000000007</v>
      </c>
      <c r="G28" s="14">
        <v>8</v>
      </c>
      <c r="H28" s="14">
        <v>6.5</v>
      </c>
      <c r="I28" s="14"/>
      <c r="J28" s="14"/>
      <c r="K28" s="14">
        <v>5</v>
      </c>
      <c r="L28" s="15" t="s">
        <v>19</v>
      </c>
      <c r="M28" t="str">
        <f t="shared" si="0"/>
        <v>Đủ điều kiện</v>
      </c>
    </row>
    <row r="29" spans="1:13" ht="15" hidden="1" thickBot="1" x14ac:dyDescent="0.4">
      <c r="A29" s="20" t="s">
        <v>83</v>
      </c>
      <c r="B29" s="20" t="s">
        <v>84</v>
      </c>
      <c r="C29" s="14">
        <v>10</v>
      </c>
      <c r="D29" s="14">
        <v>8</v>
      </c>
      <c r="E29" s="14">
        <v>8</v>
      </c>
      <c r="F29" s="14">
        <v>8.5</v>
      </c>
      <c r="G29" s="14">
        <v>7.5</v>
      </c>
      <c r="H29" s="14">
        <v>8</v>
      </c>
      <c r="I29" s="14"/>
      <c r="J29" s="14"/>
      <c r="K29" s="14">
        <v>5</v>
      </c>
      <c r="L29" s="15" t="s">
        <v>19</v>
      </c>
      <c r="M29" t="str">
        <f t="shared" si="0"/>
        <v>Đủ điều kiện</v>
      </c>
    </row>
    <row r="30" spans="1:13" ht="15" hidden="1" thickBot="1" x14ac:dyDescent="0.4">
      <c r="A30" s="20" t="s">
        <v>85</v>
      </c>
      <c r="B30" s="20" t="s">
        <v>86</v>
      </c>
      <c r="C30" s="14">
        <v>10</v>
      </c>
      <c r="D30" s="14">
        <v>8</v>
      </c>
      <c r="E30" s="14">
        <v>8</v>
      </c>
      <c r="F30" s="14">
        <v>8.3000000000000007</v>
      </c>
      <c r="G30" s="14">
        <v>7.5</v>
      </c>
      <c r="H30" s="14">
        <v>8</v>
      </c>
      <c r="I30" s="14"/>
      <c r="J30" s="14"/>
      <c r="K30" s="14">
        <v>5</v>
      </c>
      <c r="L30" s="15" t="s">
        <v>19</v>
      </c>
      <c r="M30" t="str">
        <f t="shared" si="0"/>
        <v>Đủ điều kiện</v>
      </c>
    </row>
    <row r="31" spans="1:13" ht="15" hidden="1" thickBot="1" x14ac:dyDescent="0.4">
      <c r="A31" s="20" t="s">
        <v>87</v>
      </c>
      <c r="B31" s="20" t="s">
        <v>88</v>
      </c>
      <c r="C31" s="14">
        <v>10</v>
      </c>
      <c r="D31" s="14">
        <v>8</v>
      </c>
      <c r="E31" s="14">
        <v>8</v>
      </c>
      <c r="F31" s="14">
        <v>8.5</v>
      </c>
      <c r="G31" s="14">
        <v>6</v>
      </c>
      <c r="H31" s="14">
        <v>5.5</v>
      </c>
      <c r="I31" s="14"/>
      <c r="J31" s="14"/>
      <c r="K31" s="14">
        <v>4.5999999999999996</v>
      </c>
      <c r="L31" s="15" t="s">
        <v>19</v>
      </c>
      <c r="M31" t="str">
        <f t="shared" si="0"/>
        <v>Đủ điều kiện</v>
      </c>
    </row>
    <row r="32" spans="1:13" ht="15" hidden="1" thickBot="1" x14ac:dyDescent="0.4">
      <c r="A32" s="20" t="s">
        <v>89</v>
      </c>
      <c r="B32" s="20" t="s">
        <v>90</v>
      </c>
      <c r="C32" s="14">
        <v>9.1</v>
      </c>
      <c r="D32" s="14">
        <v>8.3000000000000007</v>
      </c>
      <c r="E32" s="14">
        <v>8.4</v>
      </c>
      <c r="F32" s="14">
        <v>8.6</v>
      </c>
      <c r="G32" s="14">
        <v>6.5</v>
      </c>
      <c r="H32" s="14">
        <v>6.5</v>
      </c>
      <c r="I32" s="14"/>
      <c r="J32" s="14"/>
      <c r="K32" s="14">
        <v>4.7</v>
      </c>
      <c r="L32" s="15" t="s">
        <v>19</v>
      </c>
      <c r="M32" t="str">
        <f t="shared" si="0"/>
        <v>Đủ điều kiện</v>
      </c>
    </row>
    <row r="33" spans="1:12" x14ac:dyDescent="0.35">
      <c r="A33" s="37" t="s">
        <v>91</v>
      </c>
      <c r="B33" s="37"/>
      <c r="C33" s="37"/>
      <c r="D33" s="21"/>
      <c r="E33" s="21"/>
      <c r="F33" s="21"/>
      <c r="G33" s="21"/>
      <c r="H33" s="21"/>
      <c r="I33" s="21"/>
      <c r="J33" s="21"/>
      <c r="K33" s="21"/>
      <c r="L33" s="21"/>
    </row>
  </sheetData>
  <autoFilter ref="A4:M33" xr:uid="{73C34B6B-3604-43D6-94E9-DE98EF0F42C2}">
    <filterColumn colId="12">
      <filters blank="1">
        <filter val="Cấm thi"/>
      </filters>
    </filterColumn>
  </autoFilter>
  <mergeCells count="9">
    <mergeCell ref="A33:C3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2022-03-01T06:37:52Z</dcterms:modified>
</cp:coreProperties>
</file>