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0837DE13-70E8-4485-9D6A-AA5C066D162B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2" l="1"/>
  <c r="T36" i="2"/>
  <c r="T37" i="2"/>
  <c r="T38" i="2"/>
  <c r="T39" i="2"/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<sst xmlns="http://schemas.openxmlformats.org/spreadsheetml/2006/main" count="252" uniqueCount="113">
  <si>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</si>
  <si>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</si>
  <si>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</si>
  <si>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</si>
  <si>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</si>
  <si>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</si>
  <si>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</si>
  <si>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</si>
  <si>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</si>
  <si>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</si>
  <si>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</si>
  <si>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</si>
  <si>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</si>
  <si>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</si>
  <si>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</si>
  <si>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</si>
  <si>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</si>
  <si>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</si>
  <si>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</si>
  <si>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</si>
  <si>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</si>
  <si>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</si>
  <si>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</si>
  <si>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</si>
  <si>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</si>
  <si>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</si>
  <si>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</si>
  <si>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</si>
  <si>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</si>
  <si>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</si>
  <si>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</si>
  <si>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</si>
  <si>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</si>
  <si>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</si>
  <si>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</si>
  <si>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</si>
  <si>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</si>
  <si>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Giờ thi: 14:10:00 đến 16:10:00</t>
  </si>
  <si>
    <t>Môn thi: Truyền thông Marketing tích hợp (MAR2071)</t>
  </si>
  <si>
    <t>EC16309</t>
  </si>
  <si>
    <t>Phòng thi: P208</t>
  </si>
  <si>
    <t>PH12941</t>
  </si>
  <si>
    <t>Vũ Văn Tuấn Anh</t>
  </si>
  <si>
    <t>PH12991</t>
  </si>
  <si>
    <t>Nguyễn Khắc Tiến</t>
  </si>
  <si>
    <t>PH13008</t>
  </si>
  <si>
    <t>Nguyễn Văn Dũng</t>
  </si>
  <si>
    <t>PH13031</t>
  </si>
  <si>
    <t>Trần Thị Linh</t>
  </si>
  <si>
    <t>PH13496</t>
  </si>
  <si>
    <t>Phạm Chí Sơn</t>
  </si>
  <si>
    <t>PH13519</t>
  </si>
  <si>
    <t>Tạ Duy Khánh</t>
  </si>
  <si>
    <t>PH13601</t>
  </si>
  <si>
    <t>Phạm Thị Lan Anh</t>
  </si>
  <si>
    <t>PH13702</t>
  </si>
  <si>
    <t>Nguyễn Thị Quỳnh Hoa</t>
  </si>
  <si>
    <t>PH13778</t>
  </si>
  <si>
    <t>Phan Tiến Hạnh</t>
  </si>
  <si>
    <t>PH13937</t>
  </si>
  <si>
    <t>Nguyễn Ngọc Khang</t>
  </si>
  <si>
    <t>PH14389</t>
  </si>
  <si>
    <t>Nguyễn Thị Hồng Luyến</t>
  </si>
  <si>
    <t>PH15072</t>
  </si>
  <si>
    <t>Lê Chí Vũ</t>
  </si>
  <si>
    <t>PH15896</t>
  </si>
  <si>
    <t>Phùng Danh Linh</t>
  </si>
  <si>
    <t>PH15899</t>
  </si>
  <si>
    <t>Nguyễn Công Hùng</t>
  </si>
  <si>
    <t>PH16066</t>
  </si>
  <si>
    <t>Lưu Thị Oanh</t>
  </si>
  <si>
    <t>PH16084</t>
  </si>
  <si>
    <t>Đinh Ngọc Toàn</t>
  </si>
  <si>
    <t>PH16187</t>
  </si>
  <si>
    <t>Nguyễn Bá Cường</t>
  </si>
  <si>
    <t>PH16561</t>
  </si>
  <si>
    <t>Trần Huy Dương</t>
  </si>
  <si>
    <t>PH16641</t>
  </si>
  <si>
    <t>Đặng Thị Diệu Hương</t>
  </si>
  <si>
    <t>PH16737</t>
  </si>
  <si>
    <t>Trần Hoàng Anh Ninh</t>
  </si>
  <si>
    <t>PH16744</t>
  </si>
  <si>
    <t>Nguyễn Mạnh Phú</t>
  </si>
  <si>
    <t>PH16750</t>
  </si>
  <si>
    <t>Lê Thị Minh Phương</t>
  </si>
  <si>
    <t>PH16796</t>
  </si>
  <si>
    <t>Hoàng Thùy Dương</t>
  </si>
  <si>
    <t>PH16797</t>
  </si>
  <si>
    <t>Tạ Văn Lượng</t>
  </si>
  <si>
    <t>PH16810</t>
  </si>
  <si>
    <t>Nguyễn Tiến Thắng</t>
  </si>
  <si>
    <t>PH16875</t>
  </si>
  <si>
    <t>Nguyễn Thành Chung</t>
  </si>
  <si>
    <t>PH16883</t>
  </si>
  <si>
    <t>Nguyễn Đức Anh</t>
  </si>
  <si>
    <t>PH16888</t>
  </si>
  <si>
    <t>Nguyễn Đức An</t>
  </si>
  <si>
    <t>PH16895</t>
  </si>
  <si>
    <t>Hoàng Vũ</t>
  </si>
  <si>
    <t>PH16946</t>
  </si>
  <si>
    <t>Nguyễn Huyền Chi</t>
  </si>
  <si>
    <t>PH17013</t>
  </si>
  <si>
    <t>Phạm Thế Cường</t>
  </si>
  <si>
    <t>PH17094</t>
  </si>
  <si>
    <t>Trương Hoài Thu</t>
  </si>
  <si>
    <t>PH17116</t>
  </si>
  <si>
    <t>Nguyễn Thuỳ Trang</t>
  </si>
  <si>
    <t>PH17557</t>
  </si>
  <si>
    <t>Lê Thị Hồng Lĩnh</t>
  </si>
  <si>
    <t>PH17631</t>
  </si>
  <si>
    <t>Lê Trung Kiên</t>
  </si>
  <si>
    <t>TRUNG BÌNH (TỔNG 35 SINH VIÊN)</t>
  </si>
  <si>
    <t>SV hoãn thi vì 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</si>
</sst>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8"/>
  <sheetViews>
    <sheetView tabSelected="1" workbookViewId="0">
      <selection activeCell="K28" sqref="K28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38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40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37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39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39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39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39</v>
      </c>
      <c r="E11" s="7"/>
      <c r="F11" s="7"/>
      <c r="G11" s="7" t="s">
        <v>112</v>
      </c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39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39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39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39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39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39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39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39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39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39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39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39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39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39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39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39</v>
      </c>
      <c r="E27" s="7"/>
      <c r="F27" s="7"/>
      <c r="G27" s="7" t="s">
        <v>112</v>
      </c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39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39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39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39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39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39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39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39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39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99</v>
      </c>
      <c r="C37" s="9" t="s">
        <v>100</v>
      </c>
      <c r="D37" s="8" t="s">
        <v>39</v>
      </c>
      <c r="E37" s="7"/>
      <c r="F37" s="7"/>
      <c r="G37" s="7"/>
      <c r="H37" s="1"/>
    </row>
    <row r="38" spans="1:8" s="6" customFormat="1" ht="21" customHeight="1" x14ac:dyDescent="0.35">
      <c r="A38" s="10">
        <v>31</v>
      </c>
      <c r="B38" s="9" t="s">
        <v>101</v>
      </c>
      <c r="C38" s="9" t="s">
        <v>102</v>
      </c>
      <c r="D38" s="8" t="s">
        <v>39</v>
      </c>
      <c r="E38" s="7"/>
      <c r="F38" s="7"/>
      <c r="G38" s="7"/>
      <c r="H38" s="1"/>
    </row>
    <row r="39" spans="1:8" s="6" customFormat="1" ht="21" customHeight="1" x14ac:dyDescent="0.35">
      <c r="A39" s="10">
        <v>32</v>
      </c>
      <c r="B39" s="9" t="s">
        <v>103</v>
      </c>
      <c r="C39" s="9" t="s">
        <v>104</v>
      </c>
      <c r="D39" s="8" t="s">
        <v>39</v>
      </c>
      <c r="E39" s="7"/>
      <c r="F39" s="7"/>
      <c r="G39" s="7"/>
      <c r="H39" s="1"/>
    </row>
    <row r="40" spans="1:8" s="6" customFormat="1" ht="21" customHeight="1" x14ac:dyDescent="0.35">
      <c r="A40" s="10">
        <v>33</v>
      </c>
      <c r="B40" s="9" t="s">
        <v>105</v>
      </c>
      <c r="C40" s="9" t="s">
        <v>106</v>
      </c>
      <c r="D40" s="8" t="s">
        <v>39</v>
      </c>
      <c r="E40" s="7"/>
      <c r="F40" s="7"/>
      <c r="G40" s="7"/>
      <c r="H40" s="1"/>
    </row>
    <row r="41" spans="1:8" s="6" customFormat="1" ht="21" customHeight="1" x14ac:dyDescent="0.35">
      <c r="A41" s="10">
        <v>34</v>
      </c>
      <c r="B41" s="9" t="s">
        <v>107</v>
      </c>
      <c r="C41" s="9" t="s">
        <v>108</v>
      </c>
      <c r="D41" s="8" t="s">
        <v>39</v>
      </c>
      <c r="E41" s="7"/>
      <c r="F41" s="7"/>
      <c r="G41" s="7"/>
      <c r="H41" s="1"/>
    </row>
    <row r="42" spans="1:8" s="6" customFormat="1" ht="21" customHeight="1" x14ac:dyDescent="0.35">
      <c r="A42" s="10">
        <v>35</v>
      </c>
      <c r="B42" s="9" t="s">
        <v>109</v>
      </c>
      <c r="C42" s="9" t="s">
        <v>110</v>
      </c>
      <c r="D42" s="8" t="s">
        <v>39</v>
      </c>
      <c r="E42" s="7"/>
      <c r="F42" s="7"/>
      <c r="G42" s="7"/>
      <c r="H42" s="1"/>
    </row>
    <row r="43" spans="1:8" ht="7.5" customHeight="1" x14ac:dyDescent="0.35"/>
    <row r="44" spans="1:8" x14ac:dyDescent="0.35">
      <c r="B44" s="5" t="s">
        <v>2</v>
      </c>
      <c r="E44" s="5" t="s">
        <v>1</v>
      </c>
    </row>
    <row r="45" spans="1:8" ht="15.75" customHeight="1" x14ac:dyDescent="0.35"/>
    <row r="48" spans="1:8" ht="15" customHeight="1" x14ac:dyDescent="0.35">
      <c r="A48" s="24" t="s">
        <v>0</v>
      </c>
      <c r="B48" s="24"/>
      <c r="C48" s="24"/>
      <c r="D48" s="24"/>
      <c r="E48" s="24"/>
      <c r="F48" s="24"/>
      <c r="G48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48:G48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T41"/>
  <sheetViews>
    <sheetView topLeftCell="A5" workbookViewId="0">
      <selection activeCell="A39" sqref="A5:B39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7" t="s">
        <v>14</v>
      </c>
      <c r="B1" s="33" t="s">
        <v>15</v>
      </c>
      <c r="C1" s="38" t="s">
        <v>16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17</v>
      </c>
      <c r="O1" s="37"/>
      <c r="P1" s="38" t="s">
        <v>18</v>
      </c>
      <c r="Q1" s="37"/>
      <c r="R1" s="33" t="s">
        <v>19</v>
      </c>
      <c r="S1" s="33" t="s">
        <v>20</v>
      </c>
    </row>
    <row r="2" spans="1:20" x14ac:dyDescent="0.35">
      <c r="A2" s="37"/>
      <c r="B2" s="33"/>
      <c r="C2" s="34">
        <v>0</v>
      </c>
      <c r="D2" s="35"/>
      <c r="E2" s="35"/>
      <c r="F2" s="35"/>
      <c r="G2" s="35"/>
      <c r="H2" s="35"/>
      <c r="I2" s="35"/>
      <c r="J2" s="35"/>
      <c r="K2" s="35"/>
      <c r="L2" s="35"/>
      <c r="M2" s="36"/>
      <c r="N2" s="34">
        <v>0</v>
      </c>
      <c r="O2" s="36"/>
      <c r="P2" s="34">
        <v>-1</v>
      </c>
      <c r="Q2" s="36"/>
      <c r="R2" s="33"/>
      <c r="S2" s="33"/>
    </row>
    <row r="3" spans="1:20" ht="16" x14ac:dyDescent="0.35">
      <c r="A3" s="37"/>
      <c r="B3" s="33"/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30</v>
      </c>
      <c r="M3" s="23" t="s">
        <v>31</v>
      </c>
      <c r="N3" s="23" t="s">
        <v>32</v>
      </c>
      <c r="O3" s="23" t="s">
        <v>33</v>
      </c>
      <c r="P3" s="23" t="s">
        <v>34</v>
      </c>
      <c r="Q3" s="23" t="s">
        <v>35</v>
      </c>
      <c r="R3" s="33"/>
      <c r="S3" s="33"/>
    </row>
    <row r="4" spans="1:20" x14ac:dyDescent="0.35">
      <c r="A4" s="37"/>
      <c r="B4" s="3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-0.6</v>
      </c>
      <c r="Q4" s="22">
        <v>-0.4</v>
      </c>
      <c r="R4" s="33"/>
      <c r="S4" s="33"/>
    </row>
    <row r="5" spans="1:20" ht="15" thickBot="1" x14ac:dyDescent="0.4">
      <c r="A5" s="21" t="s">
        <v>41</v>
      </c>
      <c r="B5" s="21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0.4</v>
      </c>
      <c r="O5" s="18">
        <v>0.5</v>
      </c>
      <c r="P5" s="18"/>
      <c r="Q5" s="18"/>
      <c r="R5" s="18">
        <v>0.9</v>
      </c>
      <c r="S5" s="19" t="s">
        <v>36</v>
      </c>
      <c r="T5" s="6" t="str">
        <f>IF(AND(SUM(C5:M5)=110,S5="Not Passed"),"Đủ điều kiện","Cấm thi")</f>
        <v>Đủ điều kiện</v>
      </c>
    </row>
    <row r="6" spans="1:20" ht="15" thickBot="1" x14ac:dyDescent="0.4">
      <c r="A6" s="21" t="s">
        <v>43</v>
      </c>
      <c r="B6" s="21" t="s">
        <v>44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0.4</v>
      </c>
      <c r="O6" s="18">
        <v>0.4</v>
      </c>
      <c r="P6" s="18"/>
      <c r="Q6" s="18"/>
      <c r="R6" s="18">
        <v>0.8</v>
      </c>
      <c r="S6" s="19" t="s">
        <v>36</v>
      </c>
      <c r="T6" s="6" t="str">
        <f t="shared" ref="T6:T39" si="0">IF(AND(SUM(C6:M6)=110,S6="Not Passed"),"Đủ điều kiện","Cấm thi")</f>
        <v>Đủ điều kiện</v>
      </c>
    </row>
    <row r="7" spans="1:20" ht="15" thickBot="1" x14ac:dyDescent="0.4">
      <c r="A7" s="21" t="s">
        <v>45</v>
      </c>
      <c r="B7" s="21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0.5</v>
      </c>
      <c r="O7" s="18">
        <v>0.5</v>
      </c>
      <c r="P7" s="18"/>
      <c r="Q7" s="18"/>
      <c r="R7" s="18">
        <v>1</v>
      </c>
      <c r="S7" s="19" t="s">
        <v>36</v>
      </c>
      <c r="T7" s="6" t="str">
        <f t="shared" si="0"/>
        <v>Đủ điều kiện</v>
      </c>
    </row>
    <row r="8" spans="1:20" ht="15" thickBot="1" x14ac:dyDescent="0.4">
      <c r="A8" s="21" t="s">
        <v>47</v>
      </c>
      <c r="B8" s="21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0.5</v>
      </c>
      <c r="O8" s="18">
        <v>0.5</v>
      </c>
      <c r="P8" s="18"/>
      <c r="Q8" s="18"/>
      <c r="R8" s="18">
        <v>1</v>
      </c>
      <c r="S8" s="19" t="s">
        <v>36</v>
      </c>
      <c r="T8" s="6" t="str">
        <f t="shared" si="0"/>
        <v>Đủ điều kiện</v>
      </c>
    </row>
    <row r="9" spans="1:20" ht="15" thickBot="1" x14ac:dyDescent="0.4">
      <c r="A9" s="21" t="s">
        <v>49</v>
      </c>
      <c r="B9" s="21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0.4</v>
      </c>
      <c r="O9" s="18">
        <v>0.4</v>
      </c>
      <c r="P9" s="18"/>
      <c r="Q9" s="18"/>
      <c r="R9" s="18">
        <v>0.8</v>
      </c>
      <c r="S9" s="19" t="s">
        <v>36</v>
      </c>
      <c r="T9" s="6" t="str">
        <f t="shared" si="0"/>
        <v>Đủ điều kiện</v>
      </c>
    </row>
    <row r="10" spans="1:20" ht="15" thickBot="1" x14ac:dyDescent="0.4">
      <c r="A10" s="21" t="s">
        <v>51</v>
      </c>
      <c r="B10" s="21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0.4</v>
      </c>
      <c r="O10" s="18">
        <v>0.4</v>
      </c>
      <c r="P10" s="18"/>
      <c r="Q10" s="18"/>
      <c r="R10" s="18">
        <v>0.8</v>
      </c>
      <c r="S10" s="19" t="s">
        <v>36</v>
      </c>
      <c r="T10" s="6" t="str">
        <f t="shared" si="0"/>
        <v>Đủ điều kiện</v>
      </c>
    </row>
    <row r="11" spans="1:20" ht="15" thickBot="1" x14ac:dyDescent="0.4">
      <c r="A11" s="21" t="s">
        <v>53</v>
      </c>
      <c r="B11" s="21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0.4</v>
      </c>
      <c r="O11" s="18">
        <v>0.4</v>
      </c>
      <c r="P11" s="18"/>
      <c r="Q11" s="18"/>
      <c r="R11" s="18">
        <v>0.8</v>
      </c>
      <c r="S11" s="19" t="s">
        <v>36</v>
      </c>
      <c r="T11" s="6" t="str">
        <f t="shared" si="0"/>
        <v>Đủ điều kiện</v>
      </c>
    </row>
    <row r="12" spans="1:20" ht="15" thickBot="1" x14ac:dyDescent="0.4">
      <c r="A12" s="21" t="s">
        <v>55</v>
      </c>
      <c r="B12" s="21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0.4</v>
      </c>
      <c r="O12" s="18">
        <v>0.4</v>
      </c>
      <c r="P12" s="18"/>
      <c r="Q12" s="18"/>
      <c r="R12" s="18">
        <v>0.8</v>
      </c>
      <c r="S12" s="19" t="s">
        <v>36</v>
      </c>
      <c r="T12" s="6" t="str">
        <f t="shared" si="0"/>
        <v>Đủ điều kiện</v>
      </c>
    </row>
    <row r="13" spans="1:20" ht="15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0.5</v>
      </c>
      <c r="O13" s="18">
        <v>0.5</v>
      </c>
      <c r="P13" s="18"/>
      <c r="Q13" s="18"/>
      <c r="R13" s="18">
        <v>1</v>
      </c>
      <c r="S13" s="19" t="s">
        <v>36</v>
      </c>
      <c r="T13" s="6" t="str">
        <f t="shared" si="0"/>
        <v>Đủ điều kiện</v>
      </c>
    </row>
    <row r="14" spans="1:20" ht="15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0.4</v>
      </c>
      <c r="O14" s="18">
        <v>0.4</v>
      </c>
      <c r="P14" s="18"/>
      <c r="Q14" s="18"/>
      <c r="R14" s="18">
        <v>0.8</v>
      </c>
      <c r="S14" s="19" t="s">
        <v>36</v>
      </c>
      <c r="T14" s="6" t="str">
        <f t="shared" si="0"/>
        <v>Đủ điều kiện</v>
      </c>
    </row>
    <row r="15" spans="1:20" ht="15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0.5</v>
      </c>
      <c r="O15" s="18">
        <v>0.4</v>
      </c>
      <c r="P15" s="18"/>
      <c r="Q15" s="18"/>
      <c r="R15" s="18">
        <v>0.9</v>
      </c>
      <c r="S15" s="19" t="s">
        <v>36</v>
      </c>
      <c r="T15" s="6" t="str">
        <f t="shared" si="0"/>
        <v>Đủ điều kiện</v>
      </c>
    </row>
    <row r="16" spans="1:20" ht="15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0.4</v>
      </c>
      <c r="O16" s="18">
        <v>0.4</v>
      </c>
      <c r="P16" s="18"/>
      <c r="Q16" s="18"/>
      <c r="R16" s="18">
        <v>0.8</v>
      </c>
      <c r="S16" s="19" t="s">
        <v>36</v>
      </c>
      <c r="T16" s="6" t="str">
        <f t="shared" si="0"/>
        <v>Đủ điều kiện</v>
      </c>
    </row>
    <row r="17" spans="1:20" ht="15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0.4</v>
      </c>
      <c r="O17" s="18">
        <v>0.4</v>
      </c>
      <c r="P17" s="18"/>
      <c r="Q17" s="18"/>
      <c r="R17" s="18">
        <v>0.8</v>
      </c>
      <c r="S17" s="19" t="s">
        <v>36</v>
      </c>
      <c r="T17" s="6" t="str">
        <f t="shared" si="0"/>
        <v>Đủ điều kiện</v>
      </c>
    </row>
    <row r="18" spans="1:20" ht="15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0.5</v>
      </c>
      <c r="O18" s="18">
        <v>0.5</v>
      </c>
      <c r="P18" s="18"/>
      <c r="Q18" s="18"/>
      <c r="R18" s="18">
        <v>1</v>
      </c>
      <c r="S18" s="19" t="s">
        <v>36</v>
      </c>
      <c r="T18" s="6" t="str">
        <f t="shared" si="0"/>
        <v>Đủ điều kiện</v>
      </c>
    </row>
    <row r="19" spans="1:20" ht="15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0.5</v>
      </c>
      <c r="O19" s="18">
        <v>0.4</v>
      </c>
      <c r="P19" s="18"/>
      <c r="Q19" s="18"/>
      <c r="R19" s="18">
        <v>0.9</v>
      </c>
      <c r="S19" s="19" t="s">
        <v>36</v>
      </c>
      <c r="T19" s="6" t="str">
        <f t="shared" si="0"/>
        <v>Đủ điều kiện</v>
      </c>
    </row>
    <row r="20" spans="1:20" ht="15" thickBot="1" x14ac:dyDescent="0.4">
      <c r="A20" s="21" t="s">
        <v>71</v>
      </c>
      <c r="B20" s="21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0.4</v>
      </c>
      <c r="O20" s="18">
        <v>0.4</v>
      </c>
      <c r="P20" s="18"/>
      <c r="Q20" s="18"/>
      <c r="R20" s="18">
        <v>0.8</v>
      </c>
      <c r="S20" s="19" t="s">
        <v>36</v>
      </c>
      <c r="T20" s="6" t="str">
        <f t="shared" si="0"/>
        <v>Đủ điều kiện</v>
      </c>
    </row>
    <row r="21" spans="1:20" ht="15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0.4</v>
      </c>
      <c r="O21" s="18">
        <v>0.4</v>
      </c>
      <c r="P21" s="18"/>
      <c r="Q21" s="18"/>
      <c r="R21" s="18">
        <v>0.8</v>
      </c>
      <c r="S21" s="19" t="s">
        <v>36</v>
      </c>
      <c r="T21" s="6" t="str">
        <f t="shared" si="0"/>
        <v>Đủ điều kiện</v>
      </c>
    </row>
    <row r="22" spans="1:20" ht="15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0.4</v>
      </c>
      <c r="O22" s="18">
        <v>0.4</v>
      </c>
      <c r="P22" s="18"/>
      <c r="Q22" s="18"/>
      <c r="R22" s="18">
        <v>0.8</v>
      </c>
      <c r="S22" s="19" t="s">
        <v>36</v>
      </c>
      <c r="T22" s="6" t="str">
        <f t="shared" si="0"/>
        <v>Đủ điều kiện</v>
      </c>
    </row>
    <row r="23" spans="1:20" ht="15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0.5</v>
      </c>
      <c r="O23" s="18">
        <v>0.5</v>
      </c>
      <c r="P23" s="18"/>
      <c r="Q23" s="18"/>
      <c r="R23" s="18">
        <v>1</v>
      </c>
      <c r="S23" s="19" t="s">
        <v>36</v>
      </c>
      <c r="T23" s="6" t="str">
        <f t="shared" si="0"/>
        <v>Đủ điều kiện</v>
      </c>
    </row>
    <row r="24" spans="1:20" ht="15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0.4</v>
      </c>
      <c r="O24" s="18">
        <v>0.4</v>
      </c>
      <c r="P24" s="18"/>
      <c r="Q24" s="18"/>
      <c r="R24" s="18">
        <v>0.8</v>
      </c>
      <c r="S24" s="19" t="s">
        <v>36</v>
      </c>
      <c r="T24" s="6" t="str">
        <f t="shared" si="0"/>
        <v>Đủ điều kiện</v>
      </c>
    </row>
    <row r="25" spans="1:20" ht="15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0.4</v>
      </c>
      <c r="O25" s="18">
        <v>0.4</v>
      </c>
      <c r="P25" s="18"/>
      <c r="Q25" s="18"/>
      <c r="R25" s="18">
        <v>0.8</v>
      </c>
      <c r="S25" s="19" t="s">
        <v>36</v>
      </c>
      <c r="T25" s="6" t="str">
        <f t="shared" si="0"/>
        <v>Đủ điều kiện</v>
      </c>
    </row>
    <row r="26" spans="1:20" ht="15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0.4</v>
      </c>
      <c r="O26" s="18">
        <v>0.4</v>
      </c>
      <c r="P26" s="18"/>
      <c r="Q26" s="18"/>
      <c r="R26" s="18">
        <v>0.8</v>
      </c>
      <c r="S26" s="19" t="s">
        <v>36</v>
      </c>
      <c r="T26" s="6" t="str">
        <f t="shared" si="0"/>
        <v>Đủ điều kiện</v>
      </c>
    </row>
    <row r="27" spans="1:20" ht="15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0.4</v>
      </c>
      <c r="O27" s="18">
        <v>0.4</v>
      </c>
      <c r="P27" s="18"/>
      <c r="Q27" s="18"/>
      <c r="R27" s="18">
        <v>0.8</v>
      </c>
      <c r="S27" s="19" t="s">
        <v>36</v>
      </c>
      <c r="T27" s="6" t="str">
        <f t="shared" si="0"/>
        <v>Đủ điều kiện</v>
      </c>
    </row>
    <row r="28" spans="1:20" ht="15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0.4</v>
      </c>
      <c r="O28" s="18">
        <v>0.4</v>
      </c>
      <c r="P28" s="18"/>
      <c r="Q28" s="18"/>
      <c r="R28" s="18">
        <v>0.8</v>
      </c>
      <c r="S28" s="19" t="s">
        <v>36</v>
      </c>
      <c r="T28" s="6" t="str">
        <f t="shared" si="0"/>
        <v>Đủ điều kiện</v>
      </c>
    </row>
    <row r="29" spans="1:20" ht="15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0.4</v>
      </c>
      <c r="O29" s="18">
        <v>0.4</v>
      </c>
      <c r="P29" s="18"/>
      <c r="Q29" s="18"/>
      <c r="R29" s="18">
        <v>0.8</v>
      </c>
      <c r="S29" s="19" t="s">
        <v>36</v>
      </c>
      <c r="T29" s="6" t="str">
        <f t="shared" si="0"/>
        <v>Đủ điều kiện</v>
      </c>
    </row>
    <row r="30" spans="1:20" ht="15" thickBot="1" x14ac:dyDescent="0.4">
      <c r="A30" s="21" t="s">
        <v>91</v>
      </c>
      <c r="B30" s="21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0.5</v>
      </c>
      <c r="O30" s="18">
        <v>0.5</v>
      </c>
      <c r="P30" s="18"/>
      <c r="Q30" s="18"/>
      <c r="R30" s="18">
        <v>1</v>
      </c>
      <c r="S30" s="19" t="s">
        <v>36</v>
      </c>
      <c r="T30" s="6" t="str">
        <f t="shared" si="0"/>
        <v>Đủ điều kiện</v>
      </c>
    </row>
    <row r="31" spans="1:20" ht="14.5" customHeight="1" thickBot="1" x14ac:dyDescent="0.4">
      <c r="A31" s="21" t="s">
        <v>93</v>
      </c>
      <c r="B31" s="21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0.4</v>
      </c>
      <c r="O31" s="18">
        <v>0.4</v>
      </c>
      <c r="P31" s="18"/>
      <c r="Q31" s="18"/>
      <c r="R31" s="18">
        <v>0.8</v>
      </c>
      <c r="S31" s="19" t="s">
        <v>36</v>
      </c>
      <c r="T31" s="6" t="str">
        <f t="shared" si="0"/>
        <v>Đủ điều kiện</v>
      </c>
    </row>
    <row r="32" spans="1:20" ht="15" thickBot="1" x14ac:dyDescent="0.4">
      <c r="A32" s="21" t="s">
        <v>95</v>
      </c>
      <c r="B32" s="21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0.4</v>
      </c>
      <c r="O32" s="18">
        <v>0.4</v>
      </c>
      <c r="P32" s="18"/>
      <c r="Q32" s="18"/>
      <c r="R32" s="18">
        <v>0.8</v>
      </c>
      <c r="S32" s="19" t="s">
        <v>36</v>
      </c>
      <c r="T32" s="6" t="str">
        <f t="shared" si="0"/>
        <v>Đủ điều kiện</v>
      </c>
    </row>
    <row r="33" spans="1:20" ht="15" thickBot="1" x14ac:dyDescent="0.4">
      <c r="A33" s="21" t="s">
        <v>97</v>
      </c>
      <c r="B33" s="21" t="s">
        <v>98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0.4</v>
      </c>
      <c r="O33" s="18">
        <v>0.4</v>
      </c>
      <c r="P33" s="18"/>
      <c r="Q33" s="18"/>
      <c r="R33" s="18">
        <v>0.8</v>
      </c>
      <c r="S33" s="19" t="s">
        <v>36</v>
      </c>
      <c r="T33" s="6" t="str">
        <f t="shared" si="0"/>
        <v>Đủ điều kiện</v>
      </c>
    </row>
    <row r="34" spans="1:20" ht="15" thickBot="1" x14ac:dyDescent="0.4">
      <c r="A34" s="21" t="s">
        <v>99</v>
      </c>
      <c r="B34" s="21" t="s">
        <v>100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0.4</v>
      </c>
      <c r="O34" s="18">
        <v>0.4</v>
      </c>
      <c r="P34" s="18"/>
      <c r="Q34" s="18"/>
      <c r="R34" s="18">
        <v>0.8</v>
      </c>
      <c r="S34" s="19" t="s">
        <v>36</v>
      </c>
      <c r="T34" s="6" t="str">
        <f t="shared" si="0"/>
        <v>Đủ điều kiện</v>
      </c>
    </row>
    <row r="35" spans="1:20" ht="14.5" customHeight="1" thickBot="1" x14ac:dyDescent="0.4">
      <c r="A35" s="21" t="s">
        <v>101</v>
      </c>
      <c r="B35" s="21" t="s">
        <v>102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0.4</v>
      </c>
      <c r="O35" s="18">
        <v>0.4</v>
      </c>
      <c r="P35" s="18"/>
      <c r="Q35" s="18"/>
      <c r="R35" s="18">
        <v>0.8</v>
      </c>
      <c r="S35" s="19" t="s">
        <v>36</v>
      </c>
      <c r="T35" s="6" t="str">
        <f t="shared" si="0"/>
        <v>Đủ điều kiện</v>
      </c>
    </row>
    <row r="36" spans="1:20" ht="15" thickBot="1" x14ac:dyDescent="0.4">
      <c r="A36" s="21" t="s">
        <v>103</v>
      </c>
      <c r="B36" s="21" t="s">
        <v>104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0.4</v>
      </c>
      <c r="O36" s="18">
        <v>0.4</v>
      </c>
      <c r="P36" s="18"/>
      <c r="Q36" s="18"/>
      <c r="R36" s="18">
        <v>0.8</v>
      </c>
      <c r="S36" s="19" t="s">
        <v>36</v>
      </c>
      <c r="T36" s="6" t="str">
        <f t="shared" si="0"/>
        <v>Đủ điều kiện</v>
      </c>
    </row>
    <row r="37" spans="1:20" ht="15" thickBot="1" x14ac:dyDescent="0.4">
      <c r="A37" s="21" t="s">
        <v>105</v>
      </c>
      <c r="B37" s="21" t="s">
        <v>106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0.4</v>
      </c>
      <c r="O37" s="18">
        <v>0.4</v>
      </c>
      <c r="P37" s="18"/>
      <c r="Q37" s="18"/>
      <c r="R37" s="18">
        <v>0.8</v>
      </c>
      <c r="S37" s="19" t="s">
        <v>36</v>
      </c>
      <c r="T37" s="6" t="str">
        <f t="shared" si="0"/>
        <v>Đủ điều kiện</v>
      </c>
    </row>
    <row r="38" spans="1:20" ht="15" thickBot="1" x14ac:dyDescent="0.4">
      <c r="A38" s="21" t="s">
        <v>107</v>
      </c>
      <c r="B38" s="21" t="s">
        <v>108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0.5</v>
      </c>
      <c r="O38" s="18">
        <v>0.5</v>
      </c>
      <c r="P38" s="18"/>
      <c r="Q38" s="18"/>
      <c r="R38" s="18">
        <v>1</v>
      </c>
      <c r="S38" s="19" t="s">
        <v>36</v>
      </c>
      <c r="T38" s="6" t="str">
        <f t="shared" si="0"/>
        <v>Đủ điều kiện</v>
      </c>
    </row>
    <row r="39" spans="1:20" ht="15" thickBot="1" x14ac:dyDescent="0.4">
      <c r="A39" s="21" t="s">
        <v>109</v>
      </c>
      <c r="B39" s="21" t="s">
        <v>110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0.4</v>
      </c>
      <c r="O39" s="18">
        <v>0.4</v>
      </c>
      <c r="P39" s="18"/>
      <c r="Q39" s="18"/>
      <c r="R39" s="18">
        <v>0.8</v>
      </c>
      <c r="S39" s="19" t="s">
        <v>36</v>
      </c>
      <c r="T39" s="6" t="str">
        <f t="shared" si="0"/>
        <v>Đủ điều kiện</v>
      </c>
    </row>
    <row r="40" spans="1:20" x14ac:dyDescent="0.35">
      <c r="A40" s="40" t="s">
        <v>111</v>
      </c>
      <c r="B40" s="40"/>
      <c r="C40" s="4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20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</sheetData>
  <autoFilter ref="A4:T4" xr:uid="{9A374486-F0D1-4C96-8A92-645B8A2FF4B3}"/>
  <mergeCells count="11">
    <mergeCell ref="A40:C40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2022-02-26T11:23:43Z</dcterms:modified>
</cp:coreProperties>
</file>