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BUS2014\"/>
    </mc:Choice>
  </mc:AlternateContent>
  <xr:revisionPtr revIDLastSave="0" documentId="13_ncr:1_{059CFA7D-9ADD-47B4-899A-AC050ECE40DD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5" r:id="rId2"/>
    <sheet name="04.03" sheetId="2" r:id="rId3"/>
    <sheet name="CẤM THI" sheetId="4" r:id="rId4"/>
  </sheets>
  <definedNames>
    <definedName name="_xlnm._FilterDatabase" localSheetId="3" hidden="1">'CẤM THI'!$A$4:$M$41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4" l="1"/>
  <c r="M36" i="4"/>
  <c r="M37" i="4"/>
  <c r="M38" i="4"/>
  <c r="M39" i="4"/>
  <c r="M40" i="4"/>
  <c r="M29" i="4" l="1"/>
  <c r="M30" i="4"/>
  <c r="M31" i="4"/>
  <c r="M32" i="4"/>
  <c r="M33" i="4"/>
  <c r="M34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<sst xmlns="http://schemas.openxmlformats.org/spreadsheetml/2006/main" count="282" uniqueCount="115">
  <si>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</si>
  <si>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</si>
  <si>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</si>
  <si>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</si>
  <si>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</si>
  <si>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</si>
  <si>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</si>
  <si>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</si>
  <si>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</si>
  <si>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</si>
  <si>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</si>
  <si>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</si>
  <si>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</si>
  <si>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</si>
  <si>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</si>
  <si>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</si>
  <si>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</si>
  <si>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</si>
  <si>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</si>
  <si>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</si>
  <si>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</si>
  <si>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</si>
  <si>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</si>
  <si>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</si>
  <si>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</si>
  <si>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</si>
  <si>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</si>
  <si>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</si>
  <si>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ĐÁNH GIÁ ASSIGNMENT GĐ 2</t>
  </si>
  <si>
    <t>Lần thi: Bảo vệ - Buổi 3</t>
  </si>
  <si>
    <t>Môn thi: Phân tích hoạt động kinh doanh (BUS2014)</t>
  </si>
  <si>
    <t>BÀI HỌC ONLINE</t>
  </si>
  <si>
    <t>ĐIỂM HĐ TRÊN LỚP</t>
  </si>
  <si>
    <t>Ngày thi: 28/02/2022</t>
  </si>
  <si>
    <t>Ngày thi: 02/03/2022</t>
  </si>
  <si>
    <t>Ngày thi: 04/03/2022</t>
  </si>
  <si>
    <t>PH27291</t>
  </si>
  <si>
    <t>Lương Trọng Tâm</t>
  </si>
  <si>
    <t>Phòng thi: L105 / meet.google.com/tvu-yqpg-trg</t>
  </si>
  <si>
    <t>Giờ thi: 12:00:00 đến 14:00:00</t>
  </si>
  <si>
    <t>MA17301</t>
  </si>
  <si>
    <t>PH11255</t>
  </si>
  <si>
    <t>Lê Bảo Lâm</t>
  </si>
  <si>
    <t>PH19195</t>
  </si>
  <si>
    <t>Chu Thị Mai Phương</t>
  </si>
  <si>
    <t>PH19223</t>
  </si>
  <si>
    <t>Ngọ Văn Dương</t>
  </si>
  <si>
    <t>PH19358</t>
  </si>
  <si>
    <t>Phạm Nhật Tân</t>
  </si>
  <si>
    <t>PH19372</t>
  </si>
  <si>
    <t>Phùng Thị Mai Anh</t>
  </si>
  <si>
    <t>PH19401</t>
  </si>
  <si>
    <t>Nguyễn Hải Minh</t>
  </si>
  <si>
    <t>PH19410</t>
  </si>
  <si>
    <t>Nguyễn Thị Hồng</t>
  </si>
  <si>
    <t>PH19445</t>
  </si>
  <si>
    <t>Phạm Minh Đức</t>
  </si>
  <si>
    <t>PH19446</t>
  </si>
  <si>
    <t>Phan Tuấn Anh</t>
  </si>
  <si>
    <t>PH19452</t>
  </si>
  <si>
    <t>Vi Văn Chính</t>
  </si>
  <si>
    <t>PH19524</t>
  </si>
  <si>
    <t>Lê Việt Hoàng</t>
  </si>
  <si>
    <t>PH19548</t>
  </si>
  <si>
    <t>Trần Quốc Anh</t>
  </si>
  <si>
    <t>PH19549</t>
  </si>
  <si>
    <t>Tạ Tuấn Minh</t>
  </si>
  <si>
    <t>PH19605</t>
  </si>
  <si>
    <t>Phùng Thị Mã Lệ</t>
  </si>
  <si>
    <t>PH19614</t>
  </si>
  <si>
    <t>Hoàng Ngọc Long</t>
  </si>
  <si>
    <t>PH19653</t>
  </si>
  <si>
    <t>Nguyễn Chí Giang</t>
  </si>
  <si>
    <t>PH19686</t>
  </si>
  <si>
    <t>Mua Mí Ly</t>
  </si>
  <si>
    <t>PH19729</t>
  </si>
  <si>
    <t>Hà Văn Đại</t>
  </si>
  <si>
    <t>PH19733</t>
  </si>
  <si>
    <t>Hoàng Gia Huy</t>
  </si>
  <si>
    <t>PH19747</t>
  </si>
  <si>
    <t>Nguyễn Quốc Bảo</t>
  </si>
  <si>
    <t>PH19770</t>
  </si>
  <si>
    <t>Nguyễn Anh Vũ</t>
  </si>
  <si>
    <t>PH19775</t>
  </si>
  <si>
    <t>Phùng Bá Hoà</t>
  </si>
  <si>
    <t>Attendance failed</t>
  </si>
  <si>
    <t>PH19914</t>
  </si>
  <si>
    <t>Tạ Hồng Quân</t>
  </si>
  <si>
    <t>PH21181</t>
  </si>
  <si>
    <t>Phạm Yến Nhi</t>
  </si>
  <si>
    <t>PH21193</t>
  </si>
  <si>
    <t>Đặng Thùy Linh</t>
  </si>
  <si>
    <t>PH21243</t>
  </si>
  <si>
    <t>Nguyễn Thị Diễm Quỳnh</t>
  </si>
  <si>
    <t>PH21725</t>
  </si>
  <si>
    <t>Ngô Văn Độ</t>
  </si>
  <si>
    <t>PH21788</t>
  </si>
  <si>
    <t>Hà Thị Thùy Linh</t>
  </si>
  <si>
    <t>PH22503</t>
  </si>
  <si>
    <t>Phạm Hoàng Dũng</t>
  </si>
  <si>
    <t>PH25170</t>
  </si>
  <si>
    <t>Đàm Sinh Công</t>
  </si>
  <si>
    <t>PH25189</t>
  </si>
  <si>
    <t>Trần Hoàng Tuấn</t>
  </si>
  <si>
    <t>PH25195</t>
  </si>
  <si>
    <t>Phạm Thị Nguyệt</t>
  </si>
  <si>
    <t>PH25246</t>
  </si>
  <si>
    <t>Trần Ngọc Minh Quân</t>
  </si>
  <si>
    <t>PH26941</t>
  </si>
  <si>
    <t>Tống Mỹ Hoa</t>
  </si>
  <si>
    <t>PH26996</t>
  </si>
  <si>
    <t>Lê Duy Khánh</t>
  </si>
  <si>
    <t>PH27253</t>
  </si>
  <si>
    <t>Nguyễn Thị Hiền</t>
  </si>
  <si>
    <t>TRUNG BÌNH (TỔNG 36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</si>
</sst>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2"/>
  <sheetViews>
    <sheetView tabSelected="1" workbookViewId="0">
      <selection activeCell="A19" sqref="A19:XFD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30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38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33</v>
      </c>
      <c r="B5" s="11"/>
      <c r="C5" s="10"/>
      <c r="D5" s="24" t="s">
        <v>39</v>
      </c>
      <c r="E5" s="9"/>
      <c r="F5" s="16" t="s">
        <v>21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41</v>
      </c>
      <c r="C8" s="17" t="s">
        <v>42</v>
      </c>
      <c r="D8" s="25" t="s">
        <v>40</v>
      </c>
      <c r="E8" s="5"/>
      <c r="F8" s="5"/>
      <c r="G8" s="5"/>
      <c r="H8" s="5"/>
      <c r="I8" s="21"/>
    </row>
    <row r="9" spans="1:9" s="19" customFormat="1" ht="21.5" customHeight="1" x14ac:dyDescent="0.35">
      <c r="A9" s="6">
        <v>2</v>
      </c>
      <c r="B9" s="17" t="s">
        <v>75</v>
      </c>
      <c r="C9" s="17" t="s">
        <v>76</v>
      </c>
      <c r="D9" s="18" t="s">
        <v>40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88</v>
      </c>
      <c r="C10" s="17" t="s">
        <v>89</v>
      </c>
      <c r="D10" s="18" t="s">
        <v>40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100</v>
      </c>
      <c r="C11" s="17" t="s">
        <v>101</v>
      </c>
      <c r="D11" s="18" t="s">
        <v>40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112</v>
      </c>
      <c r="C12" s="17" t="s">
        <v>113</v>
      </c>
      <c r="D12" s="18" t="s">
        <v>40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110</v>
      </c>
      <c r="C13" s="17" t="s">
        <v>111</v>
      </c>
      <c r="D13" s="18" t="s">
        <v>40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53</v>
      </c>
      <c r="C14" s="17" t="s">
        <v>54</v>
      </c>
      <c r="D14" s="18" t="s">
        <v>40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65</v>
      </c>
      <c r="C15" s="17" t="s">
        <v>66</v>
      </c>
      <c r="D15" s="18" t="s">
        <v>40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77</v>
      </c>
      <c r="C16" s="17" t="s">
        <v>78</v>
      </c>
      <c r="D16" s="18" t="s">
        <v>40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90</v>
      </c>
      <c r="C17" s="17" t="s">
        <v>91</v>
      </c>
      <c r="D17" s="18" t="s">
        <v>40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102</v>
      </c>
      <c r="C18" s="17" t="s">
        <v>103</v>
      </c>
      <c r="D18" s="18" t="s">
        <v>40</v>
      </c>
      <c r="E18" s="5"/>
      <c r="F18" s="5"/>
      <c r="G18" s="5"/>
      <c r="H18" s="5"/>
      <c r="I18" s="21"/>
    </row>
    <row r="19" spans="1:9" s="19" customFormat="1" ht="7" customHeight="1" x14ac:dyDescent="0.35">
      <c r="A19" s="1"/>
      <c r="B19" s="3"/>
      <c r="C19" s="3"/>
      <c r="D19" s="2"/>
      <c r="E19" s="1"/>
      <c r="F19" s="1"/>
      <c r="G19" s="1"/>
      <c r="H19"/>
      <c r="I19" s="20"/>
    </row>
    <row r="20" spans="1:9" s="19" customFormat="1" ht="21.5" customHeight="1" x14ac:dyDescent="0.35">
      <c r="A20" s="1"/>
      <c r="B20" s="4" t="s">
        <v>2</v>
      </c>
      <c r="C20" s="3"/>
      <c r="D20" s="2"/>
      <c r="E20" s="4" t="s">
        <v>1</v>
      </c>
      <c r="F20" s="1"/>
      <c r="G20" s="1"/>
      <c r="H20"/>
      <c r="I20" s="20"/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">
      <c r="A24" s="32" t="s">
        <v>0</v>
      </c>
      <c r="B24" s="32"/>
      <c r="C24" s="32"/>
      <c r="D24" s="32"/>
      <c r="E24" s="32"/>
      <c r="F24" s="32"/>
      <c r="G24" s="32"/>
      <c r="H24" s="32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ht="7.5" customHeight="1" x14ac:dyDescent="0.35"/>
    <row r="29" spans="1:9" ht="15.75" customHeight="1" x14ac:dyDescent="0.35"/>
    <row r="32" spans="1:9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4:H24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workbookViewId="0">
      <selection activeCell="B8" sqref="B8:C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30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38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34</v>
      </c>
      <c r="B5" s="11"/>
      <c r="C5" s="10"/>
      <c r="D5" s="24" t="s">
        <v>39</v>
      </c>
      <c r="E5" s="9"/>
      <c r="F5" s="9" t="s">
        <v>22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43</v>
      </c>
      <c r="C8" s="17" t="s">
        <v>44</v>
      </c>
      <c r="D8" s="18" t="s">
        <v>40</v>
      </c>
      <c r="E8" s="5"/>
      <c r="F8" s="7"/>
      <c r="G8" s="7"/>
      <c r="H8" s="5"/>
      <c r="I8" s="21"/>
    </row>
    <row r="9" spans="1:9" s="19" customFormat="1" ht="21.5" customHeight="1" x14ac:dyDescent="0.35">
      <c r="A9" s="6">
        <v>2</v>
      </c>
      <c r="B9" s="17" t="s">
        <v>55</v>
      </c>
      <c r="C9" s="17" t="s">
        <v>56</v>
      </c>
      <c r="D9" s="18" t="s">
        <v>40</v>
      </c>
      <c r="E9" s="5"/>
      <c r="F9" s="7"/>
      <c r="G9" s="7"/>
      <c r="H9" s="5"/>
      <c r="I9" s="21"/>
    </row>
    <row r="10" spans="1:9" s="19" customFormat="1" ht="21.5" customHeight="1" x14ac:dyDescent="0.35">
      <c r="A10" s="6">
        <v>3</v>
      </c>
      <c r="B10" s="17" t="s">
        <v>67</v>
      </c>
      <c r="C10" s="17" t="s">
        <v>68</v>
      </c>
      <c r="D10" s="18" t="s">
        <v>40</v>
      </c>
      <c r="E10" s="5"/>
      <c r="F10" s="7"/>
      <c r="G10" s="7"/>
      <c r="H10" s="5"/>
      <c r="I10" s="21"/>
    </row>
    <row r="11" spans="1:9" s="19" customFormat="1" ht="21.5" customHeight="1" x14ac:dyDescent="0.35">
      <c r="A11" s="6">
        <v>4</v>
      </c>
      <c r="B11" s="17" t="s">
        <v>79</v>
      </c>
      <c r="C11" s="17" t="s">
        <v>80</v>
      </c>
      <c r="D11" s="18" t="s">
        <v>40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92</v>
      </c>
      <c r="C12" s="17" t="s">
        <v>93</v>
      </c>
      <c r="D12" s="18" t="s">
        <v>40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104</v>
      </c>
      <c r="C13" s="17" t="s">
        <v>105</v>
      </c>
      <c r="D13" s="18" t="s">
        <v>40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45</v>
      </c>
      <c r="C14" s="17" t="s">
        <v>46</v>
      </c>
      <c r="D14" s="18" t="s">
        <v>40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57</v>
      </c>
      <c r="C15" s="17" t="s">
        <v>58</v>
      </c>
      <c r="D15" s="18" t="s">
        <v>40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69</v>
      </c>
      <c r="C16" s="17" t="s">
        <v>70</v>
      </c>
      <c r="D16" s="18" t="s">
        <v>40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81</v>
      </c>
      <c r="C17" s="17" t="s">
        <v>82</v>
      </c>
      <c r="D17" s="18" t="s">
        <v>40</v>
      </c>
      <c r="E17" s="5"/>
      <c r="F17" s="7"/>
      <c r="G17" s="7"/>
      <c r="H17" s="5"/>
      <c r="I17" s="21"/>
    </row>
    <row r="18" spans="1:9" s="19" customFormat="1" ht="21.5" customHeight="1" x14ac:dyDescent="0.35">
      <c r="A18" s="6">
        <v>11</v>
      </c>
      <c r="B18" s="17" t="s">
        <v>94</v>
      </c>
      <c r="C18" s="17" t="s">
        <v>95</v>
      </c>
      <c r="D18" s="18" t="s">
        <v>40</v>
      </c>
      <c r="E18" s="5"/>
      <c r="F18" s="5"/>
      <c r="G18" s="5"/>
      <c r="H18" s="5"/>
      <c r="I18" s="21"/>
    </row>
    <row r="19" spans="1:9" s="19" customFormat="1" ht="21.5" customHeight="1" x14ac:dyDescent="0.35">
      <c r="A19" s="6">
        <v>12</v>
      </c>
      <c r="B19" s="17" t="s">
        <v>106</v>
      </c>
      <c r="C19" s="17" t="s">
        <v>107</v>
      </c>
      <c r="D19" s="18" t="s">
        <v>40</v>
      </c>
      <c r="E19" s="5"/>
      <c r="F19" s="5"/>
      <c r="G19" s="5"/>
      <c r="H19" s="5"/>
      <c r="I19" s="21"/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2" t="s">
        <v>0</v>
      </c>
      <c r="B25" s="32"/>
      <c r="C25" s="32"/>
      <c r="D25" s="32"/>
      <c r="E25" s="32"/>
      <c r="F25" s="32"/>
      <c r="G25" s="32"/>
      <c r="H25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workbookViewId="0">
      <selection activeCell="E12" sqref="E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30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38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35</v>
      </c>
      <c r="B5" s="11"/>
      <c r="C5" s="10"/>
      <c r="D5" s="24" t="s">
        <v>39</v>
      </c>
      <c r="E5" s="9"/>
      <c r="F5" s="9" t="s">
        <v>29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47</v>
      </c>
      <c r="C8" s="17" t="s">
        <v>48</v>
      </c>
      <c r="D8" s="18" t="s">
        <v>40</v>
      </c>
      <c r="E8" s="5"/>
      <c r="F8" s="5"/>
      <c r="G8" s="5"/>
      <c r="H8" s="5"/>
      <c r="I8" s="21"/>
    </row>
    <row r="9" spans="1:9" s="19" customFormat="1" ht="21.5" customHeight="1" x14ac:dyDescent="0.35">
      <c r="A9" s="6">
        <v>2</v>
      </c>
      <c r="B9" s="17" t="s">
        <v>71</v>
      </c>
      <c r="C9" s="17" t="s">
        <v>72</v>
      </c>
      <c r="D9" s="18" t="s">
        <v>40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108</v>
      </c>
      <c r="C10" s="17" t="s">
        <v>109</v>
      </c>
      <c r="D10" s="18" t="s">
        <v>40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73</v>
      </c>
      <c r="C11" s="17" t="s">
        <v>74</v>
      </c>
      <c r="D11" s="18" t="s">
        <v>40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61</v>
      </c>
      <c r="C12" s="17" t="s">
        <v>62</v>
      </c>
      <c r="D12" s="18" t="s">
        <v>40</v>
      </c>
      <c r="E12" s="5"/>
      <c r="F12" s="5"/>
      <c r="G12" s="5"/>
      <c r="H12" s="5"/>
      <c r="I12" s="21"/>
    </row>
    <row r="13" spans="1:9" s="19" customFormat="1" ht="20.5" customHeight="1" x14ac:dyDescent="0.35">
      <c r="A13" s="6">
        <v>6</v>
      </c>
      <c r="B13" s="17" t="s">
        <v>51</v>
      </c>
      <c r="C13" s="17" t="s">
        <v>52</v>
      </c>
      <c r="D13" s="18" t="s">
        <v>40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63</v>
      </c>
      <c r="C14" s="17" t="s">
        <v>64</v>
      </c>
      <c r="D14" s="18" t="s">
        <v>40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59</v>
      </c>
      <c r="C15" s="17" t="s">
        <v>60</v>
      </c>
      <c r="D15" s="18" t="s">
        <v>40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96</v>
      </c>
      <c r="C16" s="17" t="s">
        <v>97</v>
      </c>
      <c r="D16" s="18" t="s">
        <v>40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49</v>
      </c>
      <c r="C17" s="17" t="s">
        <v>50</v>
      </c>
      <c r="D17" s="18" t="s">
        <v>40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14</v>
      </c>
      <c r="B18" s="17" t="s">
        <v>36</v>
      </c>
      <c r="C18" s="17" t="s">
        <v>37</v>
      </c>
      <c r="D18" s="18" t="s">
        <v>40</v>
      </c>
      <c r="E18" s="5"/>
      <c r="F18" s="5"/>
      <c r="G18" s="5"/>
      <c r="H18" s="5"/>
      <c r="I18" s="21"/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2" t="s">
        <v>0</v>
      </c>
      <c r="B24" s="32"/>
      <c r="C24" s="32"/>
      <c r="D24" s="32"/>
      <c r="E24" s="32"/>
      <c r="F24" s="32"/>
      <c r="G24" s="32"/>
      <c r="H24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1"/>
  <sheetViews>
    <sheetView workbookViewId="0">
      <selection activeCell="A5" sqref="A5:B40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1"/>
      <c r="I1" s="42" t="s">
        <v>17</v>
      </c>
      <c r="J1" s="41"/>
      <c r="K1" s="40" t="s">
        <v>18</v>
      </c>
      <c r="L1" s="40" t="s">
        <v>19</v>
      </c>
    </row>
    <row r="2" spans="1:13" x14ac:dyDescent="0.35">
      <c r="A2" s="41"/>
      <c r="B2" s="40"/>
      <c r="C2" s="44">
        <v>-0.6</v>
      </c>
      <c r="D2" s="45"/>
      <c r="E2" s="45"/>
      <c r="F2" s="45"/>
      <c r="G2" s="45"/>
      <c r="H2" s="46"/>
      <c r="I2" s="44">
        <v>-0.4</v>
      </c>
      <c r="J2" s="46"/>
      <c r="K2" s="40"/>
      <c r="L2" s="40"/>
    </row>
    <row r="3" spans="1:13" ht="24" x14ac:dyDescent="0.35">
      <c r="A3" s="41"/>
      <c r="B3" s="40"/>
      <c r="C3" s="26" t="s">
        <v>31</v>
      </c>
      <c r="D3" s="26" t="s">
        <v>23</v>
      </c>
      <c r="E3" s="26" t="s">
        <v>28</v>
      </c>
      <c r="F3" s="26" t="s">
        <v>32</v>
      </c>
      <c r="G3" s="26" t="s">
        <v>24</v>
      </c>
      <c r="H3" s="26" t="s">
        <v>25</v>
      </c>
      <c r="I3" s="26" t="s">
        <v>26</v>
      </c>
      <c r="J3" s="26" t="s">
        <v>27</v>
      </c>
      <c r="K3" s="40"/>
      <c r="L3" s="40"/>
    </row>
    <row r="4" spans="1:13" x14ac:dyDescent="0.35">
      <c r="A4" s="41"/>
      <c r="B4" s="40"/>
      <c r="C4" s="27">
        <v>-0.1</v>
      </c>
      <c r="D4" s="27">
        <v>-0.1</v>
      </c>
      <c r="E4" s="27">
        <v>-0.1</v>
      </c>
      <c r="F4" s="27">
        <v>-0.1</v>
      </c>
      <c r="G4" s="27">
        <v>-0.1</v>
      </c>
      <c r="H4" s="27">
        <v>-0.1</v>
      </c>
      <c r="I4" s="27">
        <v>-0.1</v>
      </c>
      <c r="J4" s="27">
        <v>-0.3</v>
      </c>
      <c r="K4" s="40"/>
      <c r="L4" s="40"/>
    </row>
    <row r="5" spans="1:13" ht="15" hidden="1" thickBot="1" x14ac:dyDescent="0.4">
      <c r="A5" s="22" t="s">
        <v>41</v>
      </c>
      <c r="B5" s="22" t="s">
        <v>42</v>
      </c>
      <c r="C5" s="14">
        <v>10</v>
      </c>
      <c r="D5" s="14">
        <v>5</v>
      </c>
      <c r="E5" s="14">
        <v>7</v>
      </c>
      <c r="F5" s="14">
        <v>7</v>
      </c>
      <c r="G5" s="14">
        <v>9</v>
      </c>
      <c r="H5" s="14">
        <v>7.5</v>
      </c>
      <c r="I5" s="14"/>
      <c r="J5" s="14"/>
      <c r="K5" s="14">
        <v>4.5999999999999996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43</v>
      </c>
      <c r="B6" s="22" t="s">
        <v>44</v>
      </c>
      <c r="C6" s="14">
        <v>10</v>
      </c>
      <c r="D6" s="14">
        <v>7.8</v>
      </c>
      <c r="E6" s="14">
        <v>8</v>
      </c>
      <c r="F6" s="14">
        <v>7</v>
      </c>
      <c r="G6" s="14">
        <v>8</v>
      </c>
      <c r="H6" s="14">
        <v>9</v>
      </c>
      <c r="I6" s="14"/>
      <c r="J6" s="14"/>
      <c r="K6" s="14">
        <v>5</v>
      </c>
      <c r="L6" s="15" t="s">
        <v>20</v>
      </c>
      <c r="M6" t="str">
        <f t="shared" ref="M6:M41" si="0">IF(AND(C6&gt;=7.5,L6="Not Passed"),"Đủ điều kiện","Cấm thi")</f>
        <v>Đủ điều kiện</v>
      </c>
    </row>
    <row r="7" spans="1:13" ht="15" hidden="1" thickBot="1" x14ac:dyDescent="0.4">
      <c r="A7" s="22" t="s">
        <v>45</v>
      </c>
      <c r="B7" s="22" t="s">
        <v>46</v>
      </c>
      <c r="C7" s="14">
        <v>9.9</v>
      </c>
      <c r="D7" s="14">
        <v>7.5</v>
      </c>
      <c r="E7" s="14">
        <v>7</v>
      </c>
      <c r="F7" s="14">
        <v>8</v>
      </c>
      <c r="G7" s="14">
        <v>6.5</v>
      </c>
      <c r="H7" s="14">
        <v>9</v>
      </c>
      <c r="I7" s="14"/>
      <c r="J7" s="14"/>
      <c r="K7" s="14">
        <v>4.8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47</v>
      </c>
      <c r="B8" s="22" t="s">
        <v>48</v>
      </c>
      <c r="C8" s="14">
        <v>7.7</v>
      </c>
      <c r="D8" s="14">
        <v>7</v>
      </c>
      <c r="E8" s="14">
        <v>7.2</v>
      </c>
      <c r="F8" s="14">
        <v>9</v>
      </c>
      <c r="G8" s="14">
        <v>8</v>
      </c>
      <c r="H8" s="14">
        <v>6.5</v>
      </c>
      <c r="I8" s="14"/>
      <c r="J8" s="14"/>
      <c r="K8" s="14">
        <v>4.5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49</v>
      </c>
      <c r="B9" s="22" t="s">
        <v>50</v>
      </c>
      <c r="C9" s="14">
        <v>10</v>
      </c>
      <c r="D9" s="14">
        <v>8</v>
      </c>
      <c r="E9" s="14">
        <v>8.1999999999999993</v>
      </c>
      <c r="F9" s="14">
        <v>10</v>
      </c>
      <c r="G9" s="14">
        <v>8.5</v>
      </c>
      <c r="H9" s="14">
        <v>8.5</v>
      </c>
      <c r="I9" s="14"/>
      <c r="J9" s="14"/>
      <c r="K9" s="14">
        <v>5.3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51</v>
      </c>
      <c r="B10" s="22" t="s">
        <v>52</v>
      </c>
      <c r="C10" s="14">
        <v>9.1</v>
      </c>
      <c r="D10" s="14">
        <v>7.3</v>
      </c>
      <c r="E10" s="14">
        <v>8.1999999999999993</v>
      </c>
      <c r="F10" s="14">
        <v>7</v>
      </c>
      <c r="G10" s="14">
        <v>8.5</v>
      </c>
      <c r="H10" s="14">
        <v>8</v>
      </c>
      <c r="I10" s="14"/>
      <c r="J10" s="14"/>
      <c r="K10" s="14">
        <v>4.8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53</v>
      </c>
      <c r="B11" s="22" t="s">
        <v>54</v>
      </c>
      <c r="C11" s="14">
        <v>9.9</v>
      </c>
      <c r="D11" s="14">
        <v>8.5</v>
      </c>
      <c r="E11" s="14">
        <v>8.6999999999999993</v>
      </c>
      <c r="F11" s="14">
        <v>10</v>
      </c>
      <c r="G11" s="14">
        <v>8.5</v>
      </c>
      <c r="H11" s="14">
        <v>9</v>
      </c>
      <c r="I11" s="14"/>
      <c r="J11" s="14"/>
      <c r="K11" s="14">
        <v>5.5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55</v>
      </c>
      <c r="B12" s="22" t="s">
        <v>56</v>
      </c>
      <c r="C12" s="14">
        <v>9.9</v>
      </c>
      <c r="D12" s="14">
        <v>8.1999999999999993</v>
      </c>
      <c r="E12" s="14">
        <v>8</v>
      </c>
      <c r="F12" s="14">
        <v>8.5</v>
      </c>
      <c r="G12" s="14">
        <v>9</v>
      </c>
      <c r="H12" s="14">
        <v>8.5</v>
      </c>
      <c r="I12" s="14"/>
      <c r="J12" s="14"/>
      <c r="K12" s="14">
        <v>5.2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57</v>
      </c>
      <c r="B13" s="22" t="s">
        <v>58</v>
      </c>
      <c r="C13" s="14">
        <v>10</v>
      </c>
      <c r="D13" s="14">
        <v>7.5</v>
      </c>
      <c r="E13" s="14">
        <v>7</v>
      </c>
      <c r="F13" s="14">
        <v>8</v>
      </c>
      <c r="G13" s="14">
        <v>6</v>
      </c>
      <c r="H13" s="14">
        <v>8</v>
      </c>
      <c r="I13" s="14"/>
      <c r="J13" s="14"/>
      <c r="K13" s="14">
        <v>4.7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59</v>
      </c>
      <c r="B14" s="22" t="s">
        <v>60</v>
      </c>
      <c r="C14" s="14">
        <v>10</v>
      </c>
      <c r="D14" s="14">
        <v>7.3</v>
      </c>
      <c r="E14" s="14">
        <v>8.1999999999999993</v>
      </c>
      <c r="F14" s="14">
        <v>8</v>
      </c>
      <c r="G14" s="14">
        <v>9.5</v>
      </c>
      <c r="H14" s="14">
        <v>8.5</v>
      </c>
      <c r="I14" s="14"/>
      <c r="J14" s="14"/>
      <c r="K14" s="14">
        <v>5.2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61</v>
      </c>
      <c r="B15" s="22" t="s">
        <v>62</v>
      </c>
      <c r="C15" s="14">
        <v>10</v>
      </c>
      <c r="D15" s="14">
        <v>7</v>
      </c>
      <c r="E15" s="14">
        <v>7.2</v>
      </c>
      <c r="F15" s="14">
        <v>7</v>
      </c>
      <c r="G15" s="14">
        <v>9.5</v>
      </c>
      <c r="H15" s="14">
        <v>8</v>
      </c>
      <c r="I15" s="14"/>
      <c r="J15" s="14"/>
      <c r="K15" s="14">
        <v>4.9000000000000004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63</v>
      </c>
      <c r="B16" s="22" t="s">
        <v>64</v>
      </c>
      <c r="C16" s="14">
        <v>10</v>
      </c>
      <c r="D16" s="14">
        <v>7.8</v>
      </c>
      <c r="E16" s="14">
        <v>8.1999999999999993</v>
      </c>
      <c r="F16" s="14">
        <v>10</v>
      </c>
      <c r="G16" s="14">
        <v>9</v>
      </c>
      <c r="H16" s="14">
        <v>8.5</v>
      </c>
      <c r="I16" s="14"/>
      <c r="J16" s="14"/>
      <c r="K16" s="14">
        <v>5.4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65</v>
      </c>
      <c r="B17" s="22" t="s">
        <v>66</v>
      </c>
      <c r="C17" s="14">
        <v>10</v>
      </c>
      <c r="D17" s="14">
        <v>8</v>
      </c>
      <c r="E17" s="14">
        <v>7.8</v>
      </c>
      <c r="F17" s="14">
        <v>7</v>
      </c>
      <c r="G17" s="14">
        <v>8.5</v>
      </c>
      <c r="H17" s="14">
        <v>8.5</v>
      </c>
      <c r="I17" s="14"/>
      <c r="J17" s="14"/>
      <c r="K17" s="14">
        <v>5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67</v>
      </c>
      <c r="B18" s="22" t="s">
        <v>68</v>
      </c>
      <c r="C18" s="14">
        <v>10</v>
      </c>
      <c r="D18" s="14">
        <v>8</v>
      </c>
      <c r="E18" s="14">
        <v>8</v>
      </c>
      <c r="F18" s="14">
        <v>7</v>
      </c>
      <c r="G18" s="14">
        <v>6</v>
      </c>
      <c r="H18" s="14">
        <v>5.5</v>
      </c>
      <c r="I18" s="14"/>
      <c r="J18" s="14"/>
      <c r="K18" s="14">
        <v>4.5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69</v>
      </c>
      <c r="B19" s="22" t="s">
        <v>70</v>
      </c>
      <c r="C19" s="14">
        <v>7.6</v>
      </c>
      <c r="D19" s="14">
        <v>7.5</v>
      </c>
      <c r="E19" s="14">
        <v>7</v>
      </c>
      <c r="F19" s="14">
        <v>8</v>
      </c>
      <c r="G19" s="14">
        <v>8</v>
      </c>
      <c r="H19" s="14">
        <v>7.5</v>
      </c>
      <c r="I19" s="14"/>
      <c r="J19" s="14"/>
      <c r="K19" s="14">
        <v>4.5999999999999996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71</v>
      </c>
      <c r="B20" s="22" t="s">
        <v>72</v>
      </c>
      <c r="C20" s="14">
        <v>10</v>
      </c>
      <c r="D20" s="14">
        <v>7</v>
      </c>
      <c r="E20" s="14">
        <v>7.2</v>
      </c>
      <c r="F20" s="14">
        <v>8</v>
      </c>
      <c r="G20" s="14">
        <v>6.5</v>
      </c>
      <c r="H20" s="14">
        <v>8.5</v>
      </c>
      <c r="I20" s="14"/>
      <c r="J20" s="14"/>
      <c r="K20" s="14">
        <v>4.7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73</v>
      </c>
      <c r="B21" s="22" t="s">
        <v>74</v>
      </c>
      <c r="C21" s="14">
        <v>10</v>
      </c>
      <c r="D21" s="14">
        <v>7</v>
      </c>
      <c r="E21" s="14">
        <v>7.2</v>
      </c>
      <c r="F21" s="14">
        <v>8</v>
      </c>
      <c r="G21" s="14">
        <v>4</v>
      </c>
      <c r="H21" s="14">
        <v>4.5</v>
      </c>
      <c r="I21" s="14"/>
      <c r="J21" s="14"/>
      <c r="K21" s="14">
        <v>4.0999999999999996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75</v>
      </c>
      <c r="B22" s="22" t="s">
        <v>76</v>
      </c>
      <c r="C22" s="14">
        <v>10</v>
      </c>
      <c r="D22" s="14">
        <v>5</v>
      </c>
      <c r="E22" s="14">
        <v>7</v>
      </c>
      <c r="F22" s="14">
        <v>8.5</v>
      </c>
      <c r="G22" s="14">
        <v>9.5</v>
      </c>
      <c r="H22" s="14">
        <v>9</v>
      </c>
      <c r="I22" s="14"/>
      <c r="J22" s="14"/>
      <c r="K22" s="14">
        <v>4.9000000000000004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77</v>
      </c>
      <c r="B23" s="22" t="s">
        <v>78</v>
      </c>
      <c r="C23" s="14">
        <v>10</v>
      </c>
      <c r="D23" s="14">
        <v>8</v>
      </c>
      <c r="E23" s="14">
        <v>7.8</v>
      </c>
      <c r="F23" s="14">
        <v>9</v>
      </c>
      <c r="G23" s="14">
        <v>9.5</v>
      </c>
      <c r="H23" s="14">
        <v>8.5</v>
      </c>
      <c r="I23" s="14"/>
      <c r="J23" s="14"/>
      <c r="K23" s="14">
        <v>5.3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79</v>
      </c>
      <c r="B24" s="22" t="s">
        <v>80</v>
      </c>
      <c r="C24" s="14">
        <v>8.9</v>
      </c>
      <c r="D24" s="14">
        <v>7.8</v>
      </c>
      <c r="E24" s="14">
        <v>8</v>
      </c>
      <c r="F24" s="14">
        <v>7</v>
      </c>
      <c r="G24" s="14">
        <v>7</v>
      </c>
      <c r="H24" s="14">
        <v>8.5</v>
      </c>
      <c r="I24" s="14"/>
      <c r="J24" s="14"/>
      <c r="K24" s="14">
        <v>4.7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81</v>
      </c>
      <c r="B25" s="22" t="s">
        <v>82</v>
      </c>
      <c r="C25" s="14">
        <v>9.9</v>
      </c>
      <c r="D25" s="14">
        <v>7.5</v>
      </c>
      <c r="E25" s="14">
        <v>7</v>
      </c>
      <c r="F25" s="14">
        <v>8</v>
      </c>
      <c r="G25" s="14">
        <v>8.5</v>
      </c>
      <c r="H25" s="14">
        <v>8</v>
      </c>
      <c r="I25" s="14"/>
      <c r="J25" s="14"/>
      <c r="K25" s="14">
        <v>4.9000000000000004</v>
      </c>
      <c r="L25" s="15" t="s">
        <v>20</v>
      </c>
      <c r="M25" t="str">
        <f t="shared" si="0"/>
        <v>Đủ điều kiện</v>
      </c>
    </row>
    <row r="26" spans="1:13" ht="16.5" thickBot="1" x14ac:dyDescent="0.4">
      <c r="A26" s="22" t="s">
        <v>83</v>
      </c>
      <c r="B26" s="22" t="s">
        <v>84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/>
      <c r="J26" s="14"/>
      <c r="K26" s="14">
        <v>0</v>
      </c>
      <c r="L26" s="15" t="s">
        <v>85</v>
      </c>
      <c r="M26" t="str">
        <f t="shared" si="0"/>
        <v>Cấm thi</v>
      </c>
    </row>
    <row r="27" spans="1:13" ht="16.5" thickBot="1" x14ac:dyDescent="0.4">
      <c r="A27" s="22" t="s">
        <v>86</v>
      </c>
      <c r="B27" s="22" t="s">
        <v>87</v>
      </c>
      <c r="C27" s="14">
        <v>0</v>
      </c>
      <c r="D27" s="14">
        <v>0</v>
      </c>
      <c r="E27" s="14">
        <v>0</v>
      </c>
      <c r="F27" s="14">
        <v>0</v>
      </c>
      <c r="G27" s="14">
        <v>6</v>
      </c>
      <c r="H27" s="14">
        <v>0</v>
      </c>
      <c r="I27" s="14"/>
      <c r="J27" s="14"/>
      <c r="K27" s="14">
        <v>0.6</v>
      </c>
      <c r="L27" s="15" t="s">
        <v>85</v>
      </c>
      <c r="M27" t="str">
        <f t="shared" si="0"/>
        <v>Cấm thi</v>
      </c>
    </row>
    <row r="28" spans="1:13" ht="15" hidden="1" thickBot="1" x14ac:dyDescent="0.4">
      <c r="A28" s="22" t="s">
        <v>88</v>
      </c>
      <c r="B28" s="22" t="s">
        <v>89</v>
      </c>
      <c r="C28" s="14">
        <v>9.9</v>
      </c>
      <c r="D28" s="14">
        <v>5</v>
      </c>
      <c r="E28" s="14">
        <v>7</v>
      </c>
      <c r="F28" s="14">
        <v>8.5</v>
      </c>
      <c r="G28" s="14">
        <v>9</v>
      </c>
      <c r="H28" s="14">
        <v>8</v>
      </c>
      <c r="I28" s="14"/>
      <c r="J28" s="14"/>
      <c r="K28" s="14">
        <v>4.7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90</v>
      </c>
      <c r="B29" s="22" t="s">
        <v>91</v>
      </c>
      <c r="C29" s="14">
        <v>9.9</v>
      </c>
      <c r="D29" s="14">
        <v>8</v>
      </c>
      <c r="E29" s="14">
        <v>7.8</v>
      </c>
      <c r="F29" s="14">
        <v>8</v>
      </c>
      <c r="G29" s="14">
        <v>5</v>
      </c>
      <c r="H29" s="14">
        <v>7</v>
      </c>
      <c r="I29" s="14"/>
      <c r="J29" s="14"/>
      <c r="K29" s="14">
        <v>4.5999999999999996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92</v>
      </c>
      <c r="B30" s="22" t="s">
        <v>93</v>
      </c>
      <c r="C30" s="14">
        <v>10</v>
      </c>
      <c r="D30" s="14">
        <v>8.1999999999999993</v>
      </c>
      <c r="E30" s="14">
        <v>8</v>
      </c>
      <c r="F30" s="14">
        <v>8</v>
      </c>
      <c r="G30" s="14">
        <v>7</v>
      </c>
      <c r="H30" s="14">
        <v>7.5</v>
      </c>
      <c r="I30" s="14"/>
      <c r="J30" s="14"/>
      <c r="K30" s="14">
        <v>4.9000000000000004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94</v>
      </c>
      <c r="B31" s="22" t="s">
        <v>95</v>
      </c>
      <c r="C31" s="14">
        <v>9.9</v>
      </c>
      <c r="D31" s="14">
        <v>7.5</v>
      </c>
      <c r="E31" s="14">
        <v>7</v>
      </c>
      <c r="F31" s="14">
        <v>8</v>
      </c>
      <c r="G31" s="14">
        <v>8</v>
      </c>
      <c r="H31" s="14">
        <v>8</v>
      </c>
      <c r="I31" s="14"/>
      <c r="J31" s="14"/>
      <c r="K31" s="14">
        <v>4.8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96</v>
      </c>
      <c r="B32" s="22" t="s">
        <v>97</v>
      </c>
      <c r="C32" s="14">
        <v>10</v>
      </c>
      <c r="D32" s="14">
        <v>7.3</v>
      </c>
      <c r="E32" s="14">
        <v>8.1999999999999993</v>
      </c>
      <c r="F32" s="14">
        <v>8</v>
      </c>
      <c r="G32" s="14">
        <v>9.5</v>
      </c>
      <c r="H32" s="14">
        <v>8.5</v>
      </c>
      <c r="I32" s="14"/>
      <c r="J32" s="14"/>
      <c r="K32" s="14">
        <v>5.2</v>
      </c>
      <c r="L32" s="15" t="s">
        <v>20</v>
      </c>
      <c r="M32" t="str">
        <f t="shared" si="0"/>
        <v>Đủ điều kiện</v>
      </c>
    </row>
    <row r="33" spans="1:13" ht="16.5" thickBot="1" x14ac:dyDescent="0.4">
      <c r="A33" s="22" t="s">
        <v>98</v>
      </c>
      <c r="B33" s="22" t="s">
        <v>99</v>
      </c>
      <c r="C33" s="14">
        <v>1.8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/>
      <c r="J33" s="14"/>
      <c r="K33" s="14">
        <v>0.2</v>
      </c>
      <c r="L33" s="15" t="s">
        <v>85</v>
      </c>
      <c r="M33" t="str">
        <f t="shared" si="0"/>
        <v>Cấm thi</v>
      </c>
    </row>
    <row r="34" spans="1:13" ht="15" hidden="1" thickBot="1" x14ac:dyDescent="0.4">
      <c r="A34" s="22" t="s">
        <v>100</v>
      </c>
      <c r="B34" s="22" t="s">
        <v>101</v>
      </c>
      <c r="C34" s="14">
        <v>10</v>
      </c>
      <c r="D34" s="14">
        <v>5</v>
      </c>
      <c r="E34" s="14">
        <v>7</v>
      </c>
      <c r="F34" s="14">
        <v>7</v>
      </c>
      <c r="G34" s="14">
        <v>8</v>
      </c>
      <c r="H34" s="14">
        <v>7.5</v>
      </c>
      <c r="I34" s="14"/>
      <c r="J34" s="14"/>
      <c r="K34" s="14">
        <v>4.5</v>
      </c>
      <c r="L34" s="15" t="s">
        <v>20</v>
      </c>
      <c r="M34" t="str">
        <f t="shared" si="0"/>
        <v>Đủ điều kiện</v>
      </c>
    </row>
    <row r="35" spans="1:13" ht="14.5" hidden="1" customHeight="1" thickBot="1" x14ac:dyDescent="0.4">
      <c r="A35" s="22" t="s">
        <v>102</v>
      </c>
      <c r="B35" s="22" t="s">
        <v>103</v>
      </c>
      <c r="C35" s="14">
        <v>10</v>
      </c>
      <c r="D35" s="14">
        <v>8</v>
      </c>
      <c r="E35" s="14">
        <v>7.8</v>
      </c>
      <c r="F35" s="14">
        <v>7</v>
      </c>
      <c r="G35" s="14">
        <v>9.5</v>
      </c>
      <c r="H35" s="14">
        <v>8.5</v>
      </c>
      <c r="I35" s="14"/>
      <c r="J35" s="14"/>
      <c r="K35" s="14">
        <v>5.0999999999999996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104</v>
      </c>
      <c r="B36" s="22" t="s">
        <v>105</v>
      </c>
      <c r="C36" s="14">
        <v>10</v>
      </c>
      <c r="D36" s="14">
        <v>8.1999999999999993</v>
      </c>
      <c r="E36" s="14">
        <v>8.5</v>
      </c>
      <c r="F36" s="14">
        <v>9</v>
      </c>
      <c r="G36" s="14">
        <v>8</v>
      </c>
      <c r="H36" s="14">
        <v>9</v>
      </c>
      <c r="I36" s="14"/>
      <c r="J36" s="14"/>
      <c r="K36" s="14">
        <v>5.3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106</v>
      </c>
      <c r="B37" s="22" t="s">
        <v>107</v>
      </c>
      <c r="C37" s="14">
        <v>8.8000000000000007</v>
      </c>
      <c r="D37" s="14">
        <v>7.5</v>
      </c>
      <c r="E37" s="14">
        <v>7</v>
      </c>
      <c r="F37" s="14">
        <v>8</v>
      </c>
      <c r="G37" s="14">
        <v>9</v>
      </c>
      <c r="H37" s="14">
        <v>3</v>
      </c>
      <c r="I37" s="14"/>
      <c r="J37" s="14"/>
      <c r="K37" s="14">
        <v>4.3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108</v>
      </c>
      <c r="B38" s="22" t="s">
        <v>109</v>
      </c>
      <c r="C38" s="14">
        <v>10</v>
      </c>
      <c r="D38" s="14">
        <v>7</v>
      </c>
      <c r="E38" s="14">
        <v>7.2</v>
      </c>
      <c r="F38" s="14">
        <v>8</v>
      </c>
      <c r="G38" s="14">
        <v>9</v>
      </c>
      <c r="H38" s="14">
        <v>7.5</v>
      </c>
      <c r="I38" s="14"/>
      <c r="J38" s="14"/>
      <c r="K38" s="14">
        <v>4.9000000000000004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110</v>
      </c>
      <c r="B39" s="22" t="s">
        <v>111</v>
      </c>
      <c r="C39" s="14">
        <v>10</v>
      </c>
      <c r="D39" s="14">
        <v>5</v>
      </c>
      <c r="E39" s="14">
        <v>7</v>
      </c>
      <c r="F39" s="14">
        <v>8.5</v>
      </c>
      <c r="G39" s="14">
        <v>9</v>
      </c>
      <c r="H39" s="14">
        <v>8</v>
      </c>
      <c r="I39" s="14"/>
      <c r="J39" s="14"/>
      <c r="K39" s="14">
        <v>4.8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112</v>
      </c>
      <c r="B40" s="22" t="s">
        <v>113</v>
      </c>
      <c r="C40" s="14">
        <v>9.6999999999999993</v>
      </c>
      <c r="D40" s="14">
        <v>5</v>
      </c>
      <c r="E40" s="14">
        <v>7</v>
      </c>
      <c r="F40" s="14">
        <v>7</v>
      </c>
      <c r="G40" s="14">
        <v>9</v>
      </c>
      <c r="H40" s="14">
        <v>7.5</v>
      </c>
      <c r="I40" s="14"/>
      <c r="J40" s="14"/>
      <c r="K40" s="14">
        <v>4.5</v>
      </c>
      <c r="L40" s="15" t="s">
        <v>20</v>
      </c>
      <c r="M40" t="str">
        <f t="shared" si="0"/>
        <v>Đủ điều kiện</v>
      </c>
    </row>
    <row r="41" spans="1:13" x14ac:dyDescent="0.35">
      <c r="A41" s="39" t="s">
        <v>114</v>
      </c>
      <c r="B41" s="39"/>
      <c r="C41" s="39"/>
      <c r="D41" s="23"/>
      <c r="E41" s="23"/>
      <c r="F41" s="23"/>
      <c r="G41" s="23"/>
      <c r="H41" s="23"/>
      <c r="I41" s="23"/>
      <c r="J41" s="23"/>
      <c r="K41" s="23"/>
      <c r="L41" s="23"/>
    </row>
  </sheetData>
  <autoFilter ref="A4:M41" xr:uid="{73C34B6B-3604-43D6-94E9-DE98EF0F42C2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41:C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2022-02-27T11:30:31Z</dcterms:modified>
</cp:coreProperties>
</file>