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95A3B48D-E8AC-4148-B7F6-BBBE0ABA901B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5.02" sheetId="1" r:id="rId1"/>
    <sheet name="02.03" sheetId="5" r:id="rId2"/>
    <sheet name="04.03" sheetId="2" r:id="rId3"/>
    <sheet name="CẤM THI" sheetId="4" r:id="rId4"/>
  </sheets>
  <definedNames>
    <definedName name="_xlnm._FilterDatabase" localSheetId="3" hidden="1">'CẤM THI'!$A$4:$M$42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<sst xmlns="http://schemas.openxmlformats.org/spreadsheetml/2006/main" count="294" uniqueCount="114">
  <si>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</si>
  <si>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</si>
  <si>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</si>
  <si>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</si>
  <si>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</si>
  <si>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</si>
  <si>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</si>
  <si>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</si>
  <si>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</si>
  <si>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</si>
  <si>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</si>
  <si>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</si>
  <si>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</si>
  <si>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</si>
  <si>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</si>
  <si>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</si>
  <si>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</si>
  <si>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</si>
  <si>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</si>
  <si>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</si>
  <si>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</si>
  <si>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</si>
  <si>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</si>
  <si>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</si>
  <si>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</si>
  <si>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</si>
  <si>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</si>
  <si>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</si>
  <si>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</si>
  <si>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</si>
  <si>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</si>
  <si>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Lần thi: Bảo vệ - Buổi 3</t>
  </si>
  <si>
    <t>Ngày thi: 25/02/2022</t>
  </si>
  <si>
    <t>Ngày thi: 02/03/2022</t>
  </si>
  <si>
    <t>Ngày thi: 04/03/2022</t>
  </si>
  <si>
    <t>Giờ thi: 14:10:00 đến 16:10:00</t>
  </si>
  <si>
    <t>Phòng thi: F205 / meet.google.com/ygt-mvug-dud</t>
  </si>
  <si>
    <t>EC16314</t>
  </si>
  <si>
    <t>PH13903</t>
  </si>
  <si>
    <t>Đào Nguyễn Gia Huy</t>
  </si>
  <si>
    <t>PH14463</t>
  </si>
  <si>
    <t>Vũ Thị Loan</t>
  </si>
  <si>
    <t>PH15941</t>
  </si>
  <si>
    <t>Lê Ngọc Lâm</t>
  </si>
  <si>
    <t>PH16233</t>
  </si>
  <si>
    <t>Giang Lâm Tùng</t>
  </si>
  <si>
    <t>PH16949</t>
  </si>
  <si>
    <t>Quách Bích Ngọc</t>
  </si>
  <si>
    <t>PH17064</t>
  </si>
  <si>
    <t>Đỗ Thị Hải</t>
  </si>
  <si>
    <t>PH17138</t>
  </si>
  <si>
    <t>Giáp Hoàng Lan</t>
  </si>
  <si>
    <t>PH17335</t>
  </si>
  <si>
    <t>Lỗ Thị Đào Tuyên</t>
  </si>
  <si>
    <t>PH17336</t>
  </si>
  <si>
    <t>Lê Thị Nhung</t>
  </si>
  <si>
    <t>PH17351</t>
  </si>
  <si>
    <t>Lê Huệ Vy</t>
  </si>
  <si>
    <t>PH17353</t>
  </si>
  <si>
    <t>Lê Thị Hồng Ngọc</t>
  </si>
  <si>
    <t>PH17355</t>
  </si>
  <si>
    <t>Trần Thị Thu Hà</t>
  </si>
  <si>
    <t>PH17357</t>
  </si>
  <si>
    <t>Nguyễn Thị Mai Anh</t>
  </si>
  <si>
    <t>PH17358</t>
  </si>
  <si>
    <t>Nguyễn Thị Huệ</t>
  </si>
  <si>
    <t>PH17371</t>
  </si>
  <si>
    <t>Nguyễn Thị Minh Nguyệt</t>
  </si>
  <si>
    <t>PH17376</t>
  </si>
  <si>
    <t>Hà Thị My</t>
  </si>
  <si>
    <t>PH17377</t>
  </si>
  <si>
    <t>Chu Thị Ngọc</t>
  </si>
  <si>
    <t>PH17380</t>
  </si>
  <si>
    <t>Nguyễn Thị Huyền</t>
  </si>
  <si>
    <t>PH17389</t>
  </si>
  <si>
    <t>Nguyễn Thị Lựu</t>
  </si>
  <si>
    <t>PH17390</t>
  </si>
  <si>
    <t>Phùng Thị Huyền Trang</t>
  </si>
  <si>
    <t>PH17391</t>
  </si>
  <si>
    <t>Đặng Thị Phương Thảo</t>
  </si>
  <si>
    <t>PH17396</t>
  </si>
  <si>
    <t>Đặng Thu Trang</t>
  </si>
  <si>
    <t>PH17397</t>
  </si>
  <si>
    <t>Nguyễn Thị Hồng Vi</t>
  </si>
  <si>
    <t>PH17399</t>
  </si>
  <si>
    <t>Hoàng Thị Phương</t>
  </si>
  <si>
    <t>PH17401</t>
  </si>
  <si>
    <t>Đinh Thị Bích Loan</t>
  </si>
  <si>
    <t>PH17402</t>
  </si>
  <si>
    <t>Trần Thị Thu Hằng</t>
  </si>
  <si>
    <t>PH17403</t>
  </si>
  <si>
    <t>Nguyễn Thị Hồng Nụ</t>
  </si>
  <si>
    <t>PH17404</t>
  </si>
  <si>
    <t>Đỗ Thị Ánh</t>
  </si>
  <si>
    <t>PH17409</t>
  </si>
  <si>
    <t>Bùi Thị Quỳnh</t>
  </si>
  <si>
    <t>PH17416</t>
  </si>
  <si>
    <t>Nguyễn Văn Tú</t>
  </si>
  <si>
    <t>PH17432</t>
  </si>
  <si>
    <t>Vũ Kim Oanh</t>
  </si>
  <si>
    <t>PH17435</t>
  </si>
  <si>
    <t>Nguyễn Văn Hải</t>
  </si>
  <si>
    <t>PH17437</t>
  </si>
  <si>
    <t>Nguyễn Như Quỳnh</t>
  </si>
  <si>
    <t>PH17438</t>
  </si>
  <si>
    <t>Nguyễn Thị Thu Hằng</t>
  </si>
  <si>
    <t>PH18177</t>
  </si>
  <si>
    <t>Phạm Văn Thắng</t>
  </si>
  <si>
    <t>PH18203</t>
  </si>
  <si>
    <t>Nguyễn Thị Bích Vân</t>
  </si>
  <si>
    <t>PH18377</t>
  </si>
  <si>
    <t>Hoàng Lương Thi</t>
  </si>
  <si>
    <t>TRUNG BÌNH (TỔNG 37 SINH VIÊN)</t>
  </si>
  <si>
    <t>Môn thi: Nghiên cứu Marketing (MAR2023)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</si>
</sst>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4"/>
  <sheetViews>
    <sheetView tabSelected="1" workbookViewId="0">
      <selection activeCell="L6" sqref="L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113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36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32</v>
      </c>
      <c r="B5" s="11"/>
      <c r="C5" s="10"/>
      <c r="D5" s="24" t="s">
        <v>35</v>
      </c>
      <c r="E5" s="9"/>
      <c r="F5" s="16" t="s">
        <v>21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38</v>
      </c>
      <c r="C8" s="17" t="s">
        <v>39</v>
      </c>
      <c r="D8" s="27" t="s">
        <v>37</v>
      </c>
      <c r="E8" s="5"/>
      <c r="F8" s="5"/>
      <c r="G8" s="5"/>
      <c r="H8" s="5"/>
      <c r="I8" s="21"/>
    </row>
    <row r="9" spans="1:9" s="19" customFormat="1" ht="21.5" customHeight="1" x14ac:dyDescent="0.35">
      <c r="A9" s="6">
        <v>2</v>
      </c>
      <c r="B9" s="17" t="s">
        <v>50</v>
      </c>
      <c r="C9" s="17" t="s">
        <v>51</v>
      </c>
      <c r="D9" s="18" t="s">
        <v>37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62</v>
      </c>
      <c r="C10" s="17" t="s">
        <v>63</v>
      </c>
      <c r="D10" s="18" t="s">
        <v>37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74</v>
      </c>
      <c r="C11" s="17" t="s">
        <v>75</v>
      </c>
      <c r="D11" s="18" t="s">
        <v>37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86</v>
      </c>
      <c r="C12" s="17" t="s">
        <v>87</v>
      </c>
      <c r="D12" s="18" t="s">
        <v>37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98</v>
      </c>
      <c r="C13" s="17" t="s">
        <v>99</v>
      </c>
      <c r="D13" s="18" t="s">
        <v>37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110</v>
      </c>
      <c r="C14" s="17" t="s">
        <v>111</v>
      </c>
      <c r="D14" s="18" t="s">
        <v>37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40</v>
      </c>
      <c r="C15" s="17" t="s">
        <v>41</v>
      </c>
      <c r="D15" s="18" t="s">
        <v>37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52</v>
      </c>
      <c r="C16" s="17" t="s">
        <v>53</v>
      </c>
      <c r="D16" s="18" t="s">
        <v>37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64</v>
      </c>
      <c r="C17" s="17" t="s">
        <v>65</v>
      </c>
      <c r="D17" s="18" t="s">
        <v>37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76</v>
      </c>
      <c r="C18" s="17" t="s">
        <v>77</v>
      </c>
      <c r="D18" s="18" t="s">
        <v>37</v>
      </c>
      <c r="E18" s="5"/>
      <c r="F18" s="5"/>
      <c r="G18" s="5"/>
      <c r="H18" s="5"/>
      <c r="I18" s="21"/>
    </row>
    <row r="19" spans="1:9" s="19" customFormat="1" ht="21.5" customHeight="1" x14ac:dyDescent="0.35">
      <c r="A19" s="6">
        <v>12</v>
      </c>
      <c r="B19" s="17" t="s">
        <v>88</v>
      </c>
      <c r="C19" s="17" t="s">
        <v>89</v>
      </c>
      <c r="D19" s="18" t="s">
        <v>37</v>
      </c>
      <c r="E19" s="5"/>
      <c r="F19" s="5"/>
      <c r="G19" s="5"/>
      <c r="H19" s="5"/>
      <c r="I19" s="21"/>
    </row>
    <row r="20" spans="1:9" s="19" customFormat="1" ht="21.5" customHeight="1" x14ac:dyDescent="0.35">
      <c r="A20" s="6">
        <v>13</v>
      </c>
      <c r="B20" s="17" t="s">
        <v>100</v>
      </c>
      <c r="C20" s="17" t="s">
        <v>101</v>
      </c>
      <c r="D20" s="18" t="s">
        <v>37</v>
      </c>
      <c r="E20" s="5"/>
      <c r="F20" s="5"/>
      <c r="G20" s="5"/>
      <c r="H20" s="5"/>
      <c r="I20" s="21"/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4" t="s">
        <v>2</v>
      </c>
      <c r="C22" s="3"/>
      <c r="D22" s="2"/>
      <c r="E22" s="4" t="s">
        <v>1</v>
      </c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">
      <c r="A26" s="37" t="s">
        <v>0</v>
      </c>
      <c r="B26" s="37"/>
      <c r="C26" s="37"/>
      <c r="D26" s="37"/>
      <c r="E26" s="37"/>
      <c r="F26" s="37"/>
      <c r="G26" s="37"/>
      <c r="H26" s="37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ht="7.5" customHeight="1" x14ac:dyDescent="0.35"/>
    <row r="31" spans="1:9" ht="15.75" customHeight="1" x14ac:dyDescent="0.35"/>
    <row r="34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6:H26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topLeftCell="A13" workbookViewId="0">
      <selection activeCell="B8" sqref="B8:C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113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36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33</v>
      </c>
      <c r="B5" s="11"/>
      <c r="C5" s="10"/>
      <c r="D5" s="24" t="s">
        <v>35</v>
      </c>
      <c r="E5" s="9"/>
      <c r="F5" s="9" t="s">
        <v>22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42</v>
      </c>
      <c r="C8" s="17" t="s">
        <v>43</v>
      </c>
      <c r="D8" s="18" t="s">
        <v>37</v>
      </c>
      <c r="E8" s="5"/>
      <c r="F8" s="7"/>
      <c r="G8" s="7"/>
      <c r="H8" s="5"/>
      <c r="I8" s="21"/>
    </row>
    <row r="9" spans="1:9" s="19" customFormat="1" ht="21.5" customHeight="1" x14ac:dyDescent="0.35">
      <c r="A9" s="6">
        <v>2</v>
      </c>
      <c r="B9" s="17" t="s">
        <v>54</v>
      </c>
      <c r="C9" s="17" t="s">
        <v>55</v>
      </c>
      <c r="D9" s="18" t="s">
        <v>37</v>
      </c>
      <c r="E9" s="5"/>
      <c r="F9" s="7"/>
      <c r="G9" s="7"/>
      <c r="H9" s="5"/>
      <c r="I9" s="21"/>
    </row>
    <row r="10" spans="1:9" s="19" customFormat="1" ht="21.5" customHeight="1" x14ac:dyDescent="0.35">
      <c r="A10" s="6">
        <v>3</v>
      </c>
      <c r="B10" s="17" t="s">
        <v>66</v>
      </c>
      <c r="C10" s="17" t="s">
        <v>67</v>
      </c>
      <c r="D10" s="18" t="s">
        <v>37</v>
      </c>
      <c r="E10" s="5"/>
      <c r="F10" s="7"/>
      <c r="G10" s="7"/>
      <c r="H10" s="5"/>
      <c r="I10" s="21"/>
    </row>
    <row r="11" spans="1:9" s="19" customFormat="1" ht="21.5" customHeight="1" x14ac:dyDescent="0.35">
      <c r="A11" s="6">
        <v>4</v>
      </c>
      <c r="B11" s="17" t="s">
        <v>78</v>
      </c>
      <c r="C11" s="17" t="s">
        <v>79</v>
      </c>
      <c r="D11" s="18" t="s">
        <v>37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90</v>
      </c>
      <c r="C12" s="17" t="s">
        <v>91</v>
      </c>
      <c r="D12" s="18" t="s">
        <v>37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102</v>
      </c>
      <c r="C13" s="17" t="s">
        <v>103</v>
      </c>
      <c r="D13" s="18" t="s">
        <v>37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44</v>
      </c>
      <c r="C14" s="17" t="s">
        <v>45</v>
      </c>
      <c r="D14" s="18" t="s">
        <v>37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56</v>
      </c>
      <c r="C15" s="17" t="s">
        <v>57</v>
      </c>
      <c r="D15" s="18" t="s">
        <v>37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68</v>
      </c>
      <c r="C16" s="17" t="s">
        <v>69</v>
      </c>
      <c r="D16" s="18" t="s">
        <v>37</v>
      </c>
      <c r="E16" s="5"/>
      <c r="F16" s="7"/>
      <c r="G16" s="7"/>
      <c r="H16" s="5"/>
      <c r="I16" s="21"/>
    </row>
    <row r="17" spans="1:9" s="19" customFormat="1" ht="21.5" customHeight="1" x14ac:dyDescent="0.35">
      <c r="A17" s="6">
        <v>10</v>
      </c>
      <c r="B17" s="17" t="s">
        <v>80</v>
      </c>
      <c r="C17" s="17" t="s">
        <v>81</v>
      </c>
      <c r="D17" s="18" t="s">
        <v>37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92</v>
      </c>
      <c r="C18" s="17" t="s">
        <v>93</v>
      </c>
      <c r="D18" s="18" t="s">
        <v>37</v>
      </c>
      <c r="E18" s="5"/>
      <c r="F18" s="5"/>
      <c r="G18" s="5"/>
      <c r="H18" s="5"/>
      <c r="I18" s="21"/>
    </row>
    <row r="19" spans="1:9" s="19" customFormat="1" ht="21.5" customHeight="1" x14ac:dyDescent="0.35">
      <c r="A19" s="6">
        <v>12</v>
      </c>
      <c r="B19" s="17" t="s">
        <v>104</v>
      </c>
      <c r="C19" s="17" t="s">
        <v>105</v>
      </c>
      <c r="D19" s="18" t="s">
        <v>37</v>
      </c>
      <c r="E19" s="5"/>
      <c r="F19" s="5"/>
      <c r="G19" s="5"/>
      <c r="H19" s="5"/>
      <c r="I19" s="21"/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7" t="s">
        <v>0</v>
      </c>
      <c r="B25" s="37"/>
      <c r="C25" s="37"/>
      <c r="D25" s="37"/>
      <c r="E25" s="37"/>
      <c r="F25" s="37"/>
      <c r="G25" s="37"/>
      <c r="H25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workbookViewId="0">
      <selection activeCell="B8" sqref="B8:C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113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36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34</v>
      </c>
      <c r="B5" s="11"/>
      <c r="C5" s="10"/>
      <c r="D5" s="24" t="s">
        <v>35</v>
      </c>
      <c r="E5" s="9"/>
      <c r="F5" s="9" t="s">
        <v>31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.5" customHeight="1" x14ac:dyDescent="0.35">
      <c r="A8" s="6">
        <v>1</v>
      </c>
      <c r="B8" s="17" t="s">
        <v>46</v>
      </c>
      <c r="C8" s="17" t="s">
        <v>47</v>
      </c>
      <c r="D8" s="18" t="s">
        <v>37</v>
      </c>
      <c r="E8" s="5"/>
      <c r="F8" s="5"/>
      <c r="G8" s="5"/>
      <c r="H8" s="5"/>
      <c r="I8" s="21"/>
    </row>
    <row r="9" spans="1:9" s="19" customFormat="1" ht="21.5" customHeight="1" x14ac:dyDescent="0.35">
      <c r="A9" s="6">
        <v>2</v>
      </c>
      <c r="B9" s="17" t="s">
        <v>58</v>
      </c>
      <c r="C9" s="17" t="s">
        <v>59</v>
      </c>
      <c r="D9" s="18" t="s">
        <v>37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70</v>
      </c>
      <c r="C10" s="17" t="s">
        <v>71</v>
      </c>
      <c r="D10" s="18" t="s">
        <v>37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82</v>
      </c>
      <c r="C11" s="17" t="s">
        <v>83</v>
      </c>
      <c r="D11" s="18" t="s">
        <v>37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94</v>
      </c>
      <c r="C12" s="17" t="s">
        <v>95</v>
      </c>
      <c r="D12" s="18" t="s">
        <v>37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106</v>
      </c>
      <c r="C13" s="17" t="s">
        <v>107</v>
      </c>
      <c r="D13" s="18" t="s">
        <v>37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48</v>
      </c>
      <c r="C14" s="17" t="s">
        <v>49</v>
      </c>
      <c r="D14" s="18" t="s">
        <v>37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60</v>
      </c>
      <c r="C15" s="17" t="s">
        <v>61</v>
      </c>
      <c r="D15" s="18" t="s">
        <v>37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72</v>
      </c>
      <c r="C16" s="17" t="s">
        <v>73</v>
      </c>
      <c r="D16" s="18" t="s">
        <v>37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84</v>
      </c>
      <c r="C17" s="17" t="s">
        <v>85</v>
      </c>
      <c r="D17" s="18" t="s">
        <v>37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96</v>
      </c>
      <c r="C18" s="17" t="s">
        <v>97</v>
      </c>
      <c r="D18" s="18" t="s">
        <v>37</v>
      </c>
      <c r="E18" s="5"/>
      <c r="F18" s="5"/>
      <c r="G18" s="5"/>
      <c r="H18" s="5"/>
      <c r="I18" s="21"/>
    </row>
    <row r="19" spans="1:9" s="19" customFormat="1" ht="21.5" customHeight="1" x14ac:dyDescent="0.35">
      <c r="A19" s="6">
        <v>12</v>
      </c>
      <c r="B19" s="17" t="s">
        <v>108</v>
      </c>
      <c r="C19" s="17" t="s">
        <v>109</v>
      </c>
      <c r="D19" s="18" t="s">
        <v>37</v>
      </c>
      <c r="E19" s="5"/>
      <c r="F19" s="5"/>
      <c r="G19" s="5"/>
      <c r="H19" s="5"/>
      <c r="I19" s="21"/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7" t="s">
        <v>0</v>
      </c>
      <c r="B25" s="37"/>
      <c r="C25" s="37"/>
      <c r="D25" s="37"/>
      <c r="E25" s="37"/>
      <c r="F25" s="37"/>
      <c r="G25" s="37"/>
      <c r="H25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2"/>
  <sheetViews>
    <sheetView workbookViewId="0">
      <selection activeCell="M4" sqref="M4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1"/>
      <c r="I1" s="42" t="s">
        <v>17</v>
      </c>
      <c r="J1" s="41"/>
      <c r="K1" s="40" t="s">
        <v>18</v>
      </c>
      <c r="L1" s="40" t="s">
        <v>19</v>
      </c>
    </row>
    <row r="2" spans="1:13" x14ac:dyDescent="0.35">
      <c r="A2" s="41"/>
      <c r="B2" s="40"/>
      <c r="C2" s="44">
        <v>-0.6</v>
      </c>
      <c r="D2" s="45"/>
      <c r="E2" s="45"/>
      <c r="F2" s="45"/>
      <c r="G2" s="45"/>
      <c r="H2" s="46"/>
      <c r="I2" s="44">
        <v>-0.4</v>
      </c>
      <c r="J2" s="46"/>
      <c r="K2" s="40"/>
      <c r="L2" s="40"/>
    </row>
    <row r="3" spans="1:13" ht="24" x14ac:dyDescent="0.35">
      <c r="A3" s="41"/>
      <c r="B3" s="40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40"/>
      <c r="L3" s="40"/>
    </row>
    <row r="4" spans="1:13" x14ac:dyDescent="0.35">
      <c r="A4" s="41"/>
      <c r="B4" s="40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40"/>
      <c r="L4" s="40"/>
    </row>
    <row r="5" spans="1:13" ht="15" thickBot="1" x14ac:dyDescent="0.4">
      <c r="A5" s="22" t="s">
        <v>38</v>
      </c>
      <c r="B5" s="22" t="s">
        <v>39</v>
      </c>
      <c r="C5" s="14">
        <v>10</v>
      </c>
      <c r="D5" s="14">
        <v>8.5</v>
      </c>
      <c r="E5" s="14"/>
      <c r="F5" s="14">
        <v>4.5</v>
      </c>
      <c r="G5" s="14">
        <v>7.5</v>
      </c>
      <c r="H5" s="14">
        <v>8.3000000000000007</v>
      </c>
      <c r="I5" s="14"/>
      <c r="J5" s="14"/>
      <c r="K5" s="14">
        <v>3.9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2" t="s">
        <v>40</v>
      </c>
      <c r="B6" s="22" t="s">
        <v>41</v>
      </c>
      <c r="C6" s="14">
        <v>10</v>
      </c>
      <c r="D6" s="14">
        <v>8.3000000000000007</v>
      </c>
      <c r="E6" s="14"/>
      <c r="F6" s="14">
        <v>4</v>
      </c>
      <c r="G6" s="14">
        <v>8</v>
      </c>
      <c r="H6" s="14">
        <v>8</v>
      </c>
      <c r="I6" s="14"/>
      <c r="J6" s="14"/>
      <c r="K6" s="14">
        <v>3.8</v>
      </c>
      <c r="L6" s="15" t="s">
        <v>20</v>
      </c>
      <c r="M6" t="str">
        <f t="shared" ref="M6:M41" si="0">IF(AND(C6&gt;=7.5,L6="Not Passed"),"Đủ điều kiện","Cấm thi")</f>
        <v>Đủ điều kiện</v>
      </c>
    </row>
    <row r="7" spans="1:13" ht="15" thickBot="1" x14ac:dyDescent="0.4">
      <c r="A7" s="22" t="s">
        <v>42</v>
      </c>
      <c r="B7" s="22" t="s">
        <v>43</v>
      </c>
      <c r="C7" s="14">
        <v>10</v>
      </c>
      <c r="D7" s="14">
        <v>6</v>
      </c>
      <c r="E7" s="14"/>
      <c r="F7" s="14">
        <v>8</v>
      </c>
      <c r="G7" s="14">
        <v>7.5</v>
      </c>
      <c r="H7" s="14">
        <v>8.1</v>
      </c>
      <c r="I7" s="14"/>
      <c r="J7" s="14"/>
      <c r="K7" s="14">
        <v>4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2" t="s">
        <v>44</v>
      </c>
      <c r="B8" s="22" t="s">
        <v>45</v>
      </c>
      <c r="C8" s="14">
        <v>10</v>
      </c>
      <c r="D8" s="14">
        <v>9</v>
      </c>
      <c r="E8" s="14"/>
      <c r="F8" s="14">
        <v>8</v>
      </c>
      <c r="G8" s="14">
        <v>5</v>
      </c>
      <c r="H8" s="14">
        <v>8</v>
      </c>
      <c r="I8" s="14"/>
      <c r="J8" s="14"/>
      <c r="K8" s="14">
        <v>4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2" t="s">
        <v>46</v>
      </c>
      <c r="B9" s="22" t="s">
        <v>47</v>
      </c>
      <c r="C9" s="14">
        <v>10</v>
      </c>
      <c r="D9" s="14">
        <v>8</v>
      </c>
      <c r="E9" s="14"/>
      <c r="F9" s="14">
        <v>9.5</v>
      </c>
      <c r="G9" s="14">
        <v>8</v>
      </c>
      <c r="H9" s="14">
        <v>8.1999999999999993</v>
      </c>
      <c r="I9" s="14"/>
      <c r="J9" s="14"/>
      <c r="K9" s="14">
        <v>4.4000000000000004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2" t="s">
        <v>48</v>
      </c>
      <c r="B10" s="22" t="s">
        <v>49</v>
      </c>
      <c r="C10" s="14">
        <v>10</v>
      </c>
      <c r="D10" s="14">
        <v>8.3000000000000007</v>
      </c>
      <c r="E10" s="14"/>
      <c r="F10" s="14">
        <v>8.5</v>
      </c>
      <c r="G10" s="14">
        <v>6.5</v>
      </c>
      <c r="H10" s="14">
        <v>8</v>
      </c>
      <c r="I10" s="14"/>
      <c r="J10" s="14"/>
      <c r="K10" s="14">
        <v>4.0999999999999996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2" t="s">
        <v>50</v>
      </c>
      <c r="B11" s="22" t="s">
        <v>51</v>
      </c>
      <c r="C11" s="14">
        <v>10</v>
      </c>
      <c r="D11" s="14">
        <v>8.5</v>
      </c>
      <c r="E11" s="14"/>
      <c r="F11" s="14">
        <v>8.5</v>
      </c>
      <c r="G11" s="14">
        <v>8</v>
      </c>
      <c r="H11" s="14">
        <v>8.1999999999999993</v>
      </c>
      <c r="I11" s="14"/>
      <c r="J11" s="14"/>
      <c r="K11" s="14">
        <v>4.3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2" t="s">
        <v>52</v>
      </c>
      <c r="B12" s="22" t="s">
        <v>53</v>
      </c>
      <c r="C12" s="14">
        <v>10</v>
      </c>
      <c r="D12" s="14">
        <v>8.3000000000000007</v>
      </c>
      <c r="E12" s="14"/>
      <c r="F12" s="14">
        <v>6.5</v>
      </c>
      <c r="G12" s="14">
        <v>8.5</v>
      </c>
      <c r="H12" s="14">
        <v>8.9</v>
      </c>
      <c r="I12" s="14"/>
      <c r="J12" s="14"/>
      <c r="K12" s="14">
        <v>4.2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2" t="s">
        <v>54</v>
      </c>
      <c r="B13" s="22" t="s">
        <v>55</v>
      </c>
      <c r="C13" s="14">
        <v>10</v>
      </c>
      <c r="D13" s="14">
        <v>6</v>
      </c>
      <c r="E13" s="14"/>
      <c r="F13" s="14">
        <v>7.5</v>
      </c>
      <c r="G13" s="14">
        <v>9</v>
      </c>
      <c r="H13" s="14">
        <v>8.4</v>
      </c>
      <c r="I13" s="14"/>
      <c r="J13" s="14"/>
      <c r="K13" s="14">
        <v>4.0999999999999996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2" t="s">
        <v>56</v>
      </c>
      <c r="B14" s="22" t="s">
        <v>57</v>
      </c>
      <c r="C14" s="14">
        <v>10</v>
      </c>
      <c r="D14" s="14">
        <v>9</v>
      </c>
      <c r="E14" s="14"/>
      <c r="F14" s="14">
        <v>8.5</v>
      </c>
      <c r="G14" s="14">
        <v>9</v>
      </c>
      <c r="H14" s="14">
        <v>8.4</v>
      </c>
      <c r="I14" s="14"/>
      <c r="J14" s="14"/>
      <c r="K14" s="14">
        <v>4.5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2" t="s">
        <v>58</v>
      </c>
      <c r="B15" s="22" t="s">
        <v>59</v>
      </c>
      <c r="C15" s="14">
        <v>10</v>
      </c>
      <c r="D15" s="14">
        <v>8</v>
      </c>
      <c r="E15" s="14"/>
      <c r="F15" s="14">
        <v>8.5</v>
      </c>
      <c r="G15" s="14">
        <v>8</v>
      </c>
      <c r="H15" s="14">
        <v>8.5</v>
      </c>
      <c r="I15" s="14"/>
      <c r="J15" s="14"/>
      <c r="K15" s="14">
        <v>4.3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2" t="s">
        <v>60</v>
      </c>
      <c r="B16" s="22" t="s">
        <v>61</v>
      </c>
      <c r="C16" s="14">
        <v>10</v>
      </c>
      <c r="D16" s="14">
        <v>8.3000000000000007</v>
      </c>
      <c r="E16" s="14"/>
      <c r="F16" s="14">
        <v>8.5</v>
      </c>
      <c r="G16" s="14">
        <v>9</v>
      </c>
      <c r="H16" s="14">
        <v>8</v>
      </c>
      <c r="I16" s="14"/>
      <c r="J16" s="14"/>
      <c r="K16" s="14">
        <v>4.4000000000000004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2" t="s">
        <v>62</v>
      </c>
      <c r="B17" s="22" t="s">
        <v>63</v>
      </c>
      <c r="C17" s="14">
        <v>10</v>
      </c>
      <c r="D17" s="14">
        <v>8.5</v>
      </c>
      <c r="E17" s="14"/>
      <c r="F17" s="14">
        <v>8.5</v>
      </c>
      <c r="G17" s="14">
        <v>7</v>
      </c>
      <c r="H17" s="14">
        <v>8.1</v>
      </c>
      <c r="I17" s="14"/>
      <c r="J17" s="14"/>
      <c r="K17" s="14">
        <v>4.2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2" t="s">
        <v>64</v>
      </c>
      <c r="B18" s="22" t="s">
        <v>65</v>
      </c>
      <c r="C18" s="14">
        <v>10</v>
      </c>
      <c r="D18" s="14">
        <v>8.3000000000000007</v>
      </c>
      <c r="E18" s="14"/>
      <c r="F18" s="14">
        <v>6</v>
      </c>
      <c r="G18" s="14">
        <v>8</v>
      </c>
      <c r="H18" s="14">
        <v>8.1999999999999993</v>
      </c>
      <c r="I18" s="14"/>
      <c r="J18" s="14"/>
      <c r="K18" s="14">
        <v>4.0999999999999996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2" t="s">
        <v>66</v>
      </c>
      <c r="B19" s="22" t="s">
        <v>67</v>
      </c>
      <c r="C19" s="14">
        <v>10</v>
      </c>
      <c r="D19" s="14">
        <v>6</v>
      </c>
      <c r="E19" s="14"/>
      <c r="F19" s="14">
        <v>8.5</v>
      </c>
      <c r="G19" s="14">
        <v>8.5</v>
      </c>
      <c r="H19" s="14">
        <v>8.4</v>
      </c>
      <c r="I19" s="14"/>
      <c r="J19" s="14"/>
      <c r="K19" s="14">
        <v>4.0999999999999996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2" t="s">
        <v>68</v>
      </c>
      <c r="B20" s="22" t="s">
        <v>69</v>
      </c>
      <c r="C20" s="14">
        <v>10</v>
      </c>
      <c r="D20" s="14">
        <v>9</v>
      </c>
      <c r="E20" s="14"/>
      <c r="F20" s="14">
        <v>7.5</v>
      </c>
      <c r="G20" s="14">
        <v>9</v>
      </c>
      <c r="H20" s="14">
        <v>8.1</v>
      </c>
      <c r="I20" s="14"/>
      <c r="J20" s="14"/>
      <c r="K20" s="14">
        <v>4.4000000000000004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2" t="s">
        <v>70</v>
      </c>
      <c r="B21" s="22" t="s">
        <v>71</v>
      </c>
      <c r="C21" s="14">
        <v>10</v>
      </c>
      <c r="D21" s="14">
        <v>8</v>
      </c>
      <c r="E21" s="14"/>
      <c r="F21" s="14">
        <v>8</v>
      </c>
      <c r="G21" s="14">
        <v>9</v>
      </c>
      <c r="H21" s="14">
        <v>8.6999999999999993</v>
      </c>
      <c r="I21" s="14"/>
      <c r="J21" s="14"/>
      <c r="K21" s="14">
        <v>4.4000000000000004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2" t="s">
        <v>72</v>
      </c>
      <c r="B22" s="22" t="s">
        <v>73</v>
      </c>
      <c r="C22" s="14">
        <v>9.8000000000000007</v>
      </c>
      <c r="D22" s="14">
        <v>8.3000000000000007</v>
      </c>
      <c r="E22" s="14"/>
      <c r="F22" s="14">
        <v>7.5</v>
      </c>
      <c r="G22" s="14">
        <v>6.5</v>
      </c>
      <c r="H22" s="14">
        <v>8</v>
      </c>
      <c r="I22" s="14"/>
      <c r="J22" s="14"/>
      <c r="K22" s="14">
        <v>4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2" t="s">
        <v>74</v>
      </c>
      <c r="B23" s="22" t="s">
        <v>75</v>
      </c>
      <c r="C23" s="14">
        <v>10</v>
      </c>
      <c r="D23" s="14">
        <v>8.5</v>
      </c>
      <c r="E23" s="14"/>
      <c r="F23" s="14">
        <v>8</v>
      </c>
      <c r="G23" s="14">
        <v>9</v>
      </c>
      <c r="H23" s="14">
        <v>8</v>
      </c>
      <c r="I23" s="14"/>
      <c r="J23" s="14"/>
      <c r="K23" s="14">
        <v>4.4000000000000004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2" t="s">
        <v>76</v>
      </c>
      <c r="B24" s="22" t="s">
        <v>77</v>
      </c>
      <c r="C24" s="14">
        <v>10</v>
      </c>
      <c r="D24" s="14">
        <v>8.3000000000000007</v>
      </c>
      <c r="E24" s="14"/>
      <c r="F24" s="14">
        <v>4.5</v>
      </c>
      <c r="G24" s="14">
        <v>6.5</v>
      </c>
      <c r="H24" s="14">
        <v>8.1999999999999993</v>
      </c>
      <c r="I24" s="14"/>
      <c r="J24" s="14"/>
      <c r="K24" s="14">
        <v>3.8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2" t="s">
        <v>78</v>
      </c>
      <c r="B25" s="22" t="s">
        <v>79</v>
      </c>
      <c r="C25" s="14">
        <v>10</v>
      </c>
      <c r="D25" s="14">
        <v>6</v>
      </c>
      <c r="E25" s="14"/>
      <c r="F25" s="14">
        <v>8.5</v>
      </c>
      <c r="G25" s="14">
        <v>7.5</v>
      </c>
      <c r="H25" s="14">
        <v>8.5</v>
      </c>
      <c r="I25" s="14"/>
      <c r="J25" s="14"/>
      <c r="K25" s="14">
        <v>4.0999999999999996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2" t="s">
        <v>80</v>
      </c>
      <c r="B26" s="22" t="s">
        <v>81</v>
      </c>
      <c r="C26" s="14">
        <v>10</v>
      </c>
      <c r="D26" s="14">
        <v>9</v>
      </c>
      <c r="E26" s="14"/>
      <c r="F26" s="14">
        <v>6.5</v>
      </c>
      <c r="G26" s="14">
        <v>8.5</v>
      </c>
      <c r="H26" s="14">
        <v>8.6999999999999993</v>
      </c>
      <c r="I26" s="14"/>
      <c r="J26" s="14"/>
      <c r="K26" s="14">
        <v>4.3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2" t="s">
        <v>82</v>
      </c>
      <c r="B27" s="22" t="s">
        <v>83</v>
      </c>
      <c r="C27" s="14">
        <v>10</v>
      </c>
      <c r="D27" s="14">
        <v>8</v>
      </c>
      <c r="E27" s="14"/>
      <c r="F27" s="14">
        <v>8</v>
      </c>
      <c r="G27" s="14">
        <v>9</v>
      </c>
      <c r="H27" s="14">
        <v>8.6</v>
      </c>
      <c r="I27" s="14"/>
      <c r="J27" s="14"/>
      <c r="K27" s="14">
        <v>4.4000000000000004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2" t="s">
        <v>84</v>
      </c>
      <c r="B28" s="22" t="s">
        <v>85</v>
      </c>
      <c r="C28" s="14">
        <v>10</v>
      </c>
      <c r="D28" s="14">
        <v>8.3000000000000007</v>
      </c>
      <c r="E28" s="14"/>
      <c r="F28" s="14">
        <v>9</v>
      </c>
      <c r="G28" s="14">
        <v>8.5</v>
      </c>
      <c r="H28" s="14">
        <v>8.4</v>
      </c>
      <c r="I28" s="14"/>
      <c r="J28" s="14"/>
      <c r="K28" s="14">
        <v>4.4000000000000004</v>
      </c>
      <c r="L28" s="15" t="s">
        <v>20</v>
      </c>
      <c r="M28" t="str">
        <f t="shared" si="0"/>
        <v>Đủ điều kiện</v>
      </c>
    </row>
    <row r="29" spans="1:13" ht="14.5" customHeight="1" thickBot="1" x14ac:dyDescent="0.4">
      <c r="A29" s="22" t="s">
        <v>86</v>
      </c>
      <c r="B29" s="22" t="s">
        <v>87</v>
      </c>
      <c r="C29" s="14">
        <v>10</v>
      </c>
      <c r="D29" s="14">
        <v>8.5</v>
      </c>
      <c r="E29" s="14"/>
      <c r="F29" s="14">
        <v>9</v>
      </c>
      <c r="G29" s="14">
        <v>7</v>
      </c>
      <c r="H29" s="14">
        <v>8.4</v>
      </c>
      <c r="I29" s="14"/>
      <c r="J29" s="14"/>
      <c r="K29" s="14">
        <v>4.3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2" t="s">
        <v>88</v>
      </c>
      <c r="B30" s="22" t="s">
        <v>89</v>
      </c>
      <c r="C30" s="14">
        <v>10</v>
      </c>
      <c r="D30" s="14">
        <v>8.3000000000000007</v>
      </c>
      <c r="E30" s="14"/>
      <c r="F30" s="14">
        <v>7.5</v>
      </c>
      <c r="G30" s="14">
        <v>9</v>
      </c>
      <c r="H30" s="14">
        <v>8.6</v>
      </c>
      <c r="I30" s="14"/>
      <c r="J30" s="14"/>
      <c r="K30" s="14">
        <v>4.3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2" t="s">
        <v>90</v>
      </c>
      <c r="B31" s="22" t="s">
        <v>91</v>
      </c>
      <c r="C31" s="14">
        <v>10</v>
      </c>
      <c r="D31" s="14">
        <v>6</v>
      </c>
      <c r="E31" s="14"/>
      <c r="F31" s="14">
        <v>7.5</v>
      </c>
      <c r="G31" s="14">
        <v>8.5</v>
      </c>
      <c r="H31" s="14">
        <v>8.1</v>
      </c>
      <c r="I31" s="14"/>
      <c r="J31" s="14"/>
      <c r="K31" s="14">
        <v>4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2" t="s">
        <v>92</v>
      </c>
      <c r="B32" s="22" t="s">
        <v>93</v>
      </c>
      <c r="C32" s="14">
        <v>10</v>
      </c>
      <c r="D32" s="14">
        <v>9</v>
      </c>
      <c r="E32" s="14"/>
      <c r="F32" s="14">
        <v>7.5</v>
      </c>
      <c r="G32" s="14">
        <v>7.5</v>
      </c>
      <c r="H32" s="14">
        <v>8.1</v>
      </c>
      <c r="I32" s="14"/>
      <c r="J32" s="14"/>
      <c r="K32" s="14">
        <v>4.2</v>
      </c>
      <c r="L32" s="15" t="s">
        <v>20</v>
      </c>
      <c r="M32" t="str">
        <f t="shared" si="0"/>
        <v>Đủ điều kiện</v>
      </c>
    </row>
    <row r="33" spans="1:13" ht="15" thickBot="1" x14ac:dyDescent="0.4">
      <c r="A33" s="22" t="s">
        <v>94</v>
      </c>
      <c r="B33" s="22" t="s">
        <v>95</v>
      </c>
      <c r="C33" s="14">
        <v>10</v>
      </c>
      <c r="D33" s="14">
        <v>8</v>
      </c>
      <c r="E33" s="14"/>
      <c r="F33" s="14">
        <v>8.5</v>
      </c>
      <c r="G33" s="14">
        <v>7.5</v>
      </c>
      <c r="H33" s="14">
        <v>8.1999999999999993</v>
      </c>
      <c r="I33" s="14"/>
      <c r="J33" s="14"/>
      <c r="K33" s="14">
        <v>4.2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2" t="s">
        <v>96</v>
      </c>
      <c r="B34" s="22" t="s">
        <v>97</v>
      </c>
      <c r="C34" s="14">
        <v>10</v>
      </c>
      <c r="D34" s="14">
        <v>8.3000000000000007</v>
      </c>
      <c r="E34" s="14"/>
      <c r="F34" s="14">
        <v>6</v>
      </c>
      <c r="G34" s="14">
        <v>7.5</v>
      </c>
      <c r="H34" s="14">
        <v>8.3000000000000007</v>
      </c>
      <c r="I34" s="14"/>
      <c r="J34" s="14"/>
      <c r="K34" s="14">
        <v>4</v>
      </c>
      <c r="L34" s="15" t="s">
        <v>20</v>
      </c>
      <c r="M34" t="str">
        <f t="shared" si="0"/>
        <v>Đủ điều kiện</v>
      </c>
    </row>
    <row r="35" spans="1:13" ht="15" thickBot="1" x14ac:dyDescent="0.4">
      <c r="A35" s="22" t="s">
        <v>98</v>
      </c>
      <c r="B35" s="22" t="s">
        <v>99</v>
      </c>
      <c r="C35" s="14">
        <v>10</v>
      </c>
      <c r="D35" s="14">
        <v>8.5</v>
      </c>
      <c r="E35" s="14"/>
      <c r="F35" s="14">
        <v>6</v>
      </c>
      <c r="G35" s="14">
        <v>7</v>
      </c>
      <c r="H35" s="14">
        <v>8.1999999999999993</v>
      </c>
      <c r="I35" s="14"/>
      <c r="J35" s="14"/>
      <c r="K35" s="14">
        <v>4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2" t="s">
        <v>100</v>
      </c>
      <c r="B36" s="22" t="s">
        <v>101</v>
      </c>
      <c r="C36" s="14">
        <v>10</v>
      </c>
      <c r="D36" s="14">
        <v>8.3000000000000007</v>
      </c>
      <c r="E36" s="14"/>
      <c r="F36" s="14">
        <v>8</v>
      </c>
      <c r="G36" s="14">
        <v>8</v>
      </c>
      <c r="H36" s="14">
        <v>8.1</v>
      </c>
      <c r="I36" s="14"/>
      <c r="J36" s="14"/>
      <c r="K36" s="14">
        <v>4.2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2" t="s">
        <v>102</v>
      </c>
      <c r="B37" s="22" t="s">
        <v>103</v>
      </c>
      <c r="C37" s="14">
        <v>10</v>
      </c>
      <c r="D37" s="14">
        <v>6</v>
      </c>
      <c r="E37" s="14"/>
      <c r="F37" s="14">
        <v>8.5</v>
      </c>
      <c r="G37" s="14">
        <v>7.5</v>
      </c>
      <c r="H37" s="14">
        <v>8.1999999999999993</v>
      </c>
      <c r="I37" s="14"/>
      <c r="J37" s="14"/>
      <c r="K37" s="14">
        <v>4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2" t="s">
        <v>104</v>
      </c>
      <c r="B38" s="22" t="s">
        <v>105</v>
      </c>
      <c r="C38" s="14">
        <v>10</v>
      </c>
      <c r="D38" s="14">
        <v>9</v>
      </c>
      <c r="E38" s="14"/>
      <c r="F38" s="14">
        <v>9</v>
      </c>
      <c r="G38" s="14">
        <v>9</v>
      </c>
      <c r="H38" s="14">
        <v>8.5</v>
      </c>
      <c r="I38" s="14"/>
      <c r="J38" s="14"/>
      <c r="K38" s="14">
        <v>4.5999999999999996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2" t="s">
        <v>106</v>
      </c>
      <c r="B39" s="22" t="s">
        <v>107</v>
      </c>
      <c r="C39" s="14">
        <v>10</v>
      </c>
      <c r="D39" s="14">
        <v>8</v>
      </c>
      <c r="E39" s="14"/>
      <c r="F39" s="14">
        <v>4</v>
      </c>
      <c r="G39" s="14">
        <v>5</v>
      </c>
      <c r="H39" s="14">
        <v>8.1999999999999993</v>
      </c>
      <c r="I39" s="14"/>
      <c r="J39" s="14"/>
      <c r="K39" s="14">
        <v>3.5</v>
      </c>
      <c r="L39" s="15" t="s">
        <v>20</v>
      </c>
      <c r="M39" t="str">
        <f t="shared" si="0"/>
        <v>Đủ điều kiện</v>
      </c>
    </row>
    <row r="40" spans="1:13" ht="15" thickBot="1" x14ac:dyDescent="0.4">
      <c r="A40" s="22" t="s">
        <v>108</v>
      </c>
      <c r="B40" s="22" t="s">
        <v>109</v>
      </c>
      <c r="C40" s="14">
        <v>10</v>
      </c>
      <c r="D40" s="14">
        <v>8.3000000000000007</v>
      </c>
      <c r="E40" s="14"/>
      <c r="F40" s="14">
        <v>8</v>
      </c>
      <c r="G40" s="14">
        <v>8.5</v>
      </c>
      <c r="H40" s="14">
        <v>8.3000000000000007</v>
      </c>
      <c r="I40" s="14"/>
      <c r="J40" s="14"/>
      <c r="K40" s="14">
        <v>4.3</v>
      </c>
      <c r="L40" s="15" t="s">
        <v>20</v>
      </c>
      <c r="M40" t="str">
        <f t="shared" si="0"/>
        <v>Đủ điều kiện</v>
      </c>
    </row>
    <row r="41" spans="1:13" ht="15" thickBot="1" x14ac:dyDescent="0.4">
      <c r="A41" s="22" t="s">
        <v>110</v>
      </c>
      <c r="B41" s="22" t="s">
        <v>111</v>
      </c>
      <c r="C41" s="14">
        <v>10</v>
      </c>
      <c r="D41" s="14">
        <v>8.5</v>
      </c>
      <c r="E41" s="14"/>
      <c r="F41" s="14">
        <v>8.5</v>
      </c>
      <c r="G41" s="14">
        <v>8</v>
      </c>
      <c r="H41" s="14">
        <v>8.9</v>
      </c>
      <c r="I41" s="14"/>
      <c r="J41" s="14"/>
      <c r="K41" s="14">
        <v>4.4000000000000004</v>
      </c>
      <c r="L41" s="15" t="s">
        <v>20</v>
      </c>
      <c r="M41" t="str">
        <f t="shared" si="0"/>
        <v>Đủ điều kiện</v>
      </c>
    </row>
    <row r="42" spans="1:13" ht="15" customHeight="1" x14ac:dyDescent="0.35">
      <c r="A42" s="39" t="s">
        <v>112</v>
      </c>
      <c r="B42" s="39"/>
      <c r="C42" s="39"/>
      <c r="D42" s="23"/>
      <c r="E42" s="23"/>
      <c r="F42" s="23"/>
      <c r="G42" s="23"/>
      <c r="H42" s="23"/>
      <c r="I42" s="23"/>
      <c r="J42" s="23"/>
      <c r="K42" s="23"/>
      <c r="L42" s="23"/>
    </row>
  </sheetData>
  <autoFilter ref="A4:M42" xr:uid="{73C34B6B-3604-43D6-94E9-DE98EF0F42C2}"/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42:C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2022-02-24T11:29:16Z</dcterms:modified>
</cp:coreProperties>
</file>