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448563E5-4847-4F15-B526-E3151FEAEC35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2" r:id="rId2"/>
    <sheet name="06.03" sheetId="5" r:id="rId3"/>
    <sheet name="LỚP" sheetId="4" r:id="rId4"/>
  </sheets>
  <definedNames>
    <definedName name="_xlnm._FilterDatabase" localSheetId="3" hidden="1">LỚP!$A$4:$M$33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4" i="4"/>
  <c r="M35" i="4"/>
  <c r="M36" i="4"/>
  <c r="M37" i="4"/>
  <c r="M38" i="4"/>
  <c r="M39" i="4"/>
  <c r="M40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<sst xmlns="http://schemas.openxmlformats.org/spreadsheetml/2006/main" count="288" uniqueCount="114">
  <si>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</si>
  <si>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</si>
  <si>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</si>
  <si>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</si>
  <si>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</si>
  <si>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</si>
  <si>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</si>
  <si>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</si>
  <si>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</si>
  <si>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</si>
  <si>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</si>
  <si>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</si>
  <si>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</si>
  <si>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</si>
  <si>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</si>
  <si>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</si>
  <si>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</si>
  <si>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</si>
  <si>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</si>
  <si>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</si>
  <si>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</si>
  <si>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</si>
  <si>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</si>
  <si>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</si>
  <si>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</si>
  <si>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</si>
  <si>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</si>
  <si>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</si>
  <si>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</si>
  <si>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</si>
  <si>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</si>
  <si>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</si>
  <si>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Phòng thi: P210 / meet.google.com/bbu-qipf-tsk</t>
  </si>
  <si>
    <t>Ngày thi: 01/03/2022</t>
  </si>
  <si>
    <t>Lần thi: Bảo vệ - Buổi 3</t>
  </si>
  <si>
    <t>Ngày thi: 26/02/2022</t>
  </si>
  <si>
    <t>Nguyễn Thị Hồng Nhung</t>
  </si>
  <si>
    <t>TRUNG BÌNH (TỔNG 36 SINH VIÊN)</t>
  </si>
  <si>
    <t>EC16325</t>
  </si>
  <si>
    <t>Phòng thi: F202 / meet.google.com/bbu-qipf-tsk</t>
  </si>
  <si>
    <t>PH13280</t>
  </si>
  <si>
    <t>Nguyễn Ngọc Huy</t>
  </si>
  <si>
    <t>PH13856</t>
  </si>
  <si>
    <t>Đặng Quyền Anh</t>
  </si>
  <si>
    <t>PH14111</t>
  </si>
  <si>
    <t>Lê Ngô Hà Trang</t>
  </si>
  <si>
    <t>PH14118</t>
  </si>
  <si>
    <t>Nguyễn Hoàng Hiệp</t>
  </si>
  <si>
    <t>PH14119</t>
  </si>
  <si>
    <t>Vũ Tuấn Hiệp</t>
  </si>
  <si>
    <t>PH14139</t>
  </si>
  <si>
    <t>Đỗ Thị Thảo</t>
  </si>
  <si>
    <t>PH14166</t>
  </si>
  <si>
    <t>Lê Quang Tùng</t>
  </si>
  <si>
    <t>PH14168</t>
  </si>
  <si>
    <t>Nguyễn Thị Thu Trang</t>
  </si>
  <si>
    <t>PH14171</t>
  </si>
  <si>
    <t>Lê Thị Hiền</t>
  </si>
  <si>
    <t>PH14178</t>
  </si>
  <si>
    <t>Nguyễn Thị Vân Anh</t>
  </si>
  <si>
    <t>PH14184</t>
  </si>
  <si>
    <t>Nguyễn Thị Huế</t>
  </si>
  <si>
    <t>PH14191</t>
  </si>
  <si>
    <t>Vũ Lâm Ánh</t>
  </si>
  <si>
    <t>PH14192</t>
  </si>
  <si>
    <t>Lê Thu Trang</t>
  </si>
  <si>
    <t>PH14193</t>
  </si>
  <si>
    <t>Nguyễn Thị Thanh Thuỷ</t>
  </si>
  <si>
    <t>PH14211</t>
  </si>
  <si>
    <t>Trần Tùng Đức</t>
  </si>
  <si>
    <t>PH14212</t>
  </si>
  <si>
    <t>Cao Xuân An</t>
  </si>
  <si>
    <t>PH14214</t>
  </si>
  <si>
    <t>Nguyễn Thị Thương</t>
  </si>
  <si>
    <t>PH14219</t>
  </si>
  <si>
    <t>Đàm Văn Quang</t>
  </si>
  <si>
    <t>PH14220</t>
  </si>
  <si>
    <t>Hoàng Trung Hiếu</t>
  </si>
  <si>
    <t>PH14231</t>
  </si>
  <si>
    <t>Lê Đại Nghĩa</t>
  </si>
  <si>
    <t>PH14239</t>
  </si>
  <si>
    <t>Hoàng Văn Toản</t>
  </si>
  <si>
    <t>PH14296</t>
  </si>
  <si>
    <t>Kiều Thu Hà</t>
  </si>
  <si>
    <t>PH14968</t>
  </si>
  <si>
    <t>Lưu Thị Minh Thảnh</t>
  </si>
  <si>
    <t>PH15285</t>
  </si>
  <si>
    <t>PH15387</t>
  </si>
  <si>
    <t>Vũ Bá Thanh</t>
  </si>
  <si>
    <t>PH16063</t>
  </si>
  <si>
    <t>Nguyễn Trọng Hà</t>
  </si>
  <si>
    <t>PH16401</t>
  </si>
  <si>
    <t>Hoàng Trung Đức</t>
  </si>
  <si>
    <t>PH16721</t>
  </si>
  <si>
    <t>Nguyễn Thị Hương Sen</t>
  </si>
  <si>
    <t>PH16723</t>
  </si>
  <si>
    <t>Phạm Thị Phương Tâm</t>
  </si>
  <si>
    <t>PH16736</t>
  </si>
  <si>
    <t>Vũ Thị Mai Anh</t>
  </si>
  <si>
    <t>PH16741</t>
  </si>
  <si>
    <t>Bùi Thị Thu Uyên</t>
  </si>
  <si>
    <t>PH16785</t>
  </si>
  <si>
    <t>Lưu Hà Khánh Linh</t>
  </si>
  <si>
    <t>PH16861</t>
  </si>
  <si>
    <t>Lê Thị Cẩm Vân</t>
  </si>
  <si>
    <t>PH16862</t>
  </si>
  <si>
    <t>Đặng Thị Như Quỳnh</t>
  </si>
  <si>
    <t>PH17275</t>
  </si>
  <si>
    <t>Nguyễn Hoàng Dũng</t>
  </si>
  <si>
    <t>PH17772</t>
  </si>
  <si>
    <t>Trần Đức Anh</t>
  </si>
  <si>
    <t>Ngày thi: 06/03/2022</t>
  </si>
  <si>
    <t>Giờ thi: 09:25:00 đến 11:25:00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</si>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</sst>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D601F30-36C9-421E-9CD3-A58F9161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workbookViewId="0">
      <selection activeCell="G13" sqref="G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32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35</v>
      </c>
      <c r="B5" s="11"/>
      <c r="C5" s="10"/>
      <c r="D5" s="25" t="s">
        <v>112</v>
      </c>
      <c r="E5" s="9"/>
      <c r="F5" s="16" t="s">
        <v>21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46</v>
      </c>
      <c r="C8" s="18" t="s">
        <v>47</v>
      </c>
      <c r="D8" s="19" t="s">
        <v>38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52</v>
      </c>
      <c r="C9" s="18" t="s">
        <v>53</v>
      </c>
      <c r="D9" s="19" t="s">
        <v>38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68</v>
      </c>
      <c r="C10" s="18" t="s">
        <v>69</v>
      </c>
      <c r="D10" s="19" t="s">
        <v>38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74</v>
      </c>
      <c r="C11" s="18" t="s">
        <v>75</v>
      </c>
      <c r="D11" s="19" t="s">
        <v>38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80</v>
      </c>
      <c r="C12" s="18" t="s">
        <v>81</v>
      </c>
      <c r="D12" s="19" t="s">
        <v>38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84</v>
      </c>
      <c r="C13" s="18" t="s">
        <v>85</v>
      </c>
      <c r="D13" s="19" t="s">
        <v>38</v>
      </c>
      <c r="E13" s="5"/>
      <c r="F13" s="7"/>
      <c r="G13" s="7"/>
      <c r="H13" s="5"/>
    </row>
    <row r="14" spans="1:8" s="20" customFormat="1" ht="21" customHeight="1" x14ac:dyDescent="0.35">
      <c r="A14" s="6">
        <v>7</v>
      </c>
      <c r="B14" s="18" t="s">
        <v>50</v>
      </c>
      <c r="C14" s="18" t="s">
        <v>51</v>
      </c>
      <c r="D14" s="19" t="s">
        <v>38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54</v>
      </c>
      <c r="C15" s="18" t="s">
        <v>55</v>
      </c>
      <c r="D15" s="19" t="s">
        <v>38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56</v>
      </c>
      <c r="C16" s="18" t="s">
        <v>57</v>
      </c>
      <c r="D16" s="19" t="s">
        <v>38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64</v>
      </c>
      <c r="C17" s="18" t="s">
        <v>65</v>
      </c>
      <c r="D17" s="19" t="s">
        <v>38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70</v>
      </c>
      <c r="C18" s="18" t="s">
        <v>71</v>
      </c>
      <c r="D18" s="19" t="s">
        <v>38</v>
      </c>
      <c r="E18" s="5"/>
      <c r="F18" s="5"/>
      <c r="G18" s="5"/>
      <c r="H18" s="5"/>
    </row>
    <row r="19" spans="1:8" s="20" customFormat="1" ht="21" customHeight="1" x14ac:dyDescent="0.35">
      <c r="A19" s="6">
        <v>12</v>
      </c>
      <c r="B19" s="18" t="s">
        <v>107</v>
      </c>
      <c r="C19" s="18" t="s">
        <v>108</v>
      </c>
      <c r="D19" s="19" t="s">
        <v>38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workbookViewId="0">
      <selection activeCell="G13" sqref="G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32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33</v>
      </c>
      <c r="B5" s="11"/>
      <c r="C5" s="10"/>
      <c r="D5" s="17" t="s">
        <v>112</v>
      </c>
      <c r="E5" s="9"/>
      <c r="F5" s="16" t="s">
        <v>22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44</v>
      </c>
      <c r="C8" s="18" t="s">
        <v>45</v>
      </c>
      <c r="D8" s="19" t="s">
        <v>38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82</v>
      </c>
      <c r="C9" s="18" t="s">
        <v>83</v>
      </c>
      <c r="D9" s="19" t="s">
        <v>38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93</v>
      </c>
      <c r="C10" s="18" t="s">
        <v>94</v>
      </c>
      <c r="D10" s="19" t="s">
        <v>38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95</v>
      </c>
      <c r="C11" s="18" t="s">
        <v>96</v>
      </c>
      <c r="D11" s="19" t="s">
        <v>38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101</v>
      </c>
      <c r="C12" s="18" t="s">
        <v>102</v>
      </c>
      <c r="D12" s="19" t="s">
        <v>38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105</v>
      </c>
      <c r="C13" s="18" t="s">
        <v>106</v>
      </c>
      <c r="D13" s="19" t="s">
        <v>38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40</v>
      </c>
      <c r="C14" s="18" t="s">
        <v>41</v>
      </c>
      <c r="D14" s="19" t="s">
        <v>38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72</v>
      </c>
      <c r="C15" s="18" t="s">
        <v>73</v>
      </c>
      <c r="D15" s="19" t="s">
        <v>38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91</v>
      </c>
      <c r="C16" s="18" t="s">
        <v>92</v>
      </c>
      <c r="D16" s="19" t="s">
        <v>38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97</v>
      </c>
      <c r="C17" s="18" t="s">
        <v>98</v>
      </c>
      <c r="D17" s="19" t="s">
        <v>38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99</v>
      </c>
      <c r="C18" s="18" t="s">
        <v>100</v>
      </c>
      <c r="D18" s="19" t="s">
        <v>38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103</v>
      </c>
      <c r="C19" s="18" t="s">
        <v>104</v>
      </c>
      <c r="D19" s="19" t="s">
        <v>38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663E-F0D6-4228-83D7-9CA2E8B372FB}">
  <dimension ref="A1:H25"/>
  <sheetViews>
    <sheetView tabSelected="1" workbookViewId="0">
      <selection activeCell="K6" sqref="K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8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8" ht="15" customHeight="1" x14ac:dyDescent="0.35">
      <c r="A3" s="31" t="s">
        <v>31</v>
      </c>
      <c r="B3" s="32"/>
      <c r="C3" s="32"/>
      <c r="D3" s="32"/>
      <c r="E3" s="32"/>
      <c r="F3" s="32"/>
      <c r="G3" s="32"/>
      <c r="H3" s="32"/>
    </row>
    <row r="4" spans="1:8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8" ht="15" customHeight="1" x14ac:dyDescent="0.35">
      <c r="A5" s="12" t="s">
        <v>111</v>
      </c>
      <c r="B5" s="11"/>
      <c r="C5" s="10"/>
      <c r="D5" s="25" t="s">
        <v>113</v>
      </c>
      <c r="E5" s="9"/>
      <c r="F5" s="9" t="s">
        <v>34</v>
      </c>
      <c r="G5" s="9"/>
    </row>
    <row r="6" spans="1:8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8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8" s="20" customFormat="1" ht="21" customHeight="1" x14ac:dyDescent="0.35">
      <c r="A8" s="6">
        <v>1</v>
      </c>
      <c r="B8" s="18" t="s">
        <v>58</v>
      </c>
      <c r="C8" s="18" t="s">
        <v>59</v>
      </c>
      <c r="D8" s="19" t="s">
        <v>38</v>
      </c>
      <c r="E8" s="5"/>
      <c r="F8" s="7"/>
      <c r="G8" s="7"/>
      <c r="H8" s="5"/>
    </row>
    <row r="9" spans="1:8" s="20" customFormat="1" ht="21" customHeight="1" x14ac:dyDescent="0.35">
      <c r="A9" s="6">
        <v>2</v>
      </c>
      <c r="B9" s="18" t="s">
        <v>60</v>
      </c>
      <c r="C9" s="18" t="s">
        <v>61</v>
      </c>
      <c r="D9" s="19" t="s">
        <v>38</v>
      </c>
      <c r="E9" s="5"/>
      <c r="F9" s="5"/>
      <c r="G9" s="5"/>
      <c r="H9" s="5"/>
    </row>
    <row r="10" spans="1:8" s="20" customFormat="1" ht="21" customHeight="1" x14ac:dyDescent="0.35">
      <c r="A10" s="6">
        <v>3</v>
      </c>
      <c r="B10" s="18" t="s">
        <v>62</v>
      </c>
      <c r="C10" s="18" t="s">
        <v>63</v>
      </c>
      <c r="D10" s="19" t="s">
        <v>38</v>
      </c>
      <c r="E10" s="5"/>
      <c r="F10" s="5"/>
      <c r="G10" s="5"/>
      <c r="H10" s="5"/>
    </row>
    <row r="11" spans="1:8" s="20" customFormat="1" ht="21" customHeight="1" x14ac:dyDescent="0.35">
      <c r="A11" s="6">
        <v>4</v>
      </c>
      <c r="B11" s="18" t="s">
        <v>78</v>
      </c>
      <c r="C11" s="18" t="s">
        <v>79</v>
      </c>
      <c r="D11" s="19" t="s">
        <v>38</v>
      </c>
      <c r="E11" s="5"/>
      <c r="F11" s="5"/>
      <c r="G11" s="5"/>
      <c r="H11" s="5"/>
    </row>
    <row r="12" spans="1:8" s="20" customFormat="1" ht="21" customHeight="1" x14ac:dyDescent="0.35">
      <c r="A12" s="6">
        <v>5</v>
      </c>
      <c r="B12" s="18" t="s">
        <v>87</v>
      </c>
      <c r="C12" s="18" t="s">
        <v>88</v>
      </c>
      <c r="D12" s="19" t="s">
        <v>38</v>
      </c>
      <c r="E12" s="5"/>
      <c r="F12" s="5"/>
      <c r="G12" s="5"/>
      <c r="H12" s="5"/>
    </row>
    <row r="13" spans="1:8" s="20" customFormat="1" ht="21" customHeight="1" x14ac:dyDescent="0.35">
      <c r="A13" s="6">
        <v>6</v>
      </c>
      <c r="B13" s="18" t="s">
        <v>89</v>
      </c>
      <c r="C13" s="18" t="s">
        <v>90</v>
      </c>
      <c r="D13" s="19" t="s">
        <v>38</v>
      </c>
      <c r="E13" s="5"/>
      <c r="F13" s="5"/>
      <c r="G13" s="5"/>
      <c r="H13" s="5"/>
    </row>
    <row r="14" spans="1:8" s="20" customFormat="1" ht="21" customHeight="1" x14ac:dyDescent="0.35">
      <c r="A14" s="6">
        <v>7</v>
      </c>
      <c r="B14" s="18" t="s">
        <v>42</v>
      </c>
      <c r="C14" s="18" t="s">
        <v>43</v>
      </c>
      <c r="D14" s="19" t="s">
        <v>38</v>
      </c>
      <c r="E14" s="5"/>
      <c r="F14" s="5"/>
      <c r="G14" s="5"/>
      <c r="H14" s="5"/>
    </row>
    <row r="15" spans="1:8" s="20" customFormat="1" ht="21" customHeight="1" x14ac:dyDescent="0.35">
      <c r="A15" s="6">
        <v>8</v>
      </c>
      <c r="B15" s="18" t="s">
        <v>48</v>
      </c>
      <c r="C15" s="18" t="s">
        <v>49</v>
      </c>
      <c r="D15" s="19" t="s">
        <v>38</v>
      </c>
      <c r="E15" s="5"/>
      <c r="F15" s="5"/>
      <c r="G15" s="5"/>
      <c r="H15" s="5"/>
    </row>
    <row r="16" spans="1:8" s="20" customFormat="1" ht="21" customHeight="1" x14ac:dyDescent="0.35">
      <c r="A16" s="6">
        <v>9</v>
      </c>
      <c r="B16" s="18" t="s">
        <v>66</v>
      </c>
      <c r="C16" s="18" t="s">
        <v>67</v>
      </c>
      <c r="D16" s="19" t="s">
        <v>38</v>
      </c>
      <c r="E16" s="5"/>
      <c r="F16" s="5"/>
      <c r="G16" s="5"/>
      <c r="H16" s="5"/>
    </row>
    <row r="17" spans="1:8" s="20" customFormat="1" ht="21" customHeight="1" x14ac:dyDescent="0.35">
      <c r="A17" s="6">
        <v>10</v>
      </c>
      <c r="B17" s="18" t="s">
        <v>76</v>
      </c>
      <c r="C17" s="18" t="s">
        <v>77</v>
      </c>
      <c r="D17" s="19" t="s">
        <v>38</v>
      </c>
      <c r="E17" s="5"/>
      <c r="F17" s="5"/>
      <c r="G17" s="5"/>
      <c r="H17" s="5"/>
    </row>
    <row r="18" spans="1:8" s="20" customFormat="1" ht="21" customHeight="1" x14ac:dyDescent="0.35">
      <c r="A18" s="6">
        <v>11</v>
      </c>
      <c r="B18" s="18" t="s">
        <v>86</v>
      </c>
      <c r="C18" s="18" t="s">
        <v>36</v>
      </c>
      <c r="D18" s="19" t="s">
        <v>38</v>
      </c>
      <c r="E18" s="5"/>
      <c r="F18" s="5"/>
      <c r="G18" s="5"/>
      <c r="H18" s="5"/>
    </row>
    <row r="19" spans="1:8" s="20" customFormat="1" ht="18" customHeight="1" x14ac:dyDescent="0.35">
      <c r="A19" s="6">
        <v>12</v>
      </c>
      <c r="B19" s="18" t="s">
        <v>109</v>
      </c>
      <c r="C19" s="18" t="s">
        <v>110</v>
      </c>
      <c r="D19" s="19" t="s">
        <v>38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0" t="s">
        <v>0</v>
      </c>
      <c r="B25" s="30"/>
      <c r="C25" s="30"/>
      <c r="D25" s="30"/>
      <c r="E25" s="30"/>
      <c r="F25" s="30"/>
      <c r="G25" s="30"/>
      <c r="H25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1"/>
  <sheetViews>
    <sheetView topLeftCell="A23" workbookViewId="0">
      <selection activeCell="A40" sqref="A5:B4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9"/>
      <c r="L3" s="39"/>
    </row>
    <row r="4" spans="1:13" x14ac:dyDescent="0.35">
      <c r="A4" s="40"/>
      <c r="B4" s="39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9"/>
      <c r="L4" s="39"/>
    </row>
    <row r="5" spans="1:13" ht="15" thickBot="1" x14ac:dyDescent="0.4">
      <c r="A5" s="21" t="s">
        <v>40</v>
      </c>
      <c r="B5" s="21" t="s">
        <v>41</v>
      </c>
      <c r="C5" s="14">
        <v>10</v>
      </c>
      <c r="D5" s="14">
        <v>7</v>
      </c>
      <c r="E5" s="14">
        <v>7.5</v>
      </c>
      <c r="F5" s="14">
        <v>7</v>
      </c>
      <c r="G5" s="14">
        <v>8</v>
      </c>
      <c r="H5" s="14">
        <v>7.3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42</v>
      </c>
      <c r="B6" s="21" t="s">
        <v>43</v>
      </c>
      <c r="C6" s="14">
        <v>9</v>
      </c>
      <c r="D6" s="14">
        <v>7.3</v>
      </c>
      <c r="E6" s="14">
        <v>7.3</v>
      </c>
      <c r="F6" s="14">
        <v>5</v>
      </c>
      <c r="G6" s="14">
        <v>6.5</v>
      </c>
      <c r="H6" s="14">
        <v>7.3</v>
      </c>
      <c r="I6" s="14"/>
      <c r="J6" s="14"/>
      <c r="K6" s="14">
        <v>4.2</v>
      </c>
      <c r="L6" s="15" t="s">
        <v>20</v>
      </c>
      <c r="M6" t="str">
        <f t="shared" ref="M6:M40" si="0">IF(AND(C6&gt;=7.5,L6="Not Passed"),"Đủ điều kiện","Cấm thi")</f>
        <v>Đủ điều kiện</v>
      </c>
    </row>
    <row r="7" spans="1:13" ht="15" thickBot="1" x14ac:dyDescent="0.4">
      <c r="A7" s="21" t="s">
        <v>44</v>
      </c>
      <c r="B7" s="21" t="s">
        <v>45</v>
      </c>
      <c r="C7" s="14">
        <v>8.6999999999999993</v>
      </c>
      <c r="D7" s="14">
        <v>7</v>
      </c>
      <c r="E7" s="14">
        <v>7.3</v>
      </c>
      <c r="F7" s="14">
        <v>9</v>
      </c>
      <c r="G7" s="14">
        <v>6.5</v>
      </c>
      <c r="H7" s="14">
        <v>7.3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46</v>
      </c>
      <c r="B8" s="21" t="s">
        <v>47</v>
      </c>
      <c r="C8" s="14">
        <v>10</v>
      </c>
      <c r="D8" s="14">
        <v>7</v>
      </c>
      <c r="E8" s="14">
        <v>8</v>
      </c>
      <c r="F8" s="14">
        <v>7.5</v>
      </c>
      <c r="G8" s="14">
        <v>8</v>
      </c>
      <c r="H8" s="14">
        <v>7.8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48</v>
      </c>
      <c r="B9" s="21" t="s">
        <v>49</v>
      </c>
      <c r="C9" s="14">
        <v>9.6999999999999993</v>
      </c>
      <c r="D9" s="14">
        <v>7.5</v>
      </c>
      <c r="E9" s="14">
        <v>7.5</v>
      </c>
      <c r="F9" s="14">
        <v>8.5</v>
      </c>
      <c r="G9" s="14">
        <v>7</v>
      </c>
      <c r="H9" s="14">
        <v>7.5</v>
      </c>
      <c r="I9" s="14"/>
      <c r="J9" s="14"/>
      <c r="K9" s="14">
        <v>4.8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50</v>
      </c>
      <c r="B10" s="21" t="s">
        <v>51</v>
      </c>
      <c r="C10" s="14">
        <v>10</v>
      </c>
      <c r="D10" s="14">
        <v>7.3</v>
      </c>
      <c r="E10" s="14">
        <v>7.5</v>
      </c>
      <c r="F10" s="14">
        <v>6.5</v>
      </c>
      <c r="G10" s="14">
        <v>8</v>
      </c>
      <c r="H10" s="14">
        <v>7.5</v>
      </c>
      <c r="I10" s="14"/>
      <c r="J10" s="14"/>
      <c r="K10" s="14">
        <v>4.7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52</v>
      </c>
      <c r="B11" s="21" t="s">
        <v>53</v>
      </c>
      <c r="C11" s="14">
        <v>10</v>
      </c>
      <c r="D11" s="14">
        <v>7.5</v>
      </c>
      <c r="E11" s="14">
        <v>7.5</v>
      </c>
      <c r="F11" s="14">
        <v>7.5</v>
      </c>
      <c r="G11" s="14">
        <v>6.5</v>
      </c>
      <c r="H11" s="14">
        <v>7.5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54</v>
      </c>
      <c r="B12" s="21" t="s">
        <v>55</v>
      </c>
      <c r="C12" s="14">
        <v>10</v>
      </c>
      <c r="D12" s="14">
        <v>7</v>
      </c>
      <c r="E12" s="14">
        <v>7.5</v>
      </c>
      <c r="F12" s="14">
        <v>8</v>
      </c>
      <c r="G12" s="14">
        <v>8</v>
      </c>
      <c r="H12" s="14">
        <v>7.3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56</v>
      </c>
      <c r="B13" s="21" t="s">
        <v>57</v>
      </c>
      <c r="C13" s="14">
        <v>10</v>
      </c>
      <c r="D13" s="14">
        <v>7.8</v>
      </c>
      <c r="E13" s="14">
        <v>7.5</v>
      </c>
      <c r="F13" s="14">
        <v>7.5</v>
      </c>
      <c r="G13" s="14">
        <v>8</v>
      </c>
      <c r="H13" s="14">
        <v>7.8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58</v>
      </c>
      <c r="B14" s="21" t="s">
        <v>59</v>
      </c>
      <c r="C14" s="14">
        <v>10</v>
      </c>
      <c r="D14" s="14">
        <v>7.3</v>
      </c>
      <c r="E14" s="14">
        <v>7.5</v>
      </c>
      <c r="F14" s="14">
        <v>7.5</v>
      </c>
      <c r="G14" s="14">
        <v>6</v>
      </c>
      <c r="H14" s="14">
        <v>7.5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60</v>
      </c>
      <c r="B15" s="21" t="s">
        <v>61</v>
      </c>
      <c r="C15" s="14">
        <v>10</v>
      </c>
      <c r="D15" s="14">
        <v>7</v>
      </c>
      <c r="E15" s="14">
        <v>7.5</v>
      </c>
      <c r="F15" s="14">
        <v>8.5</v>
      </c>
      <c r="G15" s="14">
        <v>7</v>
      </c>
      <c r="H15" s="14">
        <v>7.3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62</v>
      </c>
      <c r="B16" s="21" t="s">
        <v>63</v>
      </c>
      <c r="C16" s="14">
        <v>9.8000000000000007</v>
      </c>
      <c r="D16" s="14">
        <v>7</v>
      </c>
      <c r="E16" s="14">
        <v>7.8</v>
      </c>
      <c r="F16" s="14">
        <v>8</v>
      </c>
      <c r="G16" s="14">
        <v>7.5</v>
      </c>
      <c r="H16" s="14">
        <v>7.5</v>
      </c>
      <c r="I16" s="14"/>
      <c r="J16" s="14"/>
      <c r="K16" s="14">
        <v>4.8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64</v>
      </c>
      <c r="B17" s="21" t="s">
        <v>65</v>
      </c>
      <c r="C17" s="14">
        <v>10</v>
      </c>
      <c r="D17" s="14">
        <v>7.5</v>
      </c>
      <c r="E17" s="14">
        <v>8</v>
      </c>
      <c r="F17" s="14">
        <v>7.5</v>
      </c>
      <c r="G17" s="14">
        <v>8</v>
      </c>
      <c r="H17" s="14">
        <v>7.8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66</v>
      </c>
      <c r="B18" s="21" t="s">
        <v>67</v>
      </c>
      <c r="C18" s="14">
        <v>10</v>
      </c>
      <c r="D18" s="14">
        <v>7.8</v>
      </c>
      <c r="E18" s="14">
        <v>7.8</v>
      </c>
      <c r="F18" s="14">
        <v>7.5</v>
      </c>
      <c r="G18" s="14">
        <v>7.5</v>
      </c>
      <c r="H18" s="14">
        <v>8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68</v>
      </c>
      <c r="B19" s="21" t="s">
        <v>69</v>
      </c>
      <c r="C19" s="14">
        <v>10</v>
      </c>
      <c r="D19" s="14">
        <v>8</v>
      </c>
      <c r="E19" s="14">
        <v>7.8</v>
      </c>
      <c r="F19" s="14">
        <v>8</v>
      </c>
      <c r="G19" s="14">
        <v>8</v>
      </c>
      <c r="H19" s="14">
        <v>8</v>
      </c>
      <c r="I19" s="14"/>
      <c r="J19" s="14"/>
      <c r="K19" s="14">
        <v>5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70</v>
      </c>
      <c r="B20" s="21" t="s">
        <v>71</v>
      </c>
      <c r="C20" s="14">
        <v>10</v>
      </c>
      <c r="D20" s="14">
        <v>7.3</v>
      </c>
      <c r="E20" s="14">
        <v>7.8</v>
      </c>
      <c r="F20" s="14">
        <v>7</v>
      </c>
      <c r="G20" s="14">
        <v>6</v>
      </c>
      <c r="H20" s="14">
        <v>7.8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72</v>
      </c>
      <c r="B21" s="21" t="s">
        <v>73</v>
      </c>
      <c r="C21" s="14">
        <v>10</v>
      </c>
      <c r="D21" s="14">
        <v>7.8</v>
      </c>
      <c r="E21" s="14">
        <v>7.8</v>
      </c>
      <c r="F21" s="14">
        <v>6.5</v>
      </c>
      <c r="G21" s="14">
        <v>6</v>
      </c>
      <c r="H21" s="14">
        <v>8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74</v>
      </c>
      <c r="B22" s="21" t="s">
        <v>75</v>
      </c>
      <c r="C22" s="14">
        <v>10</v>
      </c>
      <c r="D22" s="14">
        <v>7.5</v>
      </c>
      <c r="E22" s="14">
        <v>8.3000000000000007</v>
      </c>
      <c r="F22" s="14">
        <v>7.5</v>
      </c>
      <c r="G22" s="14">
        <v>6.5</v>
      </c>
      <c r="H22" s="14">
        <v>8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76</v>
      </c>
      <c r="B23" s="21" t="s">
        <v>77</v>
      </c>
      <c r="C23" s="14">
        <v>10</v>
      </c>
      <c r="D23" s="14">
        <v>7</v>
      </c>
      <c r="E23" s="14">
        <v>7</v>
      </c>
      <c r="F23" s="14">
        <v>8</v>
      </c>
      <c r="G23" s="14">
        <v>7</v>
      </c>
      <c r="H23" s="14">
        <v>7</v>
      </c>
      <c r="I23" s="14"/>
      <c r="J23" s="14"/>
      <c r="K23" s="14">
        <v>4.5999999999999996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78</v>
      </c>
      <c r="B24" s="21" t="s">
        <v>79</v>
      </c>
      <c r="C24" s="14">
        <v>10</v>
      </c>
      <c r="D24" s="14">
        <v>7</v>
      </c>
      <c r="E24" s="14">
        <v>6.5</v>
      </c>
      <c r="F24" s="14">
        <v>7</v>
      </c>
      <c r="G24" s="14">
        <v>7.5</v>
      </c>
      <c r="H24" s="14">
        <v>7</v>
      </c>
      <c r="I24" s="14"/>
      <c r="J24" s="14"/>
      <c r="K24" s="14">
        <v>4.5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80</v>
      </c>
      <c r="B25" s="21" t="s">
        <v>81</v>
      </c>
      <c r="C25" s="14">
        <v>10</v>
      </c>
      <c r="D25" s="14">
        <v>7.8</v>
      </c>
      <c r="E25" s="14">
        <v>8</v>
      </c>
      <c r="F25" s="14">
        <v>8</v>
      </c>
      <c r="G25" s="14">
        <v>6.5</v>
      </c>
      <c r="H25" s="14">
        <v>8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82</v>
      </c>
      <c r="B26" s="21" t="s">
        <v>83</v>
      </c>
      <c r="C26" s="14">
        <v>10</v>
      </c>
      <c r="D26" s="14">
        <v>6</v>
      </c>
      <c r="E26" s="14">
        <v>7</v>
      </c>
      <c r="F26" s="14">
        <v>9</v>
      </c>
      <c r="G26" s="14">
        <v>6.5</v>
      </c>
      <c r="H26" s="14">
        <v>7</v>
      </c>
      <c r="I26" s="14"/>
      <c r="J26" s="14"/>
      <c r="K26" s="14">
        <v>4.5999999999999996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84</v>
      </c>
      <c r="B27" s="21" t="s">
        <v>85</v>
      </c>
      <c r="C27" s="14">
        <v>8</v>
      </c>
      <c r="D27" s="14">
        <v>7.3</v>
      </c>
      <c r="E27" s="14">
        <v>7.5</v>
      </c>
      <c r="F27" s="14">
        <v>7</v>
      </c>
      <c r="G27" s="14">
        <v>8</v>
      </c>
      <c r="H27" s="14">
        <v>7.3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86</v>
      </c>
      <c r="B28" s="21" t="s">
        <v>36</v>
      </c>
      <c r="C28" s="14">
        <v>10</v>
      </c>
      <c r="D28" s="14">
        <v>7</v>
      </c>
      <c r="E28" s="14">
        <v>7.5</v>
      </c>
      <c r="F28" s="14">
        <v>7</v>
      </c>
      <c r="G28" s="14">
        <v>8</v>
      </c>
      <c r="H28" s="14">
        <v>7.3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87</v>
      </c>
      <c r="B29" s="21" t="s">
        <v>88</v>
      </c>
      <c r="C29" s="14">
        <v>10</v>
      </c>
      <c r="D29" s="14">
        <v>7.3</v>
      </c>
      <c r="E29" s="14">
        <v>8</v>
      </c>
      <c r="F29" s="14">
        <v>8.5</v>
      </c>
      <c r="G29" s="14">
        <v>7.5</v>
      </c>
      <c r="H29" s="14">
        <v>7.8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89</v>
      </c>
      <c r="B30" s="21" t="s">
        <v>90</v>
      </c>
      <c r="C30" s="14">
        <v>8</v>
      </c>
      <c r="D30" s="14">
        <v>7</v>
      </c>
      <c r="E30" s="14">
        <v>7.5</v>
      </c>
      <c r="F30" s="14">
        <v>8.5</v>
      </c>
      <c r="G30" s="14">
        <v>8</v>
      </c>
      <c r="H30" s="14">
        <v>7.3</v>
      </c>
      <c r="I30" s="14"/>
      <c r="J30" s="14"/>
      <c r="K30" s="14">
        <v>4.5999999999999996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91</v>
      </c>
      <c r="B31" s="21" t="s">
        <v>92</v>
      </c>
      <c r="C31" s="14">
        <v>10</v>
      </c>
      <c r="D31" s="14">
        <v>7.5</v>
      </c>
      <c r="E31" s="14">
        <v>7.3</v>
      </c>
      <c r="F31" s="14">
        <v>7.5</v>
      </c>
      <c r="G31" s="14">
        <v>6.5</v>
      </c>
      <c r="H31" s="14">
        <v>7.5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93</v>
      </c>
      <c r="B32" s="21" t="s">
        <v>94</v>
      </c>
      <c r="C32" s="14">
        <v>10</v>
      </c>
      <c r="D32" s="14">
        <v>7</v>
      </c>
      <c r="E32" s="14">
        <v>7.3</v>
      </c>
      <c r="F32" s="14">
        <v>9.5</v>
      </c>
      <c r="G32" s="14">
        <v>6.5</v>
      </c>
      <c r="H32" s="14">
        <v>7.3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4.5" customHeight="1" thickBot="1" x14ac:dyDescent="0.4">
      <c r="A33" s="21" t="s">
        <v>95</v>
      </c>
      <c r="B33" s="21" t="s">
        <v>96</v>
      </c>
      <c r="C33" s="14">
        <v>10</v>
      </c>
      <c r="D33" s="14">
        <v>7</v>
      </c>
      <c r="E33" s="14">
        <v>7.5</v>
      </c>
      <c r="F33" s="14">
        <v>8.5</v>
      </c>
      <c r="G33" s="14">
        <v>7.5</v>
      </c>
      <c r="H33" s="14">
        <v>7.3</v>
      </c>
      <c r="I33" s="14"/>
      <c r="J33" s="14"/>
      <c r="K33" s="14">
        <v>4.8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97</v>
      </c>
      <c r="B34" s="21" t="s">
        <v>98</v>
      </c>
      <c r="C34" s="14">
        <v>10</v>
      </c>
      <c r="D34" s="14">
        <v>8.3000000000000007</v>
      </c>
      <c r="E34" s="14">
        <v>8.3000000000000007</v>
      </c>
      <c r="F34" s="14">
        <v>7</v>
      </c>
      <c r="G34" s="14">
        <v>8.5</v>
      </c>
      <c r="H34" s="14">
        <v>8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1" t="s">
        <v>99</v>
      </c>
      <c r="B35" s="21" t="s">
        <v>100</v>
      </c>
      <c r="C35" s="14">
        <v>10</v>
      </c>
      <c r="D35" s="14">
        <v>7.3</v>
      </c>
      <c r="E35" s="14">
        <v>7.5</v>
      </c>
      <c r="F35" s="14">
        <v>6.5</v>
      </c>
      <c r="G35" s="14">
        <v>8.5</v>
      </c>
      <c r="H35" s="14">
        <v>7.5</v>
      </c>
      <c r="I35" s="14"/>
      <c r="J35" s="14"/>
      <c r="K35" s="14">
        <v>4.7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101</v>
      </c>
      <c r="B36" s="21" t="s">
        <v>102</v>
      </c>
      <c r="C36" s="14">
        <v>10</v>
      </c>
      <c r="D36" s="14">
        <v>7.5</v>
      </c>
      <c r="E36" s="14">
        <v>8</v>
      </c>
      <c r="F36" s="14">
        <v>7.5</v>
      </c>
      <c r="G36" s="14">
        <v>7.5</v>
      </c>
      <c r="H36" s="14">
        <v>7.8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103</v>
      </c>
      <c r="B37" s="21" t="s">
        <v>104</v>
      </c>
      <c r="C37" s="14">
        <v>10</v>
      </c>
      <c r="D37" s="14">
        <v>7.8</v>
      </c>
      <c r="E37" s="14">
        <v>7.5</v>
      </c>
      <c r="F37" s="14">
        <v>7.5</v>
      </c>
      <c r="G37" s="14">
        <v>7.5</v>
      </c>
      <c r="H37" s="14">
        <v>7.8</v>
      </c>
      <c r="I37" s="14"/>
      <c r="J37" s="14"/>
      <c r="K37" s="14">
        <v>4.8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105</v>
      </c>
      <c r="B38" s="21" t="s">
        <v>106</v>
      </c>
      <c r="C38" s="14">
        <v>10</v>
      </c>
      <c r="D38" s="14">
        <v>7.5</v>
      </c>
      <c r="E38" s="14">
        <v>8</v>
      </c>
      <c r="F38" s="14">
        <v>8.5</v>
      </c>
      <c r="G38" s="14">
        <v>6.5</v>
      </c>
      <c r="H38" s="14">
        <v>7.8</v>
      </c>
      <c r="I38" s="14"/>
      <c r="J38" s="14"/>
      <c r="K38" s="14">
        <v>4.8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1" t="s">
        <v>107</v>
      </c>
      <c r="B39" s="21" t="s">
        <v>108</v>
      </c>
      <c r="C39" s="14">
        <v>10</v>
      </c>
      <c r="D39" s="14">
        <v>8</v>
      </c>
      <c r="E39" s="14">
        <v>8</v>
      </c>
      <c r="F39" s="14">
        <v>7.5</v>
      </c>
      <c r="G39" s="14">
        <v>8</v>
      </c>
      <c r="H39" s="14">
        <v>8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1" t="s">
        <v>109</v>
      </c>
      <c r="B40" s="21" t="s">
        <v>110</v>
      </c>
      <c r="C40" s="14">
        <v>10</v>
      </c>
      <c r="D40" s="14">
        <v>6.5</v>
      </c>
      <c r="E40" s="14">
        <v>7.5</v>
      </c>
      <c r="F40" s="14">
        <v>7.5</v>
      </c>
      <c r="G40" s="14">
        <v>7.5</v>
      </c>
      <c r="H40" s="14">
        <v>7.3</v>
      </c>
      <c r="I40" s="14"/>
      <c r="J40" s="14"/>
      <c r="K40" s="14">
        <v>4.5999999999999996</v>
      </c>
      <c r="L40" s="15" t="s">
        <v>20</v>
      </c>
      <c r="M40" t="str">
        <f t="shared" si="0"/>
        <v>Đủ điều kiện</v>
      </c>
    </row>
    <row r="41" spans="1:13" ht="14.5" customHeight="1" x14ac:dyDescent="0.35">
      <c r="A41" s="38" t="s">
        <v>37</v>
      </c>
      <c r="B41" s="38"/>
      <c r="C41" s="38"/>
      <c r="D41" s="22"/>
      <c r="E41" s="22"/>
      <c r="F41" s="22"/>
      <c r="G41" s="22"/>
      <c r="H41" s="22"/>
      <c r="I41" s="22"/>
      <c r="J41" s="22"/>
      <c r="K41" s="22"/>
      <c r="L41" s="22"/>
    </row>
  </sheetData>
  <autoFilter ref="A4:M33" xr:uid="{095FA643-62F4-4EB3-A5DD-563FA96B0823}"/>
  <mergeCells count="9">
    <mergeCell ref="A41:C41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06.03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2022-02-25T08:11:22Z</dcterms:modified>
</cp:coreProperties>
</file>