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w folder\PRE1021\"/>
    </mc:Choice>
  </mc:AlternateContent>
  <xr:revisionPtr revIDLastSave="0" documentId="13_ncr:1_{6A12BE17-5331-4792-B7B8-CE1B544BA5E5}" xr6:coauthVersionLast="45" xr6:coauthVersionMax="45" xr10:uidLastSave="{00000000-0000-0000-0000-000000000000}"/>
  <bookViews>
    <workbookView xWindow="-110" yWindow="-110" windowWidth="19420" windowHeight="10420" xr2:uid="{D68F4BE6-F847-44AE-A982-64675848A8D0}"/>
  </bookViews>
  <sheets>
    <sheet name="25.02_B1" sheetId="1" r:id="rId1"/>
    <sheet name="25.02_B2" sheetId="2" r:id="rId2"/>
    <sheet name="05.03" sheetId="5" r:id="rId3"/>
    <sheet name="CẤM THI" sheetId="4" r:id="rId4"/>
  </sheets>
  <definedNames>
    <definedName name="_xlnm._FilterDatabase" localSheetId="3" hidden="1">'CẤM THI'!$A$4:$M$36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9" i="4" l="1"/>
  <c r="M30" i="4"/>
  <c r="M31" i="4"/>
  <c r="M32" i="4"/>
  <c r="M33" i="4"/>
  <c r="M34" i="4"/>
  <c r="M35" i="4"/>
  <c r="M6" i="4" l="1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5" i="4"/>
</calcChain>
</file>

<file path=xl/sharedStrings.xml><?xml version="1.0" encoding="utf-8"?>
<sst xmlns="http://schemas.openxmlformats.org/spreadsheetml/2006/main" count="252" uniqueCount="103">
  <si>
    <t>Ghi chú: Điểm Document do giảng viên đứng lớp (Giám thị 1) chấm trước buổi bảo vệ.</t>
  </si>
  <si>
    <t>Giám thị 2</t>
  </si>
  <si>
    <t>Giám thị 1</t>
  </si>
  <si>
    <t>Presentation</t>
  </si>
  <si>
    <t>Document</t>
  </si>
  <si>
    <t>Ghi chú</t>
  </si>
  <si>
    <t>Điểm</t>
  </si>
  <si>
    <t>Ký tên</t>
  </si>
  <si>
    <t>Lớp</t>
  </si>
  <si>
    <t>Họ tên</t>
  </si>
  <si>
    <t>MSSV</t>
  </si>
  <si>
    <t>TT</t>
  </si>
  <si>
    <t>BLOCK 1 - KỲ SPRING 2022</t>
  </si>
  <si>
    <t>DANH SÁCH SINH VIÊN THI</t>
  </si>
  <si>
    <t>MÃ</t>
  </si>
  <si>
    <t>TÊN</t>
  </si>
  <si>
    <t>ĐÁNH GIÁ QUÁ TRÌNH</t>
  </si>
  <si>
    <t>TỔNG</t>
  </si>
  <si>
    <t>TRẠNG THÁI</t>
  </si>
  <si>
    <t>Not Passed</t>
  </si>
  <si>
    <t>Lần thi: Bảo vệ - Buổi 1</t>
  </si>
  <si>
    <t>Lần thi: Bảo vệ - Buổi 2</t>
  </si>
  <si>
    <t>ĐÁNH GIÁ ASSIGNMENT GĐ 1</t>
  </si>
  <si>
    <t>DOCUMENT</t>
  </si>
  <si>
    <t>ĐÁNH GIÁ ASSIGNMENT GĐ 2</t>
  </si>
  <si>
    <t>Lần thi: Bảo vệ - Buổi 3</t>
  </si>
  <si>
    <t>Attendance failed</t>
  </si>
  <si>
    <t>Môn thi: Kỹ năng thuyết trình trước công chúng	 (PRE1021)</t>
  </si>
  <si>
    <t>Giờ thi: 16:20:00 đến 18:20:00</t>
  </si>
  <si>
    <t>ĐÁNH GIÁ KẾT QUẢ</t>
  </si>
  <si>
    <t>BÀI HỌC ONLINE</t>
  </si>
  <si>
    <t>ĐIỂM HOẠT ĐỘNG TRÊN LỚP</t>
  </si>
  <si>
    <t>THỰC HÀNH 1</t>
  </si>
  <si>
    <t>THỰC HÀNH 2</t>
  </si>
  <si>
    <t>THUYẾT TRÌNH</t>
  </si>
  <si>
    <t>PR17301</t>
  </si>
  <si>
    <t>Phòng thi: L306 / meet.google.com/kiw-zrdn-aqs</t>
  </si>
  <si>
    <t>Ngày thi: 25/02/2022</t>
  </si>
  <si>
    <t>Ngày thi: 05/03/2022</t>
  </si>
  <si>
    <t>Phòng thi: L307 / meet.google.com/kiw-zrdn-aqs</t>
  </si>
  <si>
    <t>PH19497</t>
  </si>
  <si>
    <t>Lê Văn Anh</t>
  </si>
  <si>
    <t>PH19498</t>
  </si>
  <si>
    <t>Tô Quỳnh Phương</t>
  </si>
  <si>
    <t>PH19499</t>
  </si>
  <si>
    <t>Nguyễn Thanh Thuỷ</t>
  </si>
  <si>
    <t>PH19503</t>
  </si>
  <si>
    <t>Nghiêm Thị Thanh Mai</t>
  </si>
  <si>
    <t>PH19706</t>
  </si>
  <si>
    <t>Nguyễn Thu Trang</t>
  </si>
  <si>
    <t>PH19799</t>
  </si>
  <si>
    <t>Nguyễn Thị Thu Hằng</t>
  </si>
  <si>
    <t>PH20226</t>
  </si>
  <si>
    <t>Khuất Trung Thành</t>
  </si>
  <si>
    <t>PH20549</t>
  </si>
  <si>
    <t>Đỗ Thị Thanh Huyền</t>
  </si>
  <si>
    <t>PH20970</t>
  </si>
  <si>
    <t>Dương Diệp Anh</t>
  </si>
  <si>
    <t>PH20978</t>
  </si>
  <si>
    <t>Nguyễn Thị Vân Anh</t>
  </si>
  <si>
    <t>PH25390</t>
  </si>
  <si>
    <t>Nguyễn Quốc Tuấn</t>
  </si>
  <si>
    <t>PH21006</t>
  </si>
  <si>
    <t>Bùi Trung Ngọc</t>
  </si>
  <si>
    <t>PH21092</t>
  </si>
  <si>
    <t>Dương Thu Thuỷ</t>
  </si>
  <si>
    <t>PH21325</t>
  </si>
  <si>
    <t>Ngô Thị Kim Oanh</t>
  </si>
  <si>
    <t>PH21582</t>
  </si>
  <si>
    <t>Cấn Văn Thuận</t>
  </si>
  <si>
    <t>PH21609</t>
  </si>
  <si>
    <t>Nguyễn Ngọc Tùng</t>
  </si>
  <si>
    <t>PH25319</t>
  </si>
  <si>
    <t>Nguyễn Quang Trường</t>
  </si>
  <si>
    <t>Lương Đức Hiệp</t>
  </si>
  <si>
    <t>PH25637</t>
  </si>
  <si>
    <t>Nguyễn Trung Kiên</t>
  </si>
  <si>
    <t>PH25897</t>
  </si>
  <si>
    <t>Trần Thạch Thảo</t>
  </si>
  <si>
    <t>PH26191</t>
  </si>
  <si>
    <t>Bùi Diễn Hải</t>
  </si>
  <si>
    <t>PH26241</t>
  </si>
  <si>
    <t>Nguyễn Thảo My</t>
  </si>
  <si>
    <t>PH26662</t>
  </si>
  <si>
    <t>Đỗ Lan Anh</t>
  </si>
  <si>
    <t>PH26798</t>
  </si>
  <si>
    <t>Lê Tường Vi</t>
  </si>
  <si>
    <t>PH26855</t>
  </si>
  <si>
    <t>Phạm Thuỳ Dung</t>
  </si>
  <si>
    <t>PH27038</t>
  </si>
  <si>
    <t>Đỗ Thị Hoài</t>
  </si>
  <si>
    <t>PH27950</t>
  </si>
  <si>
    <t>Vũ Thị Phương Thảo</t>
  </si>
  <si>
    <t>PH28325</t>
  </si>
  <si>
    <t>Phạm Gia Trường Giang</t>
  </si>
  <si>
    <t>PH28390</t>
  </si>
  <si>
    <t>Nguyễn Thành Long</t>
  </si>
  <si>
    <t>PH10730</t>
  </si>
  <si>
    <t>PH19891</t>
  </si>
  <si>
    <t>Nguyễn Thị Thu Giang</t>
  </si>
  <si>
    <t>PH19904</t>
  </si>
  <si>
    <t>Nguyễn Hoàng Nam</t>
  </si>
  <si>
    <t>TRUNG BÌNH (TỔNG 31 SINH VIÊN)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</si>
</sst>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rgb="FF000000"/>
      <name val="Calibri"/>
    </font>
    <font>
      <sz val="12"/>
      <color rgb="FF000000"/>
      <name val="Times New Roman"/>
      <family val="1"/>
    </font>
    <font>
      <i/>
      <sz val="11"/>
      <color rgb="FF000000"/>
      <name val="Times New Roman"/>
      <family val="1"/>
    </font>
    <font>
      <sz val="11"/>
      <color rgb="FF000000"/>
      <name val="Times New Roman"/>
      <family val="1"/>
    </font>
    <font>
      <b/>
      <sz val="12"/>
      <color rgb="FF000000"/>
      <name val="Times New Roman"/>
      <family val="1"/>
    </font>
    <font>
      <sz val="8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6"/>
      <color rgb="FF000000"/>
      <name val="Times New Roman"/>
      <family val="1"/>
    </font>
    <font>
      <sz val="6"/>
      <color rgb="FFFFFFFF"/>
      <name val="Arial"/>
      <family val="2"/>
    </font>
    <font>
      <sz val="6"/>
      <color rgb="FF000000"/>
      <name val="Arial"/>
      <family val="2"/>
    </font>
    <font>
      <sz val="6"/>
      <color rgb="FFFF0000"/>
      <name val="Arial"/>
      <family val="2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  <font>
      <sz val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6B90DA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FFFFFF"/>
      </right>
      <top/>
      <bottom/>
      <diagonal/>
    </border>
    <border>
      <left/>
      <right/>
      <top/>
      <bottom style="medium">
        <color rgb="FFC7D5D4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  <border>
      <left/>
      <right/>
      <top style="medium">
        <color rgb="FFC7D5D4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shrinkToFit="1"/>
    </xf>
    <xf numFmtId="0" fontId="1" fillId="0" borderId="0" xfId="0" applyFont="1" applyAlignment="1">
      <alignment horizontal="center" shrinkToFit="1"/>
    </xf>
    <xf numFmtId="0" fontId="3" fillId="0" borderId="1" xfId="0" applyFont="1" applyBorder="1" applyAlignment="1">
      <alignment horizontal="center" vertical="center" shrinkToFit="1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shrinkToFit="1"/>
    </xf>
    <xf numFmtId="0" fontId="5" fillId="0" borderId="1" xfId="0" applyFont="1" applyBorder="1"/>
    <xf numFmtId="0" fontId="6" fillId="0" borderId="0" xfId="0" applyFont="1" applyAlignment="1">
      <alignment horizontal="left" vertical="center"/>
    </xf>
    <xf numFmtId="14" fontId="6" fillId="0" borderId="0" xfId="0" applyNumberFormat="1" applyFont="1" applyAlignment="1">
      <alignment horizontal="left" vertical="center" shrinkToFit="1"/>
    </xf>
    <xf numFmtId="49" fontId="6" fillId="0" borderId="0" xfId="0" applyNumberFormat="1" applyFont="1" applyAlignment="1">
      <alignment horizontal="left" vertical="center" shrinkToFit="1"/>
    </xf>
    <xf numFmtId="14" fontId="6" fillId="0" borderId="0" xfId="0" applyNumberFormat="1" applyFont="1" applyAlignment="1">
      <alignment horizontal="left" vertical="center"/>
    </xf>
    <xf numFmtId="0" fontId="7" fillId="0" borderId="0" xfId="0" applyFont="1" applyAlignment="1">
      <alignment vertical="center" wrapText="1"/>
    </xf>
    <xf numFmtId="0" fontId="9" fillId="2" borderId="9" xfId="0" applyFont="1" applyFill="1" applyBorder="1" applyAlignment="1">
      <alignment horizontal="left" vertical="center" wrapText="1"/>
    </xf>
    <xf numFmtId="0" fontId="10" fillId="2" borderId="9" xfId="0" applyFont="1" applyFill="1" applyBorder="1" applyAlignment="1">
      <alignment horizontal="left" vertical="center" wrapText="1"/>
    </xf>
    <xf numFmtId="0" fontId="11" fillId="0" borderId="0" xfId="0" applyFont="1" applyAlignment="1">
      <alignment horizontal="left" vertical="center"/>
    </xf>
    <xf numFmtId="0" fontId="3" fillId="0" borderId="1" xfId="0" applyFont="1" applyBorder="1" applyAlignment="1">
      <alignment vertical="center" shrinkToFit="1"/>
    </xf>
    <xf numFmtId="0" fontId="12" fillId="0" borderId="1" xfId="0" applyFont="1" applyBorder="1" applyAlignment="1">
      <alignment vertical="center" wrapText="1"/>
    </xf>
    <xf numFmtId="0" fontId="0" fillId="0" borderId="0" xfId="0" applyAlignment="1">
      <alignment vertical="center"/>
    </xf>
    <xf numFmtId="0" fontId="12" fillId="0" borderId="0" xfId="0" applyFont="1"/>
    <xf numFmtId="0" fontId="12" fillId="0" borderId="0" xfId="0" applyFont="1" applyAlignment="1">
      <alignment horizontal="center" vertical="center"/>
    </xf>
    <xf numFmtId="0" fontId="0" fillId="0" borderId="0" xfId="0" applyFill="1" applyAlignment="1">
      <alignment vertical="center"/>
    </xf>
    <xf numFmtId="0" fontId="0" fillId="2" borderId="0" xfId="0" applyFill="1" applyAlignment="1">
      <alignment vertical="center"/>
    </xf>
    <xf numFmtId="14" fontId="6" fillId="0" borderId="0" xfId="0" applyNumberFormat="1" applyFont="1" applyAlignment="1">
      <alignment horizontal="center" vertical="center"/>
    </xf>
    <xf numFmtId="0" fontId="8" fillId="3" borderId="8" xfId="0" applyFont="1" applyFill="1" applyBorder="1" applyAlignment="1">
      <alignment horizontal="center" vertical="center" wrapText="1"/>
    </xf>
    <xf numFmtId="9" fontId="8" fillId="3" borderId="8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shrinkToFit="1"/>
    </xf>
    <xf numFmtId="0" fontId="4" fillId="0" borderId="3" xfId="0" applyFont="1" applyBorder="1" applyAlignment="1">
      <alignment horizontal="center" vertical="center" shrinkToFit="1"/>
    </xf>
    <xf numFmtId="0" fontId="4" fillId="0" borderId="4" xfId="0" applyFont="1" applyBorder="1" applyAlignment="1">
      <alignment horizontal="center" vertical="center" shrinkToFit="1"/>
    </xf>
    <xf numFmtId="0" fontId="2" fillId="0" borderId="0" xfId="0" applyFont="1" applyAlignment="1">
      <alignment horizontal="left" shrinkToFit="1"/>
    </xf>
    <xf numFmtId="0" fontId="6" fillId="0" borderId="0" xfId="0" applyFont="1" applyAlignment="1">
      <alignment horizontal="center" vertical="center"/>
    </xf>
    <xf numFmtId="0" fontId="9" fillId="2" borderId="12" xfId="0" applyFont="1" applyFill="1" applyBorder="1" applyAlignment="1">
      <alignment vertical="center" wrapText="1"/>
    </xf>
    <xf numFmtId="0" fontId="8" fillId="3" borderId="10" xfId="0" applyFont="1" applyFill="1" applyBorder="1" applyAlignment="1">
      <alignment horizontal="center" vertical="center" wrapText="1"/>
    </xf>
    <xf numFmtId="0" fontId="8" fillId="3" borderId="8" xfId="0" applyFont="1" applyFill="1" applyBorder="1" applyAlignment="1">
      <alignment horizontal="center" vertical="center" wrapText="1"/>
    </xf>
    <xf numFmtId="0" fontId="8" fillId="3" borderId="11" xfId="0" applyFont="1" applyFill="1" applyBorder="1" applyAlignment="1">
      <alignment horizontal="center" vertical="center" wrapText="1"/>
    </xf>
    <xf numFmtId="0" fontId="8" fillId="3" borderId="0" xfId="0" applyFont="1" applyFill="1" applyAlignment="1">
      <alignment horizontal="center" vertical="center" wrapText="1"/>
    </xf>
    <xf numFmtId="9" fontId="8" fillId="3" borderId="11" xfId="0" applyNumberFormat="1" applyFont="1" applyFill="1" applyBorder="1" applyAlignment="1">
      <alignment horizontal="center" vertical="center" wrapText="1"/>
    </xf>
    <xf numFmtId="9" fontId="8" fillId="3" borderId="0" xfId="0" applyNumberFormat="1" applyFont="1" applyFill="1" applyAlignment="1">
      <alignment horizontal="center" vertical="center" wrapText="1"/>
    </xf>
    <xf numFmtId="9" fontId="8" fillId="3" borderId="8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B8A08FBE-6BA3-4815-8BAC-90B310084F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FDE8A400-690A-4489-9527-6D37EADE8E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22F2D0CE-D7B8-4274-B34A-633DC6FC29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6C722-9D7B-44D6-8C52-22780F1400D4}">
  <dimension ref="A1:I24"/>
  <sheetViews>
    <sheetView tabSelected="1" workbookViewId="0">
      <selection activeCell="B13" sqref="B13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54296875" style="1" customWidth="1"/>
    <col min="7" max="7" width="7.453125" style="1" customWidth="1"/>
    <col min="8" max="8" width="9.81640625" customWidth="1"/>
    <col min="9" max="9" width="8.7265625" style="20"/>
  </cols>
  <sheetData>
    <row r="1" spans="1:9" ht="20.25" customHeight="1" x14ac:dyDescent="0.35">
      <c r="A1" s="13"/>
      <c r="B1" s="27" t="s">
        <v>13</v>
      </c>
      <c r="C1" s="27"/>
      <c r="D1" s="27"/>
      <c r="E1" s="27"/>
      <c r="F1" s="27"/>
      <c r="G1" s="27"/>
      <c r="H1" s="27"/>
    </row>
    <row r="2" spans="1:9" ht="20.25" customHeight="1" x14ac:dyDescent="0.35">
      <c r="A2" s="13"/>
      <c r="B2" s="27" t="s">
        <v>12</v>
      </c>
      <c r="C2" s="27"/>
      <c r="D2" s="27"/>
      <c r="E2" s="27"/>
      <c r="F2" s="27"/>
      <c r="G2" s="27"/>
      <c r="H2" s="27"/>
    </row>
    <row r="3" spans="1:9" ht="15" customHeight="1" x14ac:dyDescent="0.35">
      <c r="A3" s="37" t="s">
        <v>27</v>
      </c>
      <c r="B3" s="37"/>
      <c r="C3" s="37"/>
      <c r="D3" s="37"/>
      <c r="E3" s="37"/>
      <c r="F3" s="37"/>
      <c r="G3" s="37"/>
      <c r="H3" s="37"/>
    </row>
    <row r="4" spans="1:9" ht="15" customHeight="1" x14ac:dyDescent="0.35">
      <c r="A4" s="37" t="s">
        <v>36</v>
      </c>
      <c r="B4" s="37"/>
      <c r="C4" s="37"/>
      <c r="D4" s="37"/>
      <c r="E4" s="37"/>
      <c r="F4" s="37"/>
      <c r="G4" s="37"/>
      <c r="H4" s="37"/>
    </row>
    <row r="5" spans="1:9" ht="15" customHeight="1" x14ac:dyDescent="0.35">
      <c r="A5" s="12" t="s">
        <v>37</v>
      </c>
      <c r="B5" s="11"/>
      <c r="C5" s="10"/>
      <c r="D5" s="24" t="s">
        <v>28</v>
      </c>
      <c r="E5" s="9"/>
      <c r="F5" s="16" t="s">
        <v>20</v>
      </c>
      <c r="G5" s="9"/>
    </row>
    <row r="6" spans="1:9" ht="15" x14ac:dyDescent="0.35">
      <c r="A6" s="30" t="s">
        <v>11</v>
      </c>
      <c r="B6" s="30" t="s">
        <v>10</v>
      </c>
      <c r="C6" s="33" t="s">
        <v>9</v>
      </c>
      <c r="D6" s="30" t="s">
        <v>8</v>
      </c>
      <c r="E6" s="30" t="s">
        <v>7</v>
      </c>
      <c r="F6" s="28" t="s">
        <v>6</v>
      </c>
      <c r="G6" s="29"/>
      <c r="H6" s="33" t="s">
        <v>5</v>
      </c>
    </row>
    <row r="7" spans="1:9" ht="14.5" customHeight="1" x14ac:dyDescent="0.35">
      <c r="A7" s="32"/>
      <c r="B7" s="32"/>
      <c r="C7" s="34"/>
      <c r="D7" s="32"/>
      <c r="E7" s="31"/>
      <c r="F7" s="8" t="s">
        <v>4</v>
      </c>
      <c r="G7" s="8" t="s">
        <v>3</v>
      </c>
      <c r="H7" s="35"/>
    </row>
    <row r="8" spans="1:9" s="19" customFormat="1" ht="21.5" customHeight="1" x14ac:dyDescent="0.35">
      <c r="A8" s="6">
        <v>1</v>
      </c>
      <c r="B8" s="17" t="s">
        <v>40</v>
      </c>
      <c r="C8" s="17" t="s">
        <v>41</v>
      </c>
      <c r="D8" s="18" t="s">
        <v>35</v>
      </c>
      <c r="E8" s="5"/>
      <c r="F8" s="7"/>
      <c r="G8" s="7"/>
      <c r="H8" s="5"/>
      <c r="I8" s="21">
        <v>1</v>
      </c>
    </row>
    <row r="9" spans="1:9" s="19" customFormat="1" ht="21.5" customHeight="1" x14ac:dyDescent="0.35">
      <c r="A9" s="6">
        <v>2</v>
      </c>
      <c r="B9" s="17" t="s">
        <v>42</v>
      </c>
      <c r="C9" s="17" t="s">
        <v>43</v>
      </c>
      <c r="D9" s="18" t="s">
        <v>35</v>
      </c>
      <c r="E9" s="5"/>
      <c r="F9" s="5"/>
      <c r="G9" s="5"/>
      <c r="H9" s="5"/>
      <c r="I9" s="21">
        <v>1</v>
      </c>
    </row>
    <row r="10" spans="1:9" s="19" customFormat="1" ht="21.5" customHeight="1" x14ac:dyDescent="0.35">
      <c r="A10" s="6">
        <v>3</v>
      </c>
      <c r="B10" s="17" t="s">
        <v>44</v>
      </c>
      <c r="C10" s="17" t="s">
        <v>45</v>
      </c>
      <c r="D10" s="18" t="s">
        <v>35</v>
      </c>
      <c r="E10" s="5"/>
      <c r="F10" s="5"/>
      <c r="G10" s="5"/>
      <c r="H10" s="5"/>
      <c r="I10" s="21">
        <v>1</v>
      </c>
    </row>
    <row r="11" spans="1:9" s="19" customFormat="1" ht="21.5" customHeight="1" x14ac:dyDescent="0.35">
      <c r="A11" s="6">
        <v>4</v>
      </c>
      <c r="B11" s="17" t="s">
        <v>46</v>
      </c>
      <c r="C11" s="17" t="s">
        <v>47</v>
      </c>
      <c r="D11" s="18" t="s">
        <v>35</v>
      </c>
      <c r="E11" s="5"/>
      <c r="F11" s="5"/>
      <c r="G11" s="5"/>
      <c r="H11" s="5"/>
      <c r="I11" s="21">
        <v>1</v>
      </c>
    </row>
    <row r="12" spans="1:9" s="19" customFormat="1" ht="21.5" customHeight="1" x14ac:dyDescent="0.35">
      <c r="A12" s="6">
        <v>5</v>
      </c>
      <c r="B12" s="17" t="s">
        <v>48</v>
      </c>
      <c r="C12" s="17" t="s">
        <v>49</v>
      </c>
      <c r="D12" s="18" t="s">
        <v>35</v>
      </c>
      <c r="E12" s="5"/>
      <c r="F12" s="5"/>
      <c r="G12" s="5"/>
      <c r="H12" s="5"/>
      <c r="I12" s="21">
        <v>1</v>
      </c>
    </row>
    <row r="13" spans="1:9" s="19" customFormat="1" ht="21.5" customHeight="1" x14ac:dyDescent="0.35">
      <c r="A13" s="6">
        <v>6</v>
      </c>
      <c r="B13" s="17" t="s">
        <v>50</v>
      </c>
      <c r="C13" s="17" t="s">
        <v>51</v>
      </c>
      <c r="D13" s="18" t="s">
        <v>35</v>
      </c>
      <c r="E13" s="5"/>
      <c r="F13" s="5"/>
      <c r="G13" s="5"/>
      <c r="H13" s="5"/>
      <c r="I13" s="21">
        <v>1</v>
      </c>
    </row>
    <row r="14" spans="1:9" s="19" customFormat="1" ht="21.5" customHeight="1" x14ac:dyDescent="0.35">
      <c r="A14" s="6">
        <v>7</v>
      </c>
      <c r="B14" s="17" t="s">
        <v>52</v>
      </c>
      <c r="C14" s="17" t="s">
        <v>53</v>
      </c>
      <c r="D14" s="18" t="s">
        <v>35</v>
      </c>
      <c r="E14" s="5"/>
      <c r="F14" s="5"/>
      <c r="G14" s="5"/>
      <c r="H14" s="5"/>
      <c r="I14" s="21">
        <v>2</v>
      </c>
    </row>
    <row r="15" spans="1:9" s="19" customFormat="1" ht="21.5" customHeight="1" x14ac:dyDescent="0.35">
      <c r="A15" s="6">
        <v>8</v>
      </c>
      <c r="B15" s="17" t="s">
        <v>54</v>
      </c>
      <c r="C15" s="17" t="s">
        <v>55</v>
      </c>
      <c r="D15" s="18" t="s">
        <v>35</v>
      </c>
      <c r="E15" s="5"/>
      <c r="F15" s="5"/>
      <c r="G15" s="5"/>
      <c r="H15" s="5"/>
      <c r="I15" s="21">
        <v>2</v>
      </c>
    </row>
    <row r="16" spans="1:9" s="19" customFormat="1" ht="21.5" customHeight="1" x14ac:dyDescent="0.35">
      <c r="A16" s="6">
        <v>9</v>
      </c>
      <c r="B16" s="17" t="s">
        <v>56</v>
      </c>
      <c r="C16" s="17" t="s">
        <v>57</v>
      </c>
      <c r="D16" s="18" t="s">
        <v>35</v>
      </c>
      <c r="E16" s="5"/>
      <c r="F16" s="5"/>
      <c r="G16" s="5"/>
      <c r="H16" s="5"/>
      <c r="I16" s="21">
        <v>2</v>
      </c>
    </row>
    <row r="17" spans="1:9" s="19" customFormat="1" ht="21.5" customHeight="1" x14ac:dyDescent="0.35">
      <c r="A17" s="6">
        <v>10</v>
      </c>
      <c r="B17" s="17" t="s">
        <v>58</v>
      </c>
      <c r="C17" s="17" t="s">
        <v>59</v>
      </c>
      <c r="D17" s="18" t="s">
        <v>35</v>
      </c>
      <c r="E17" s="5"/>
      <c r="F17" s="5"/>
      <c r="G17" s="5"/>
      <c r="H17" s="5"/>
      <c r="I17" s="21">
        <v>2</v>
      </c>
    </row>
    <row r="18" spans="1:9" s="19" customFormat="1" ht="21.5" customHeight="1" x14ac:dyDescent="0.35">
      <c r="A18" s="6">
        <v>11</v>
      </c>
      <c r="B18" s="17" t="s">
        <v>60</v>
      </c>
      <c r="C18" s="17" t="s">
        <v>61</v>
      </c>
      <c r="D18" s="18" t="s">
        <v>35</v>
      </c>
      <c r="E18" s="5"/>
      <c r="F18" s="5"/>
      <c r="G18" s="5"/>
      <c r="H18" s="5"/>
      <c r="I18" s="21">
        <v>2</v>
      </c>
    </row>
    <row r="19" spans="1:9" ht="7.5" customHeight="1" x14ac:dyDescent="0.35"/>
    <row r="20" spans="1:9" x14ac:dyDescent="0.35">
      <c r="B20" s="4" t="s">
        <v>2</v>
      </c>
      <c r="E20" s="4" t="s">
        <v>1</v>
      </c>
    </row>
    <row r="21" spans="1:9" ht="15.75" customHeight="1" x14ac:dyDescent="0.35"/>
    <row r="24" spans="1:9" ht="15" customHeight="1" x14ac:dyDescent="0.35">
      <c r="A24" s="36" t="s">
        <v>0</v>
      </c>
      <c r="B24" s="36"/>
      <c r="C24" s="36"/>
      <c r="D24" s="36"/>
      <c r="E24" s="36"/>
      <c r="F24" s="36"/>
      <c r="G24" s="36"/>
      <c r="H24" s="36"/>
    </row>
  </sheetData>
  <sheetProtection formatCells="0" formatColumns="0" formatRows="0" insertColumns="0" insertRows="0" insertHyperlinks="0" deleteColumns="0" deleteRows="0" sort="0" autoFilter="0" pivotTables="0"/>
  <mergeCells count="12">
    <mergeCell ref="A6:A7"/>
    <mergeCell ref="H6:H7"/>
    <mergeCell ref="A24:H24"/>
    <mergeCell ref="A3:H3"/>
    <mergeCell ref="A4:H4"/>
    <mergeCell ref="B2:H2"/>
    <mergeCell ref="B1:H1"/>
    <mergeCell ref="F6:G6"/>
    <mergeCell ref="E6:E7"/>
    <mergeCell ref="D6:D7"/>
    <mergeCell ref="C6:C7"/>
    <mergeCell ref="B6:B7"/>
  </mergeCells>
  <phoneticPr fontId="13" type="noConversion"/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448AE-DF58-42FB-9706-046D11DA5F96}">
  <dimension ref="A1:I25"/>
  <sheetViews>
    <sheetView topLeftCell="A10" workbookViewId="0">
      <selection activeCell="D16" sqref="D16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26953125" style="1" customWidth="1"/>
    <col min="7" max="7" width="7.453125" style="1" customWidth="1"/>
    <col min="8" max="8" width="9.81640625" customWidth="1"/>
    <col min="9" max="9" width="8.7265625" style="20"/>
  </cols>
  <sheetData>
    <row r="1" spans="1:9" ht="20.25" customHeight="1" x14ac:dyDescent="0.35">
      <c r="A1" s="13"/>
      <c r="B1" s="27" t="s">
        <v>13</v>
      </c>
      <c r="C1" s="27"/>
      <c r="D1" s="27"/>
      <c r="E1" s="27"/>
      <c r="F1" s="27"/>
      <c r="G1" s="27"/>
      <c r="H1" s="27"/>
    </row>
    <row r="2" spans="1:9" ht="20.25" customHeight="1" x14ac:dyDescent="0.35">
      <c r="A2" s="13"/>
      <c r="B2" s="27" t="s">
        <v>12</v>
      </c>
      <c r="C2" s="27"/>
      <c r="D2" s="27"/>
      <c r="E2" s="27"/>
      <c r="F2" s="27"/>
      <c r="G2" s="27"/>
      <c r="H2" s="27"/>
    </row>
    <row r="3" spans="1:9" ht="15" customHeight="1" x14ac:dyDescent="0.35">
      <c r="A3" s="37" t="s">
        <v>27</v>
      </c>
      <c r="B3" s="37"/>
      <c r="C3" s="37"/>
      <c r="D3" s="37"/>
      <c r="E3" s="37"/>
      <c r="F3" s="37"/>
      <c r="G3" s="37"/>
      <c r="H3" s="37"/>
    </row>
    <row r="4" spans="1:9" ht="15" customHeight="1" x14ac:dyDescent="0.35">
      <c r="A4" s="37" t="s">
        <v>36</v>
      </c>
      <c r="B4" s="37"/>
      <c r="C4" s="37"/>
      <c r="D4" s="37"/>
      <c r="E4" s="37"/>
      <c r="F4" s="37"/>
      <c r="G4" s="37"/>
      <c r="H4" s="37"/>
    </row>
    <row r="5" spans="1:9" ht="15" customHeight="1" x14ac:dyDescent="0.35">
      <c r="A5" s="12" t="s">
        <v>37</v>
      </c>
      <c r="B5" s="11"/>
      <c r="C5" s="10"/>
      <c r="D5" s="24" t="s">
        <v>28</v>
      </c>
      <c r="E5" s="9"/>
      <c r="F5" s="16" t="s">
        <v>21</v>
      </c>
      <c r="G5" s="9"/>
    </row>
    <row r="6" spans="1:9" ht="15" x14ac:dyDescent="0.35">
      <c r="A6" s="30" t="s">
        <v>11</v>
      </c>
      <c r="B6" s="30" t="s">
        <v>10</v>
      </c>
      <c r="C6" s="33" t="s">
        <v>9</v>
      </c>
      <c r="D6" s="30" t="s">
        <v>8</v>
      </c>
      <c r="E6" s="30" t="s">
        <v>7</v>
      </c>
      <c r="F6" s="28" t="s">
        <v>6</v>
      </c>
      <c r="G6" s="29"/>
      <c r="H6" s="33" t="s">
        <v>5</v>
      </c>
    </row>
    <row r="7" spans="1:9" ht="14.5" customHeight="1" x14ac:dyDescent="0.35">
      <c r="A7" s="32"/>
      <c r="B7" s="32"/>
      <c r="C7" s="34"/>
      <c r="D7" s="32"/>
      <c r="E7" s="31"/>
      <c r="F7" s="8" t="s">
        <v>4</v>
      </c>
      <c r="G7" s="8" t="s">
        <v>3</v>
      </c>
      <c r="H7" s="35"/>
    </row>
    <row r="8" spans="1:9" s="19" customFormat="1" ht="21.5" customHeight="1" x14ac:dyDescent="0.35">
      <c r="A8" s="6">
        <v>1</v>
      </c>
      <c r="B8" s="17" t="s">
        <v>62</v>
      </c>
      <c r="C8" s="17" t="s">
        <v>63</v>
      </c>
      <c r="D8" s="18" t="s">
        <v>35</v>
      </c>
      <c r="E8" s="5"/>
      <c r="F8" s="7"/>
      <c r="G8" s="7"/>
      <c r="H8" s="5"/>
      <c r="I8" s="21">
        <v>3</v>
      </c>
    </row>
    <row r="9" spans="1:9" s="19" customFormat="1" ht="21.5" customHeight="1" x14ac:dyDescent="0.35">
      <c r="A9" s="6">
        <v>2</v>
      </c>
      <c r="B9" s="17" t="s">
        <v>64</v>
      </c>
      <c r="C9" s="17" t="s">
        <v>65</v>
      </c>
      <c r="D9" s="18" t="s">
        <v>35</v>
      </c>
      <c r="E9" s="5"/>
      <c r="F9" s="5"/>
      <c r="G9" s="5"/>
      <c r="H9" s="5"/>
      <c r="I9" s="21">
        <v>3</v>
      </c>
    </row>
    <row r="10" spans="1:9" s="19" customFormat="1" ht="21.5" customHeight="1" x14ac:dyDescent="0.35">
      <c r="A10" s="6">
        <v>3</v>
      </c>
      <c r="B10" s="17" t="s">
        <v>66</v>
      </c>
      <c r="C10" s="17" t="s">
        <v>67</v>
      </c>
      <c r="D10" s="18" t="s">
        <v>35</v>
      </c>
      <c r="E10" s="5"/>
      <c r="F10" s="5"/>
      <c r="G10" s="5"/>
      <c r="H10" s="5"/>
      <c r="I10" s="21">
        <v>3</v>
      </c>
    </row>
    <row r="11" spans="1:9" s="19" customFormat="1" ht="21.5" customHeight="1" x14ac:dyDescent="0.35">
      <c r="A11" s="6">
        <v>4</v>
      </c>
      <c r="B11" s="17" t="s">
        <v>68</v>
      </c>
      <c r="C11" s="17" t="s">
        <v>69</v>
      </c>
      <c r="D11" s="18" t="s">
        <v>35</v>
      </c>
      <c r="E11" s="5"/>
      <c r="F11" s="5"/>
      <c r="G11" s="5"/>
      <c r="H11" s="5"/>
      <c r="I11" s="21">
        <v>3</v>
      </c>
    </row>
    <row r="12" spans="1:9" s="19" customFormat="1" ht="21.5" customHeight="1" x14ac:dyDescent="0.35">
      <c r="A12" s="6">
        <v>5</v>
      </c>
      <c r="B12" s="17" t="s">
        <v>70</v>
      </c>
      <c r="C12" s="17" t="s">
        <v>71</v>
      </c>
      <c r="D12" s="18" t="s">
        <v>35</v>
      </c>
      <c r="E12" s="5"/>
      <c r="F12" s="5"/>
      <c r="G12" s="5"/>
      <c r="H12" s="5"/>
      <c r="I12" s="21">
        <v>3</v>
      </c>
    </row>
    <row r="13" spans="1:9" s="19" customFormat="1" ht="21.5" customHeight="1" x14ac:dyDescent="0.35">
      <c r="A13" s="6">
        <v>6</v>
      </c>
      <c r="B13" s="17" t="s">
        <v>72</v>
      </c>
      <c r="C13" s="17" t="s">
        <v>73</v>
      </c>
      <c r="D13" s="18" t="s">
        <v>35</v>
      </c>
      <c r="E13" s="5"/>
      <c r="F13" s="5"/>
      <c r="G13" s="5"/>
      <c r="H13" s="5"/>
      <c r="I13" s="21">
        <v>3</v>
      </c>
    </row>
    <row r="14" spans="1:9" s="19" customFormat="1" ht="21.5" customHeight="1" x14ac:dyDescent="0.35">
      <c r="A14" s="6">
        <v>7</v>
      </c>
      <c r="B14" s="17" t="s">
        <v>97</v>
      </c>
      <c r="C14" s="17" t="s">
        <v>74</v>
      </c>
      <c r="D14" s="18" t="s">
        <v>35</v>
      </c>
      <c r="E14" s="5"/>
      <c r="F14" s="5"/>
      <c r="G14" s="5"/>
      <c r="H14" s="5"/>
      <c r="I14" s="21">
        <v>3</v>
      </c>
    </row>
    <row r="15" spans="1:9" s="19" customFormat="1" ht="21.5" customHeight="1" x14ac:dyDescent="0.35">
      <c r="A15" s="6">
        <v>8</v>
      </c>
      <c r="B15" s="17" t="s">
        <v>75</v>
      </c>
      <c r="C15" s="17" t="s">
        <v>76</v>
      </c>
      <c r="D15" s="18" t="s">
        <v>35</v>
      </c>
      <c r="E15" s="5"/>
      <c r="F15" s="5"/>
      <c r="G15" s="5"/>
      <c r="H15" s="5"/>
      <c r="I15" s="21">
        <v>4</v>
      </c>
    </row>
    <row r="16" spans="1:9" s="19" customFormat="1" ht="21.5" customHeight="1" x14ac:dyDescent="0.35">
      <c r="A16" s="6">
        <v>9</v>
      </c>
      <c r="B16" s="17" t="s">
        <v>77</v>
      </c>
      <c r="C16" s="17" t="s">
        <v>78</v>
      </c>
      <c r="D16" s="18" t="s">
        <v>35</v>
      </c>
      <c r="E16" s="5"/>
      <c r="F16" s="5"/>
      <c r="G16" s="5"/>
      <c r="H16" s="5"/>
      <c r="I16" s="21">
        <v>4</v>
      </c>
    </row>
    <row r="17" spans="1:9" s="19" customFormat="1" ht="21.5" customHeight="1" x14ac:dyDescent="0.35">
      <c r="A17" s="6">
        <v>10</v>
      </c>
      <c r="B17" s="17" t="s">
        <v>79</v>
      </c>
      <c r="C17" s="17" t="s">
        <v>80</v>
      </c>
      <c r="D17" s="18" t="s">
        <v>35</v>
      </c>
      <c r="E17" s="5"/>
      <c r="F17" s="5"/>
      <c r="G17" s="5"/>
      <c r="H17" s="5"/>
      <c r="I17" s="21">
        <v>4</v>
      </c>
    </row>
    <row r="18" spans="1:9" s="19" customFormat="1" ht="21.5" customHeight="1" x14ac:dyDescent="0.35">
      <c r="A18" s="6">
        <v>11</v>
      </c>
      <c r="B18" s="17" t="s">
        <v>81</v>
      </c>
      <c r="C18" s="17" t="s">
        <v>82</v>
      </c>
      <c r="D18" s="18" t="s">
        <v>35</v>
      </c>
      <c r="E18" s="5"/>
      <c r="F18" s="5"/>
      <c r="G18" s="5"/>
      <c r="H18" s="5"/>
      <c r="I18" s="21">
        <v>4</v>
      </c>
    </row>
    <row r="19" spans="1:9" s="19" customFormat="1" ht="21.5" customHeight="1" x14ac:dyDescent="0.35">
      <c r="A19" s="6">
        <v>12</v>
      </c>
      <c r="B19" s="17" t="s">
        <v>83</v>
      </c>
      <c r="C19" s="17" t="s">
        <v>84</v>
      </c>
      <c r="D19" s="18" t="s">
        <v>35</v>
      </c>
      <c r="E19" s="5"/>
      <c r="F19" s="5"/>
      <c r="G19" s="5"/>
      <c r="H19" s="5"/>
      <c r="I19" s="21">
        <v>4</v>
      </c>
    </row>
    <row r="20" spans="1:9" ht="7.5" customHeight="1" x14ac:dyDescent="0.35"/>
    <row r="21" spans="1:9" x14ac:dyDescent="0.35">
      <c r="B21" s="4" t="s">
        <v>2</v>
      </c>
      <c r="E21" s="4" t="s">
        <v>1</v>
      </c>
    </row>
    <row r="22" spans="1:9" ht="15.75" customHeight="1" x14ac:dyDescent="0.35"/>
    <row r="25" spans="1:9" ht="15" customHeight="1" x14ac:dyDescent="0.35">
      <c r="A25" s="36" t="s">
        <v>0</v>
      </c>
      <c r="B25" s="36"/>
      <c r="C25" s="36"/>
      <c r="D25" s="36"/>
      <c r="E25" s="36"/>
      <c r="F25" s="36"/>
      <c r="G25" s="36"/>
      <c r="H25" s="36"/>
    </row>
  </sheetData>
  <sheetProtection formatCells="0" formatColumns="0" formatRows="0" insertColumns="0" insertRows="0" insertHyperlinks="0" deleteColumns="0" deleteRows="0" sort="0" autoFilter="0" pivotTables="0"/>
  <mergeCells count="12">
    <mergeCell ref="H6:H7"/>
    <mergeCell ref="A25:H25"/>
    <mergeCell ref="B1:H1"/>
    <mergeCell ref="B2:H2"/>
    <mergeCell ref="A3:H3"/>
    <mergeCell ref="A4:H4"/>
    <mergeCell ref="A6:A7"/>
    <mergeCell ref="B6:B7"/>
    <mergeCell ref="C6:C7"/>
    <mergeCell ref="D6:D7"/>
    <mergeCell ref="E6:E7"/>
    <mergeCell ref="F6:G6"/>
  </mergeCells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71FD9-ACA1-486B-854A-6B63B34D5322}">
  <dimension ref="A1:I19"/>
  <sheetViews>
    <sheetView workbookViewId="0">
      <selection activeCell="H8" sqref="H8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26953125" style="1" customWidth="1"/>
    <col min="7" max="7" width="7.453125" style="1" customWidth="1"/>
    <col min="8" max="8" width="9.81640625" customWidth="1"/>
    <col min="9" max="9" width="8.7265625" style="20"/>
  </cols>
  <sheetData>
    <row r="1" spans="1:9" ht="20.25" customHeight="1" x14ac:dyDescent="0.35">
      <c r="A1" s="13"/>
      <c r="B1" s="27" t="s">
        <v>13</v>
      </c>
      <c r="C1" s="27"/>
      <c r="D1" s="27"/>
      <c r="E1" s="27"/>
      <c r="F1" s="27"/>
      <c r="G1" s="27"/>
      <c r="H1" s="27"/>
    </row>
    <row r="2" spans="1:9" ht="20.25" customHeight="1" x14ac:dyDescent="0.35">
      <c r="A2" s="13"/>
      <c r="B2" s="27" t="s">
        <v>12</v>
      </c>
      <c r="C2" s="27"/>
      <c r="D2" s="27"/>
      <c r="E2" s="27"/>
      <c r="F2" s="27"/>
      <c r="G2" s="27"/>
      <c r="H2" s="27"/>
    </row>
    <row r="3" spans="1:9" ht="15" customHeight="1" x14ac:dyDescent="0.35">
      <c r="A3" s="37" t="s">
        <v>27</v>
      </c>
      <c r="B3" s="37"/>
      <c r="C3" s="37"/>
      <c r="D3" s="37"/>
      <c r="E3" s="37"/>
      <c r="F3" s="37"/>
      <c r="G3" s="37"/>
      <c r="H3" s="37"/>
    </row>
    <row r="4" spans="1:9" ht="15" customHeight="1" x14ac:dyDescent="0.35">
      <c r="A4" s="37" t="s">
        <v>39</v>
      </c>
      <c r="B4" s="37"/>
      <c r="C4" s="37"/>
      <c r="D4" s="37"/>
      <c r="E4" s="37"/>
      <c r="F4" s="37"/>
      <c r="G4" s="37"/>
      <c r="H4" s="37"/>
    </row>
    <row r="5" spans="1:9" ht="15" customHeight="1" x14ac:dyDescent="0.35">
      <c r="A5" s="12" t="s">
        <v>38</v>
      </c>
      <c r="B5" s="11"/>
      <c r="C5" s="10"/>
      <c r="D5" s="24" t="s">
        <v>28</v>
      </c>
      <c r="E5" s="9"/>
      <c r="F5" s="9" t="s">
        <v>25</v>
      </c>
      <c r="G5" s="9"/>
    </row>
    <row r="6" spans="1:9" ht="15" x14ac:dyDescent="0.35">
      <c r="A6" s="30" t="s">
        <v>11</v>
      </c>
      <c r="B6" s="30" t="s">
        <v>10</v>
      </c>
      <c r="C6" s="33" t="s">
        <v>9</v>
      </c>
      <c r="D6" s="30" t="s">
        <v>8</v>
      </c>
      <c r="E6" s="30" t="s">
        <v>7</v>
      </c>
      <c r="F6" s="28" t="s">
        <v>6</v>
      </c>
      <c r="G6" s="29"/>
      <c r="H6" s="33" t="s">
        <v>5</v>
      </c>
    </row>
    <row r="7" spans="1:9" ht="14.5" customHeight="1" x14ac:dyDescent="0.35">
      <c r="A7" s="32"/>
      <c r="B7" s="32"/>
      <c r="C7" s="34"/>
      <c r="D7" s="32"/>
      <c r="E7" s="31"/>
      <c r="F7" s="8" t="s">
        <v>4</v>
      </c>
      <c r="G7" s="8" t="s">
        <v>3</v>
      </c>
      <c r="H7" s="35"/>
    </row>
    <row r="8" spans="1:9" s="19" customFormat="1" ht="21.5" customHeight="1" x14ac:dyDescent="0.35">
      <c r="A8" s="6">
        <v>1</v>
      </c>
      <c r="B8" s="17" t="s">
        <v>85</v>
      </c>
      <c r="C8" s="17" t="s">
        <v>86</v>
      </c>
      <c r="D8" s="18" t="s">
        <v>35</v>
      </c>
      <c r="E8" s="5"/>
      <c r="F8" s="7"/>
      <c r="G8" s="7"/>
      <c r="H8" s="5"/>
      <c r="I8" s="21">
        <v>5</v>
      </c>
    </row>
    <row r="9" spans="1:9" s="19" customFormat="1" ht="21.5" customHeight="1" x14ac:dyDescent="0.35">
      <c r="A9" s="6">
        <v>2</v>
      </c>
      <c r="B9" s="17" t="s">
        <v>87</v>
      </c>
      <c r="C9" s="17" t="s">
        <v>88</v>
      </c>
      <c r="D9" s="18" t="s">
        <v>35</v>
      </c>
      <c r="E9" s="5"/>
      <c r="F9" s="5"/>
      <c r="G9" s="5"/>
      <c r="H9" s="5"/>
      <c r="I9" s="21">
        <v>5</v>
      </c>
    </row>
    <row r="10" spans="1:9" s="19" customFormat="1" ht="21.5" customHeight="1" x14ac:dyDescent="0.35">
      <c r="A10" s="6">
        <v>3</v>
      </c>
      <c r="B10" s="17" t="s">
        <v>89</v>
      </c>
      <c r="C10" s="17" t="s">
        <v>90</v>
      </c>
      <c r="D10" s="18" t="s">
        <v>35</v>
      </c>
      <c r="E10" s="5"/>
      <c r="F10" s="5"/>
      <c r="G10" s="5"/>
      <c r="H10" s="5"/>
      <c r="I10" s="21">
        <v>5</v>
      </c>
    </row>
    <row r="11" spans="1:9" s="19" customFormat="1" ht="21.5" customHeight="1" x14ac:dyDescent="0.35">
      <c r="A11" s="6">
        <v>4</v>
      </c>
      <c r="B11" s="17" t="s">
        <v>91</v>
      </c>
      <c r="C11" s="17" t="s">
        <v>92</v>
      </c>
      <c r="D11" s="18" t="s">
        <v>35</v>
      </c>
      <c r="E11" s="5"/>
      <c r="F11" s="5"/>
      <c r="G11" s="5"/>
      <c r="H11" s="5"/>
      <c r="I11" s="21">
        <v>5</v>
      </c>
    </row>
    <row r="12" spans="1:9" s="19" customFormat="1" ht="21.5" customHeight="1" x14ac:dyDescent="0.35">
      <c r="A12" s="6">
        <v>5</v>
      </c>
      <c r="B12" s="17" t="s">
        <v>93</v>
      </c>
      <c r="C12" s="17" t="s">
        <v>94</v>
      </c>
      <c r="D12" s="18" t="s">
        <v>35</v>
      </c>
      <c r="E12" s="5"/>
      <c r="F12" s="5"/>
      <c r="G12" s="5"/>
      <c r="H12" s="5"/>
      <c r="I12" s="21">
        <v>5</v>
      </c>
    </row>
    <row r="13" spans="1:9" s="19" customFormat="1" ht="21.5" customHeight="1" x14ac:dyDescent="0.35">
      <c r="A13" s="6">
        <v>6</v>
      </c>
      <c r="B13" s="17" t="s">
        <v>95</v>
      </c>
      <c r="C13" s="17" t="s">
        <v>96</v>
      </c>
      <c r="D13" s="18" t="s">
        <v>35</v>
      </c>
      <c r="E13" s="5"/>
      <c r="F13" s="5"/>
      <c r="G13" s="5"/>
      <c r="H13" s="5"/>
      <c r="I13" s="21">
        <v>5</v>
      </c>
    </row>
    <row r="14" spans="1:9" ht="7.5" customHeight="1" x14ac:dyDescent="0.35"/>
    <row r="15" spans="1:9" x14ac:dyDescent="0.35">
      <c r="B15" s="4" t="s">
        <v>2</v>
      </c>
      <c r="E15" s="4" t="s">
        <v>1</v>
      </c>
    </row>
    <row r="16" spans="1:9" ht="15.75" customHeight="1" x14ac:dyDescent="0.35"/>
    <row r="19" spans="1:8" ht="15" customHeight="1" x14ac:dyDescent="0.35">
      <c r="A19" s="36" t="s">
        <v>0</v>
      </c>
      <c r="B19" s="36"/>
      <c r="C19" s="36"/>
      <c r="D19" s="36"/>
      <c r="E19" s="36"/>
      <c r="F19" s="36"/>
      <c r="G19" s="36"/>
      <c r="H19" s="36"/>
    </row>
  </sheetData>
  <sheetProtection formatCells="0" formatColumns="0" formatRows="0" insertColumns="0" insertRows="0" insertHyperlinks="0" deleteColumns="0" deleteRows="0" sort="0" autoFilter="0" pivotTables="0"/>
  <mergeCells count="12">
    <mergeCell ref="H6:H7"/>
    <mergeCell ref="A19:H19"/>
    <mergeCell ref="B1:H1"/>
    <mergeCell ref="B2:H2"/>
    <mergeCell ref="A3:H3"/>
    <mergeCell ref="A4:H4"/>
    <mergeCell ref="A6:A7"/>
    <mergeCell ref="B6:B7"/>
    <mergeCell ref="C6:C7"/>
    <mergeCell ref="D6:D7"/>
    <mergeCell ref="E6:E7"/>
    <mergeCell ref="F6:G6"/>
  </mergeCells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13244-89B2-4A92-A4D5-AA2B59514261}">
  <sheetPr filterMode="1"/>
  <dimension ref="A1:M36"/>
  <sheetViews>
    <sheetView workbookViewId="0">
      <selection activeCell="N4" sqref="N4"/>
    </sheetView>
  </sheetViews>
  <sheetFormatPr defaultRowHeight="14.5" x14ac:dyDescent="0.35"/>
  <cols>
    <col min="2" max="2" width="20.90625" bestFit="1" customWidth="1"/>
  </cols>
  <sheetData>
    <row r="1" spans="1:13" ht="14.5" customHeight="1" x14ac:dyDescent="0.35">
      <c r="A1" s="40" t="s">
        <v>14</v>
      </c>
      <c r="B1" s="39" t="s">
        <v>15</v>
      </c>
      <c r="C1" s="41" t="s">
        <v>16</v>
      </c>
      <c r="D1" s="42"/>
      <c r="E1" s="42"/>
      <c r="F1" s="42"/>
      <c r="G1" s="42"/>
      <c r="H1" s="40"/>
      <c r="I1" s="41" t="s">
        <v>29</v>
      </c>
      <c r="J1" s="40"/>
      <c r="K1" s="39" t="s">
        <v>17</v>
      </c>
      <c r="L1" s="39" t="s">
        <v>18</v>
      </c>
    </row>
    <row r="2" spans="1:13" x14ac:dyDescent="0.35">
      <c r="A2" s="40"/>
      <c r="B2" s="39"/>
      <c r="C2" s="43">
        <v>-0.6</v>
      </c>
      <c r="D2" s="44"/>
      <c r="E2" s="44"/>
      <c r="F2" s="44"/>
      <c r="G2" s="44"/>
      <c r="H2" s="45"/>
      <c r="I2" s="43">
        <v>-0.4</v>
      </c>
      <c r="J2" s="45"/>
      <c r="K2" s="39"/>
      <c r="L2" s="39"/>
    </row>
    <row r="3" spans="1:13" ht="24" x14ac:dyDescent="0.35">
      <c r="A3" s="40"/>
      <c r="B3" s="39"/>
      <c r="C3" s="25" t="s">
        <v>30</v>
      </c>
      <c r="D3" s="25" t="s">
        <v>22</v>
      </c>
      <c r="E3" s="25" t="s">
        <v>24</v>
      </c>
      <c r="F3" s="25" t="s">
        <v>31</v>
      </c>
      <c r="G3" s="25" t="s">
        <v>32</v>
      </c>
      <c r="H3" s="25" t="s">
        <v>33</v>
      </c>
      <c r="I3" s="25" t="s">
        <v>23</v>
      </c>
      <c r="J3" s="25" t="s">
        <v>34</v>
      </c>
      <c r="K3" s="39"/>
      <c r="L3" s="39"/>
    </row>
    <row r="4" spans="1:13" x14ac:dyDescent="0.35">
      <c r="A4" s="40"/>
      <c r="B4" s="39"/>
      <c r="C4" s="26">
        <v>-0.1</v>
      </c>
      <c r="D4" s="26">
        <v>-0.1</v>
      </c>
      <c r="E4" s="26">
        <v>-0.1</v>
      </c>
      <c r="F4" s="26">
        <v>-0.1</v>
      </c>
      <c r="G4" s="26">
        <v>-0.1</v>
      </c>
      <c r="H4" s="26">
        <v>-0.1</v>
      </c>
      <c r="I4" s="26">
        <v>-0.1</v>
      </c>
      <c r="J4" s="26">
        <v>-0.3</v>
      </c>
      <c r="K4" s="39"/>
      <c r="L4" s="39"/>
    </row>
    <row r="5" spans="1:13" ht="15" hidden="1" thickBot="1" x14ac:dyDescent="0.4">
      <c r="A5" s="22" t="s">
        <v>97</v>
      </c>
      <c r="B5" s="22" t="s">
        <v>74</v>
      </c>
      <c r="C5" s="14">
        <v>9.6</v>
      </c>
      <c r="D5" s="14">
        <v>5.5</v>
      </c>
      <c r="E5" s="14"/>
      <c r="F5" s="14"/>
      <c r="G5" s="14">
        <v>0</v>
      </c>
      <c r="H5" s="14"/>
      <c r="I5" s="14"/>
      <c r="J5" s="14"/>
      <c r="K5" s="14">
        <v>0.6</v>
      </c>
      <c r="L5" s="15" t="s">
        <v>19</v>
      </c>
      <c r="M5" t="str">
        <f>IF(AND(C5&gt;=7.5,L5="Not Passed"),"Đủ điều kiện","Cấm thi")</f>
        <v>Đủ điều kiện</v>
      </c>
    </row>
    <row r="6" spans="1:13" ht="15" hidden="1" thickBot="1" x14ac:dyDescent="0.4">
      <c r="A6" s="22" t="s">
        <v>40</v>
      </c>
      <c r="B6" s="22" t="s">
        <v>41</v>
      </c>
      <c r="C6" s="14">
        <v>10</v>
      </c>
      <c r="D6" s="14">
        <v>8.1999999999999993</v>
      </c>
      <c r="E6" s="14"/>
      <c r="F6" s="14"/>
      <c r="G6" s="14">
        <v>8.5</v>
      </c>
      <c r="H6" s="14"/>
      <c r="I6" s="14"/>
      <c r="J6" s="14"/>
      <c r="K6" s="14">
        <v>2.7</v>
      </c>
      <c r="L6" s="15" t="s">
        <v>19</v>
      </c>
      <c r="M6" t="str">
        <f t="shared" ref="M6:M35" si="0">IF(AND(C6&gt;=7.5,L6="Not Passed"),"Đủ điều kiện","Cấm thi")</f>
        <v>Đủ điều kiện</v>
      </c>
    </row>
    <row r="7" spans="1:13" ht="15" hidden="1" thickBot="1" x14ac:dyDescent="0.4">
      <c r="A7" s="22" t="s">
        <v>42</v>
      </c>
      <c r="B7" s="22" t="s">
        <v>43</v>
      </c>
      <c r="C7" s="14">
        <v>9.6999999999999993</v>
      </c>
      <c r="D7" s="14">
        <v>8</v>
      </c>
      <c r="E7" s="14"/>
      <c r="F7" s="14"/>
      <c r="G7" s="14">
        <v>8</v>
      </c>
      <c r="H7" s="14"/>
      <c r="I7" s="14"/>
      <c r="J7" s="14"/>
      <c r="K7" s="14">
        <v>2.6</v>
      </c>
      <c r="L7" s="15" t="s">
        <v>19</v>
      </c>
      <c r="M7" t="str">
        <f t="shared" si="0"/>
        <v>Đủ điều kiện</v>
      </c>
    </row>
    <row r="8" spans="1:13" ht="15" hidden="1" thickBot="1" x14ac:dyDescent="0.4">
      <c r="A8" s="22" t="s">
        <v>44</v>
      </c>
      <c r="B8" s="22" t="s">
        <v>45</v>
      </c>
      <c r="C8" s="14">
        <v>9.9</v>
      </c>
      <c r="D8" s="14">
        <v>7.8</v>
      </c>
      <c r="E8" s="14"/>
      <c r="F8" s="14"/>
      <c r="G8" s="14">
        <v>7.5</v>
      </c>
      <c r="H8" s="14"/>
      <c r="I8" s="14"/>
      <c r="J8" s="14"/>
      <c r="K8" s="14">
        <v>2.5</v>
      </c>
      <c r="L8" s="15" t="s">
        <v>19</v>
      </c>
      <c r="M8" t="str">
        <f t="shared" si="0"/>
        <v>Đủ điều kiện</v>
      </c>
    </row>
    <row r="9" spans="1:13" ht="15" hidden="1" thickBot="1" x14ac:dyDescent="0.4">
      <c r="A9" s="22" t="s">
        <v>46</v>
      </c>
      <c r="B9" s="22" t="s">
        <v>47</v>
      </c>
      <c r="C9" s="14">
        <v>9.9</v>
      </c>
      <c r="D9" s="14">
        <v>8.5</v>
      </c>
      <c r="E9" s="14"/>
      <c r="F9" s="14"/>
      <c r="G9" s="14">
        <v>8.8000000000000007</v>
      </c>
      <c r="H9" s="14"/>
      <c r="I9" s="14"/>
      <c r="J9" s="14"/>
      <c r="K9" s="14">
        <v>2.7</v>
      </c>
      <c r="L9" s="15" t="s">
        <v>19</v>
      </c>
      <c r="M9" t="str">
        <f t="shared" si="0"/>
        <v>Đủ điều kiện</v>
      </c>
    </row>
    <row r="10" spans="1:13" ht="15" hidden="1" thickBot="1" x14ac:dyDescent="0.4">
      <c r="A10" s="22" t="s">
        <v>48</v>
      </c>
      <c r="B10" s="22" t="s">
        <v>49</v>
      </c>
      <c r="C10" s="14">
        <v>9.6</v>
      </c>
      <c r="D10" s="14">
        <v>8.8000000000000007</v>
      </c>
      <c r="E10" s="14"/>
      <c r="F10" s="14"/>
      <c r="G10" s="14">
        <v>9.5</v>
      </c>
      <c r="H10" s="14"/>
      <c r="I10" s="14"/>
      <c r="J10" s="14"/>
      <c r="K10" s="14">
        <v>2.8</v>
      </c>
      <c r="L10" s="15" t="s">
        <v>19</v>
      </c>
      <c r="M10" t="str">
        <f t="shared" si="0"/>
        <v>Đủ điều kiện</v>
      </c>
    </row>
    <row r="11" spans="1:13" ht="15" hidden="1" thickBot="1" x14ac:dyDescent="0.4">
      <c r="A11" s="22" t="s">
        <v>50</v>
      </c>
      <c r="B11" s="22" t="s">
        <v>51</v>
      </c>
      <c r="C11" s="14">
        <v>9.4</v>
      </c>
      <c r="D11" s="14">
        <v>8.4</v>
      </c>
      <c r="E11" s="14"/>
      <c r="F11" s="14"/>
      <c r="G11" s="14">
        <v>9</v>
      </c>
      <c r="H11" s="14"/>
      <c r="I11" s="14"/>
      <c r="J11" s="14"/>
      <c r="K11" s="14">
        <v>2.7</v>
      </c>
      <c r="L11" s="15" t="s">
        <v>19</v>
      </c>
      <c r="M11" t="str">
        <f t="shared" si="0"/>
        <v>Đủ điều kiện</v>
      </c>
    </row>
    <row r="12" spans="1:13" ht="16.5" thickBot="1" x14ac:dyDescent="0.4">
      <c r="A12" s="22" t="s">
        <v>98</v>
      </c>
      <c r="B12" s="22" t="s">
        <v>99</v>
      </c>
      <c r="C12" s="14">
        <v>0.1</v>
      </c>
      <c r="D12" s="14">
        <v>0</v>
      </c>
      <c r="E12" s="14"/>
      <c r="F12" s="14"/>
      <c r="G12" s="14">
        <v>0</v>
      </c>
      <c r="H12" s="14"/>
      <c r="I12" s="14"/>
      <c r="J12" s="14"/>
      <c r="K12" s="14">
        <v>0</v>
      </c>
      <c r="L12" s="15" t="s">
        <v>26</v>
      </c>
      <c r="M12" t="str">
        <f t="shared" si="0"/>
        <v>Cấm thi</v>
      </c>
    </row>
    <row r="13" spans="1:13" ht="16.5" thickBot="1" x14ac:dyDescent="0.4">
      <c r="A13" s="22" t="s">
        <v>100</v>
      </c>
      <c r="B13" s="22" t="s">
        <v>101</v>
      </c>
      <c r="C13" s="14">
        <v>0</v>
      </c>
      <c r="D13" s="14">
        <v>0</v>
      </c>
      <c r="E13" s="14"/>
      <c r="F13" s="14"/>
      <c r="G13" s="14">
        <v>0</v>
      </c>
      <c r="H13" s="14"/>
      <c r="I13" s="14"/>
      <c r="J13" s="14"/>
      <c r="K13" s="14">
        <v>0</v>
      </c>
      <c r="L13" s="15" t="s">
        <v>26</v>
      </c>
      <c r="M13" t="str">
        <f t="shared" si="0"/>
        <v>Cấm thi</v>
      </c>
    </row>
    <row r="14" spans="1:13" ht="15" hidden="1" thickBot="1" x14ac:dyDescent="0.4">
      <c r="A14" s="22" t="s">
        <v>52</v>
      </c>
      <c r="B14" s="22" t="s">
        <v>53</v>
      </c>
      <c r="C14" s="14">
        <v>8.6</v>
      </c>
      <c r="D14" s="14">
        <v>9</v>
      </c>
      <c r="E14" s="14"/>
      <c r="F14" s="14"/>
      <c r="G14" s="14">
        <v>9</v>
      </c>
      <c r="H14" s="14"/>
      <c r="I14" s="14"/>
      <c r="J14" s="14"/>
      <c r="K14" s="14">
        <v>2.7</v>
      </c>
      <c r="L14" s="15" t="s">
        <v>19</v>
      </c>
      <c r="M14" t="str">
        <f t="shared" si="0"/>
        <v>Đủ điều kiện</v>
      </c>
    </row>
    <row r="15" spans="1:13" ht="15" hidden="1" thickBot="1" x14ac:dyDescent="0.4">
      <c r="A15" s="22" t="s">
        <v>54</v>
      </c>
      <c r="B15" s="22" t="s">
        <v>55</v>
      </c>
      <c r="C15" s="14">
        <v>10</v>
      </c>
      <c r="D15" s="14">
        <v>9</v>
      </c>
      <c r="E15" s="14"/>
      <c r="F15" s="14"/>
      <c r="G15" s="14">
        <v>9.3000000000000007</v>
      </c>
      <c r="H15" s="14"/>
      <c r="I15" s="14"/>
      <c r="J15" s="14"/>
      <c r="K15" s="14">
        <v>2.8</v>
      </c>
      <c r="L15" s="15" t="s">
        <v>19</v>
      </c>
      <c r="M15" t="str">
        <f t="shared" si="0"/>
        <v>Đủ điều kiện</v>
      </c>
    </row>
    <row r="16" spans="1:13" ht="15" hidden="1" thickBot="1" x14ac:dyDescent="0.4">
      <c r="A16" s="22" t="s">
        <v>56</v>
      </c>
      <c r="B16" s="22" t="s">
        <v>57</v>
      </c>
      <c r="C16" s="14">
        <v>9.4</v>
      </c>
      <c r="D16" s="14">
        <v>7.5</v>
      </c>
      <c r="E16" s="14"/>
      <c r="F16" s="14"/>
      <c r="G16" s="14">
        <v>5</v>
      </c>
      <c r="H16" s="14"/>
      <c r="I16" s="14"/>
      <c r="J16" s="14"/>
      <c r="K16" s="14">
        <v>2.2000000000000002</v>
      </c>
      <c r="L16" s="15" t="s">
        <v>19</v>
      </c>
      <c r="M16" t="str">
        <f t="shared" si="0"/>
        <v>Đủ điều kiện</v>
      </c>
    </row>
    <row r="17" spans="1:13" ht="15" hidden="1" thickBot="1" x14ac:dyDescent="0.4">
      <c r="A17" s="22" t="s">
        <v>58</v>
      </c>
      <c r="B17" s="22" t="s">
        <v>59</v>
      </c>
      <c r="C17" s="14">
        <v>10</v>
      </c>
      <c r="D17" s="14">
        <v>9</v>
      </c>
      <c r="E17" s="14"/>
      <c r="F17" s="14"/>
      <c r="G17" s="14">
        <v>9.3000000000000007</v>
      </c>
      <c r="H17" s="14"/>
      <c r="I17" s="14"/>
      <c r="J17" s="14"/>
      <c r="K17" s="14">
        <v>2.8</v>
      </c>
      <c r="L17" s="15" t="s">
        <v>19</v>
      </c>
      <c r="M17" t="str">
        <f t="shared" si="0"/>
        <v>Đủ điều kiện</v>
      </c>
    </row>
    <row r="18" spans="1:13" ht="15" hidden="1" thickBot="1" x14ac:dyDescent="0.4">
      <c r="A18" s="22" t="s">
        <v>62</v>
      </c>
      <c r="B18" s="22" t="s">
        <v>63</v>
      </c>
      <c r="C18" s="14">
        <v>9.6999999999999993</v>
      </c>
      <c r="D18" s="14">
        <v>8.3000000000000007</v>
      </c>
      <c r="E18" s="14"/>
      <c r="F18" s="14"/>
      <c r="G18" s="14">
        <v>7.3</v>
      </c>
      <c r="H18" s="14"/>
      <c r="I18" s="14"/>
      <c r="J18" s="14"/>
      <c r="K18" s="14">
        <v>2.5</v>
      </c>
      <c r="L18" s="15" t="s">
        <v>19</v>
      </c>
      <c r="M18" t="str">
        <f t="shared" si="0"/>
        <v>Đủ điều kiện</v>
      </c>
    </row>
    <row r="19" spans="1:13" ht="15" hidden="1" thickBot="1" x14ac:dyDescent="0.4">
      <c r="A19" s="22" t="s">
        <v>64</v>
      </c>
      <c r="B19" s="22" t="s">
        <v>65</v>
      </c>
      <c r="C19" s="14">
        <v>10</v>
      </c>
      <c r="D19" s="14">
        <v>8.6</v>
      </c>
      <c r="E19" s="14"/>
      <c r="F19" s="14"/>
      <c r="G19" s="14">
        <v>8.5</v>
      </c>
      <c r="H19" s="14"/>
      <c r="I19" s="14"/>
      <c r="J19" s="14"/>
      <c r="K19" s="14">
        <v>2.7</v>
      </c>
      <c r="L19" s="15" t="s">
        <v>19</v>
      </c>
      <c r="M19" t="str">
        <f t="shared" si="0"/>
        <v>Đủ điều kiện</v>
      </c>
    </row>
    <row r="20" spans="1:13" ht="15" hidden="1" thickBot="1" x14ac:dyDescent="0.4">
      <c r="A20" s="22" t="s">
        <v>66</v>
      </c>
      <c r="B20" s="22" t="s">
        <v>67</v>
      </c>
      <c r="C20" s="14">
        <v>9.6</v>
      </c>
      <c r="D20" s="14">
        <v>8</v>
      </c>
      <c r="E20" s="14"/>
      <c r="F20" s="14"/>
      <c r="G20" s="14">
        <v>7</v>
      </c>
      <c r="H20" s="14"/>
      <c r="I20" s="14"/>
      <c r="J20" s="14"/>
      <c r="K20" s="14">
        <v>2.5</v>
      </c>
      <c r="L20" s="15" t="s">
        <v>19</v>
      </c>
      <c r="M20" t="str">
        <f t="shared" si="0"/>
        <v>Đủ điều kiện</v>
      </c>
    </row>
    <row r="21" spans="1:13" ht="15" hidden="1" thickBot="1" x14ac:dyDescent="0.4">
      <c r="A21" s="22" t="s">
        <v>68</v>
      </c>
      <c r="B21" s="22" t="s">
        <v>69</v>
      </c>
      <c r="C21" s="14">
        <v>9.6999999999999993</v>
      </c>
      <c r="D21" s="14">
        <v>8.3000000000000007</v>
      </c>
      <c r="E21" s="14"/>
      <c r="F21" s="14"/>
      <c r="G21" s="14">
        <v>7.5</v>
      </c>
      <c r="H21" s="14"/>
      <c r="I21" s="14"/>
      <c r="J21" s="14"/>
      <c r="K21" s="14">
        <v>2.6</v>
      </c>
      <c r="L21" s="15" t="s">
        <v>19</v>
      </c>
      <c r="M21" t="str">
        <f t="shared" si="0"/>
        <v>Đủ điều kiện</v>
      </c>
    </row>
    <row r="22" spans="1:13" ht="15" hidden="1" thickBot="1" x14ac:dyDescent="0.4">
      <c r="A22" s="22" t="s">
        <v>70</v>
      </c>
      <c r="B22" s="22" t="s">
        <v>71</v>
      </c>
      <c r="C22" s="14">
        <v>9.4</v>
      </c>
      <c r="D22" s="14">
        <v>5.3</v>
      </c>
      <c r="E22" s="14"/>
      <c r="F22" s="14"/>
      <c r="G22" s="14">
        <v>0</v>
      </c>
      <c r="H22" s="14"/>
      <c r="I22" s="14"/>
      <c r="J22" s="14"/>
      <c r="K22" s="14">
        <v>1.5</v>
      </c>
      <c r="L22" s="15" t="s">
        <v>19</v>
      </c>
      <c r="M22" t="str">
        <f t="shared" si="0"/>
        <v>Đủ điều kiện</v>
      </c>
    </row>
    <row r="23" spans="1:13" ht="15" hidden="1" thickBot="1" x14ac:dyDescent="0.4">
      <c r="A23" s="22" t="s">
        <v>72</v>
      </c>
      <c r="B23" s="22" t="s">
        <v>73</v>
      </c>
      <c r="C23" s="14">
        <v>9.1999999999999993</v>
      </c>
      <c r="D23" s="14">
        <v>8.3000000000000007</v>
      </c>
      <c r="E23" s="14"/>
      <c r="F23" s="14"/>
      <c r="G23" s="14">
        <v>7.5</v>
      </c>
      <c r="H23" s="14"/>
      <c r="I23" s="14"/>
      <c r="J23" s="14"/>
      <c r="K23" s="14">
        <v>2.1</v>
      </c>
      <c r="L23" s="15" t="s">
        <v>19</v>
      </c>
      <c r="M23" t="str">
        <f t="shared" si="0"/>
        <v>Đủ điều kiện</v>
      </c>
    </row>
    <row r="24" spans="1:13" ht="15" hidden="1" thickBot="1" x14ac:dyDescent="0.4">
      <c r="A24" s="22" t="s">
        <v>60</v>
      </c>
      <c r="B24" s="22" t="s">
        <v>61</v>
      </c>
      <c r="C24" s="14">
        <v>9.6999999999999993</v>
      </c>
      <c r="D24" s="14">
        <v>8</v>
      </c>
      <c r="E24" s="14"/>
      <c r="F24" s="14"/>
      <c r="G24" s="14">
        <v>6.8</v>
      </c>
      <c r="H24" s="14"/>
      <c r="I24" s="14"/>
      <c r="J24" s="14"/>
      <c r="K24" s="14">
        <v>2.5</v>
      </c>
      <c r="L24" s="15" t="s">
        <v>19</v>
      </c>
      <c r="M24" t="str">
        <f t="shared" si="0"/>
        <v>Đủ điều kiện</v>
      </c>
    </row>
    <row r="25" spans="1:13" ht="15" hidden="1" thickBot="1" x14ac:dyDescent="0.4">
      <c r="A25" s="22" t="s">
        <v>75</v>
      </c>
      <c r="B25" s="22" t="s">
        <v>76</v>
      </c>
      <c r="C25" s="14">
        <v>9.4</v>
      </c>
      <c r="D25" s="14">
        <v>8.6</v>
      </c>
      <c r="E25" s="14"/>
      <c r="F25" s="14"/>
      <c r="G25" s="14">
        <v>8</v>
      </c>
      <c r="H25" s="14"/>
      <c r="I25" s="14"/>
      <c r="J25" s="14"/>
      <c r="K25" s="14">
        <v>2.6</v>
      </c>
      <c r="L25" s="15" t="s">
        <v>19</v>
      </c>
      <c r="M25" t="str">
        <f t="shared" si="0"/>
        <v>Đủ điều kiện</v>
      </c>
    </row>
    <row r="26" spans="1:13" ht="15" hidden="1" thickBot="1" x14ac:dyDescent="0.4">
      <c r="A26" s="22" t="s">
        <v>77</v>
      </c>
      <c r="B26" s="22" t="s">
        <v>78</v>
      </c>
      <c r="C26" s="14">
        <v>9.3000000000000007</v>
      </c>
      <c r="D26" s="14">
        <v>8.6</v>
      </c>
      <c r="E26" s="14"/>
      <c r="F26" s="14"/>
      <c r="G26" s="14">
        <v>8</v>
      </c>
      <c r="H26" s="14"/>
      <c r="I26" s="14"/>
      <c r="J26" s="14"/>
      <c r="K26" s="14">
        <v>2.6</v>
      </c>
      <c r="L26" s="15" t="s">
        <v>19</v>
      </c>
      <c r="M26" t="str">
        <f t="shared" si="0"/>
        <v>Đủ điều kiện</v>
      </c>
    </row>
    <row r="27" spans="1:13" ht="15" hidden="1" thickBot="1" x14ac:dyDescent="0.4">
      <c r="A27" s="22" t="s">
        <v>79</v>
      </c>
      <c r="B27" s="22" t="s">
        <v>80</v>
      </c>
      <c r="C27" s="14">
        <v>9.1999999999999993</v>
      </c>
      <c r="D27" s="14">
        <v>8.6</v>
      </c>
      <c r="E27" s="14"/>
      <c r="F27" s="14"/>
      <c r="G27" s="14">
        <v>8</v>
      </c>
      <c r="H27" s="14"/>
      <c r="I27" s="14"/>
      <c r="J27" s="14"/>
      <c r="K27" s="14">
        <v>2.6</v>
      </c>
      <c r="L27" s="15" t="s">
        <v>19</v>
      </c>
      <c r="M27" t="str">
        <f t="shared" si="0"/>
        <v>Đủ điều kiện</v>
      </c>
    </row>
    <row r="28" spans="1:13" ht="15" hidden="1" thickBot="1" x14ac:dyDescent="0.4">
      <c r="A28" s="22" t="s">
        <v>81</v>
      </c>
      <c r="B28" s="22" t="s">
        <v>82</v>
      </c>
      <c r="C28" s="14">
        <v>9.9</v>
      </c>
      <c r="D28" s="14">
        <v>9.1999999999999993</v>
      </c>
      <c r="E28" s="14"/>
      <c r="F28" s="14"/>
      <c r="G28" s="14">
        <v>9.5</v>
      </c>
      <c r="H28" s="14"/>
      <c r="I28" s="14"/>
      <c r="J28" s="14"/>
      <c r="K28" s="14">
        <v>2.9</v>
      </c>
      <c r="L28" s="15" t="s">
        <v>19</v>
      </c>
      <c r="M28" t="str">
        <f t="shared" si="0"/>
        <v>Đủ điều kiện</v>
      </c>
    </row>
    <row r="29" spans="1:13" ht="14.5" hidden="1" customHeight="1" thickBot="1" x14ac:dyDescent="0.4">
      <c r="A29" s="22" t="s">
        <v>83</v>
      </c>
      <c r="B29" s="22" t="s">
        <v>84</v>
      </c>
      <c r="C29" s="14">
        <v>9.5</v>
      </c>
      <c r="D29" s="14">
        <v>9</v>
      </c>
      <c r="E29" s="14"/>
      <c r="F29" s="14"/>
      <c r="G29" s="14">
        <v>9.3000000000000007</v>
      </c>
      <c r="H29" s="14"/>
      <c r="I29" s="14"/>
      <c r="J29" s="14"/>
      <c r="K29" s="14">
        <v>2.8</v>
      </c>
      <c r="L29" s="15" t="s">
        <v>19</v>
      </c>
      <c r="M29" t="str">
        <f t="shared" si="0"/>
        <v>Đủ điều kiện</v>
      </c>
    </row>
    <row r="30" spans="1:13" ht="15" hidden="1" thickBot="1" x14ac:dyDescent="0.4">
      <c r="A30" s="22" t="s">
        <v>85</v>
      </c>
      <c r="B30" s="22" t="s">
        <v>86</v>
      </c>
      <c r="C30" s="14">
        <v>8.9</v>
      </c>
      <c r="D30" s="14">
        <v>8.6</v>
      </c>
      <c r="E30" s="14"/>
      <c r="F30" s="14"/>
      <c r="G30" s="14">
        <v>8.3000000000000007</v>
      </c>
      <c r="H30" s="14"/>
      <c r="I30" s="14"/>
      <c r="J30" s="14"/>
      <c r="K30" s="14">
        <v>2.6</v>
      </c>
      <c r="L30" s="15" t="s">
        <v>19</v>
      </c>
      <c r="M30" t="str">
        <f t="shared" si="0"/>
        <v>Đủ điều kiện</v>
      </c>
    </row>
    <row r="31" spans="1:13" ht="15" hidden="1" thickBot="1" x14ac:dyDescent="0.4">
      <c r="A31" s="22" t="s">
        <v>87</v>
      </c>
      <c r="B31" s="22" t="s">
        <v>88</v>
      </c>
      <c r="C31" s="14">
        <v>10</v>
      </c>
      <c r="D31" s="14">
        <v>9</v>
      </c>
      <c r="E31" s="14"/>
      <c r="F31" s="14"/>
      <c r="G31" s="14">
        <v>9.5</v>
      </c>
      <c r="H31" s="14"/>
      <c r="I31" s="14"/>
      <c r="J31" s="14"/>
      <c r="K31" s="14">
        <v>2.9</v>
      </c>
      <c r="L31" s="15" t="s">
        <v>19</v>
      </c>
      <c r="M31" t="str">
        <f t="shared" si="0"/>
        <v>Đủ điều kiện</v>
      </c>
    </row>
    <row r="32" spans="1:13" ht="15" hidden="1" thickBot="1" x14ac:dyDescent="0.4">
      <c r="A32" s="22" t="s">
        <v>89</v>
      </c>
      <c r="B32" s="22" t="s">
        <v>90</v>
      </c>
      <c r="C32" s="14">
        <v>10</v>
      </c>
      <c r="D32" s="14">
        <v>8.3000000000000007</v>
      </c>
      <c r="E32" s="14"/>
      <c r="F32" s="14"/>
      <c r="G32" s="14">
        <v>7.5</v>
      </c>
      <c r="H32" s="14"/>
      <c r="I32" s="14"/>
      <c r="J32" s="14"/>
      <c r="K32" s="14">
        <v>2.6</v>
      </c>
      <c r="L32" s="15" t="s">
        <v>19</v>
      </c>
      <c r="M32" t="str">
        <f t="shared" si="0"/>
        <v>Đủ điều kiện</v>
      </c>
    </row>
    <row r="33" spans="1:13" ht="15" hidden="1" thickBot="1" x14ac:dyDescent="0.4">
      <c r="A33" s="22" t="s">
        <v>91</v>
      </c>
      <c r="B33" s="22" t="s">
        <v>92</v>
      </c>
      <c r="C33" s="14">
        <v>9.6999999999999993</v>
      </c>
      <c r="D33" s="14">
        <v>8.5</v>
      </c>
      <c r="E33" s="14"/>
      <c r="F33" s="14"/>
      <c r="G33" s="14">
        <v>8</v>
      </c>
      <c r="H33" s="14"/>
      <c r="I33" s="14"/>
      <c r="J33" s="14"/>
      <c r="K33" s="14">
        <v>2.6</v>
      </c>
      <c r="L33" s="15" t="s">
        <v>19</v>
      </c>
      <c r="M33" t="str">
        <f t="shared" si="0"/>
        <v>Đủ điều kiện</v>
      </c>
    </row>
    <row r="34" spans="1:13" ht="15" hidden="1" thickBot="1" x14ac:dyDescent="0.4">
      <c r="A34" s="22" t="s">
        <v>93</v>
      </c>
      <c r="B34" s="22" t="s">
        <v>94</v>
      </c>
      <c r="C34" s="14">
        <v>8.1</v>
      </c>
      <c r="D34" s="14">
        <v>8.5</v>
      </c>
      <c r="E34" s="14"/>
      <c r="F34" s="14"/>
      <c r="G34" s="14">
        <v>7.8</v>
      </c>
      <c r="H34" s="14"/>
      <c r="I34" s="14"/>
      <c r="J34" s="14"/>
      <c r="K34" s="14">
        <v>2.4</v>
      </c>
      <c r="L34" s="15" t="s">
        <v>19</v>
      </c>
      <c r="M34" t="str">
        <f t="shared" si="0"/>
        <v>Đủ điều kiện</v>
      </c>
    </row>
    <row r="35" spans="1:13" ht="15" hidden="1" thickBot="1" x14ac:dyDescent="0.4">
      <c r="A35" s="22" t="s">
        <v>95</v>
      </c>
      <c r="B35" s="22" t="s">
        <v>96</v>
      </c>
      <c r="C35" s="14">
        <v>9.6999999999999993</v>
      </c>
      <c r="D35" s="14">
        <v>8.8000000000000007</v>
      </c>
      <c r="E35" s="14"/>
      <c r="F35" s="14"/>
      <c r="G35" s="14">
        <v>8.8000000000000007</v>
      </c>
      <c r="H35" s="14"/>
      <c r="I35" s="14"/>
      <c r="J35" s="14"/>
      <c r="K35" s="14">
        <v>2.7</v>
      </c>
      <c r="L35" s="15" t="s">
        <v>19</v>
      </c>
      <c r="M35" t="str">
        <f t="shared" si="0"/>
        <v>Đủ điều kiện</v>
      </c>
    </row>
    <row r="36" spans="1:13" x14ac:dyDescent="0.35">
      <c r="A36" s="38" t="s">
        <v>102</v>
      </c>
      <c r="B36" s="38"/>
      <c r="C36" s="38"/>
      <c r="D36" s="23"/>
      <c r="E36" s="23"/>
      <c r="F36" s="23"/>
      <c r="G36" s="23"/>
      <c r="H36" s="23"/>
      <c r="I36" s="23"/>
      <c r="J36" s="23"/>
      <c r="K36" s="23"/>
      <c r="L36" s="23"/>
    </row>
  </sheetData>
  <autoFilter ref="A4:M36" xr:uid="{73C34B6B-3604-43D6-94E9-DE98EF0F42C2}">
    <filterColumn colId="12">
      <filters blank="1">
        <filter val="Cấm thi"/>
      </filters>
    </filterColumn>
  </autoFilter>
  <mergeCells count="9">
    <mergeCell ref="A36:C36"/>
    <mergeCell ref="K1:K4"/>
    <mergeCell ref="L1:L4"/>
    <mergeCell ref="A1:A4"/>
    <mergeCell ref="B1:B4"/>
    <mergeCell ref="C1:H1"/>
    <mergeCell ref="C2:H2"/>
    <mergeCell ref="I1:J1"/>
    <mergeCell ref="I2:J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25.02_B1</vt:lpstr>
      <vt:lpstr>25.02_B2</vt:lpstr>
      <vt:lpstr>05.03</vt:lpstr>
      <vt:lpstr>CẤM THI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2022-02-23T01:24:48Z</cp:lastPrinted>
  <dcterms:created xsi:type="dcterms:W3CDTF">2022-02-17T03:34:35Z</dcterms:created>
  <dcterms:modified xsi:type="dcterms:W3CDTF">2022-02-25T01:04:56Z</dcterms:modified>
</cp:coreProperties>
</file>