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218\"/>
    </mc:Choice>
  </mc:AlternateContent>
  <bookViews>
    <workbookView xWindow="0" yWindow="0" windowWidth="20490" windowHeight="7650"/>
  </bookViews>
  <sheets>
    <sheet name="03.03" sheetId="1" r:id="rId1"/>
    <sheet name="05.03" sheetId="3" r:id="rId2"/>
    <sheet name="06.03" sheetId="4" r:id="rId3"/>
    <sheet name="DS CHIA NHÓM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4" l="1"/>
  <c r="I15" i="4"/>
  <c r="I14" i="4"/>
  <c r="I13" i="4"/>
  <c r="I12" i="4"/>
  <c r="I11" i="4"/>
  <c r="I10" i="4"/>
  <c r="I9" i="4"/>
  <c r="I8" i="4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8" i="1"/>
</calcChain>
</file>

<file path=xl/sharedStrings.xml><?xml version="1.0" encoding="utf-8"?>
<sst xmlns="http://schemas.openxmlformats.org/spreadsheetml/2006/main" count="339" uniqueCount="156">
  <si>
    <t>DANH SÁCH SINH VIÊN THI</t>
  </si>
  <si>
    <t>BLOCK 1 - KỲ SPRING 2022</t>
  </si>
  <si>
    <t>Môn thi: Nguyên lý thiết kế nội thất (MUL218)</t>
  </si>
  <si>
    <t>Phòng thi: T203</t>
  </si>
  <si>
    <t>Ngày thi: 03/03/2022</t>
  </si>
  <si>
    <t>Giờ thi: 12:00:00 đến: 14:00:00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</si>
  <si>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</si>
  <si>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</si>
  <si>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</si>
  <si>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</si>
  <si>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</si>
  <si>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</si>
  <si>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</si>
  <si>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</si>
  <si>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</si>
  <si>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PH13253</t>
  </si>
  <si>
    <t>Vũ Tuấn Linh</t>
  </si>
  <si>
    <t>GD16322</t>
  </si>
  <si>
    <t>PH13273</t>
  </si>
  <si>
    <t>Nguyễn Khương Duy</t>
  </si>
  <si>
    <t>PH13321</t>
  </si>
  <si>
    <t>Nguyễn Quang Dũng</t>
  </si>
  <si>
    <t>PH13456</t>
  </si>
  <si>
    <t>Tăng Quang Vũ</t>
  </si>
  <si>
    <t>PH13669</t>
  </si>
  <si>
    <t>Nguyễn Hương Giang</t>
  </si>
  <si>
    <t>PH14285</t>
  </si>
  <si>
    <t>Nguyễn Hồng Phong</t>
  </si>
  <si>
    <t>PH14494</t>
  </si>
  <si>
    <t>Lê Trọng Đăng</t>
  </si>
  <si>
    <t>PH14947</t>
  </si>
  <si>
    <t>Nguyễn Xuân Đạt</t>
  </si>
  <si>
    <t>PH15499</t>
  </si>
  <si>
    <t>Đặng Minh Nguyệt</t>
  </si>
  <si>
    <t>PH15506</t>
  </si>
  <si>
    <t>Hoàng Xuân Tùng</t>
  </si>
  <si>
    <t>PH15862</t>
  </si>
  <si>
    <t>Nguyễn Khắc Quang Anh</t>
  </si>
  <si>
    <t>PH15922</t>
  </si>
  <si>
    <t>Nguyễn Khắc Quân</t>
  </si>
  <si>
    <t>PH15974</t>
  </si>
  <si>
    <t>Nguyễn Huy Nghĩa</t>
  </si>
  <si>
    <t>PH15983</t>
  </si>
  <si>
    <t>Bùi Minh Hiển</t>
  </si>
  <si>
    <t>PH15999</t>
  </si>
  <si>
    <t>Nguyễn Minh Quân</t>
  </si>
  <si>
    <t>PH16012</t>
  </si>
  <si>
    <t>Trần Văn Linh</t>
  </si>
  <si>
    <t>PH16025</t>
  </si>
  <si>
    <t>Nguyễn Doãn Nam</t>
  </si>
  <si>
    <t>PH16077</t>
  </si>
  <si>
    <t>Vũ Quý Mạnh</t>
  </si>
  <si>
    <t>PH16159</t>
  </si>
  <si>
    <t>Đào Hoàng Vũ</t>
  </si>
  <si>
    <t>PH16217</t>
  </si>
  <si>
    <t>Nguyễn Thiện Quang</t>
  </si>
  <si>
    <t>PH16229</t>
  </si>
  <si>
    <t>Kiều Văn Chiến</t>
  </si>
  <si>
    <t>PH16253</t>
  </si>
  <si>
    <t>Chu Minh Duy</t>
  </si>
  <si>
    <t>PH16258</t>
  </si>
  <si>
    <t>Nguyễn Hoàng Anh</t>
  </si>
  <si>
    <t>PH16263</t>
  </si>
  <si>
    <t>Ngô Văn Doanh</t>
  </si>
  <si>
    <t>PH16346</t>
  </si>
  <si>
    <t>Lương Lệ Na</t>
  </si>
  <si>
    <t>PH16933</t>
  </si>
  <si>
    <t>Phạm Đức Anh</t>
  </si>
  <si>
    <t>PH16965</t>
  </si>
  <si>
    <t>Nguyễn Trí Đạt</t>
  </si>
  <si>
    <t>PH16990</t>
  </si>
  <si>
    <t>Nguyễn Thanh Thư</t>
  </si>
  <si>
    <t>PH17002</t>
  </si>
  <si>
    <t>Cấn Trung Kiệt</t>
  </si>
  <si>
    <t>PH17142</t>
  </si>
  <si>
    <t>Vũ Thị Trà Giang</t>
  </si>
  <si>
    <t>PH17208</t>
  </si>
  <si>
    <t>Nguyễn Hữu Bảo</t>
  </si>
  <si>
    <t>PH17210</t>
  </si>
  <si>
    <t>Phan Thanh Huy</t>
  </si>
  <si>
    <t>PH17221</t>
  </si>
  <si>
    <t>Đỗ Đăng Cường</t>
  </si>
  <si>
    <t>PH17278</t>
  </si>
  <si>
    <t>Nguyễn Ngọc Anh</t>
  </si>
  <si>
    <t>PH17606</t>
  </si>
  <si>
    <t>Trần Văn Mạnh</t>
  </si>
  <si>
    <t>PH17615</t>
  </si>
  <si>
    <t>Vũ Xuân Hòa</t>
  </si>
  <si>
    <t>PH18158</t>
  </si>
  <si>
    <t>Ngô Quốc Khánh</t>
  </si>
  <si>
    <t>PH18208</t>
  </si>
  <si>
    <t>Nguyễn Thị Thảo Chi</t>
  </si>
  <si>
    <t>PH18337</t>
  </si>
  <si>
    <t>Trần Duy Hùng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</si>
  <si>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</si>
  <si>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</si>
  <si>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</si>
  <si>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</si>
  <si>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STT</t>
  </si>
  <si>
    <t>Mã sinh viên</t>
  </si>
  <si>
    <t>Họ và tên</t>
  </si>
  <si>
    <t>Email</t>
  </si>
  <si>
    <t>Chia nhóm</t>
  </si>
  <si>
    <t>linhvtph13253@fpt.edu.vn</t>
  </si>
  <si>
    <t>Nhóm 1</t>
  </si>
  <si>
    <t>duynkph13273@fpt.edu.vn</t>
  </si>
  <si>
    <t>dungnqph13321@fpt.edu.vn</t>
  </si>
  <si>
    <t>vutqph13456@fpt.edu.vn</t>
  </si>
  <si>
    <t>giangnhph13669@fpt.edu.vn</t>
  </si>
  <si>
    <t>phongnhph14285@fpt.edu.vn</t>
  </si>
  <si>
    <t>Nhóm 2</t>
  </si>
  <si>
    <t>dangltph14494@fpt.edu.vn</t>
  </si>
  <si>
    <t>datnxph14947@fpt.edu.vn</t>
  </si>
  <si>
    <t>nguyetdmph15499@fpt.edu.vn</t>
  </si>
  <si>
    <t>tunghxph15506@fpt.edu.vn</t>
  </si>
  <si>
    <t>anhnkqph15862@fpt.edu.vn</t>
  </si>
  <si>
    <t>Nhóm 3</t>
  </si>
  <si>
    <t>quannkph15922@fpt.edu.vn</t>
  </si>
  <si>
    <t>nghianhph15974@fpt.edu.vn</t>
  </si>
  <si>
    <t>hienbmph15983@fpt.edu.vn</t>
  </si>
  <si>
    <t>quannmph15999@fpt.edu.vn</t>
  </si>
  <si>
    <t>linhtvph16012@fpt.edu.vn</t>
  </si>
  <si>
    <t>Nhóm 4</t>
  </si>
  <si>
    <t>namndph16025@fpt.edu.vn</t>
  </si>
  <si>
    <t>manhvqph16077@fpt.edu.vn</t>
  </si>
  <si>
    <t>vudhph16159@fpt.edu.vn</t>
  </si>
  <si>
    <t>quangntph16217@fpt.edu.vn</t>
  </si>
  <si>
    <t>chienkvph16229@fpt.edu.vn</t>
  </si>
  <si>
    <t>Nhóm 5</t>
  </si>
  <si>
    <t>duycmph16253@fpt.edu.vn</t>
  </si>
  <si>
    <t>anhnhph16258@fpt.edu.vn</t>
  </si>
  <si>
    <t>doanhnvph16263@fpt.edu.vn</t>
  </si>
  <si>
    <t>nallph16346@fpt.edu.vn</t>
  </si>
  <si>
    <t>anhpdph16933@fpt.edu.vn</t>
  </si>
  <si>
    <t>Nhóm 6</t>
  </si>
  <si>
    <t>datntph16965@fpt.edu.vn</t>
  </si>
  <si>
    <t>thuntph16990@fpt.edu.vn</t>
  </si>
  <si>
    <t>kietctph17002@fpt.edu.vn</t>
  </si>
  <si>
    <t>giangvttph17142@fpt.edu.vn</t>
  </si>
  <si>
    <t>baonhph17208@fpt.edu.vn</t>
  </si>
  <si>
    <t>Nhóm 7</t>
  </si>
  <si>
    <t>huyptph17210@fpt.edu.vn</t>
  </si>
  <si>
    <t>cuongddph17221@fpt.edu.vn</t>
  </si>
  <si>
    <t>anhnnph17278@fpt.edu.vn</t>
  </si>
  <si>
    <t>manhtvph17606@fpt.edu.vn</t>
  </si>
  <si>
    <t>hoavxph17615@fpt.edu.vn</t>
  </si>
  <si>
    <t>Nhóm 8</t>
  </si>
  <si>
    <t>khanhnqph18158@fpt.edu.vn</t>
  </si>
  <si>
    <t>chinttph18208@fpt.edu.vn</t>
  </si>
  <si>
    <t>hungtdph18337@fpt.edu.vn</t>
  </si>
  <si>
    <t>Giáp Thị Hải Yến</t>
  </si>
  <si>
    <t>yength</t>
  </si>
  <si>
    <t>Ngày thi: 05/03/2022</t>
  </si>
  <si>
    <t>Lần thi: Buổi 2</t>
  </si>
  <si>
    <t>Ngày thi: 06/03/2022</t>
  </si>
  <si>
    <t>Lần thi: Buổi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</si>
</sst>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b/>
      <sz val="16"/>
      <color rgb="FF000000"/>
      <name val="Times New Roman"/>
    </font>
    <font>
      <b/>
      <sz val="12"/>
      <color rgb="FF000000"/>
      <name val="Times New Roman"/>
    </font>
    <font>
      <b/>
      <sz val="11"/>
      <color rgb="FF000000"/>
      <name val="Times New Roman"/>
    </font>
    <font>
      <sz val="8"/>
      <color rgb="FF000000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i/>
      <sz val="11"/>
      <color rgb="FF000000"/>
      <name val="Times New Roman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shrinkToFi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vertical="center" shrinkToFit="1"/>
    </xf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7" fillId="0" borderId="0" xfId="0" applyFont="1" applyFill="1" applyAlignment="1">
      <alignment horizontal="left" shrinkToFit="1"/>
    </xf>
    <xf numFmtId="0" fontId="8" fillId="0" borderId="8" xfId="0" applyFont="1" applyBorder="1" applyAlignment="1">
      <alignment horizontal="center" wrapText="1"/>
    </xf>
    <xf numFmtId="0" fontId="8" fillId="0" borderId="9" xfId="0" applyFont="1" applyBorder="1" applyAlignment="1">
      <alignment wrapText="1"/>
    </xf>
    <xf numFmtId="0" fontId="8" fillId="0" borderId="9" xfId="0" applyFont="1" applyBorder="1" applyAlignment="1">
      <alignment horizontal="center" wrapText="1"/>
    </xf>
    <xf numFmtId="0" fontId="9" fillId="2" borderId="10" xfId="0" applyFont="1" applyFill="1" applyBorder="1" applyAlignment="1">
      <alignment horizontal="center" wrapText="1"/>
    </xf>
    <xf numFmtId="0" fontId="9" fillId="2" borderId="11" xfId="0" applyFont="1" applyFill="1" applyBorder="1" applyAlignment="1">
      <alignment wrapText="1"/>
    </xf>
    <xf numFmtId="0" fontId="9" fillId="0" borderId="10" xfId="0" applyFont="1" applyBorder="1" applyAlignment="1">
      <alignment horizontal="center" wrapText="1"/>
    </xf>
    <xf numFmtId="0" fontId="9" fillId="0" borderId="11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9" fillId="0" borderId="13" xfId="0" applyFont="1" applyBorder="1" applyAlignment="1">
      <alignment vertical="center" wrapText="1"/>
    </xf>
    <xf numFmtId="0" fontId="9" fillId="0" borderId="15" xfId="0" applyFont="1" applyFill="1" applyBorder="1" applyAlignment="1">
      <alignment shrinkToFit="1"/>
    </xf>
    <xf numFmtId="0" fontId="9" fillId="0" borderId="15" xfId="0" applyFont="1" applyFill="1" applyBorder="1" applyAlignment="1"/>
    <xf numFmtId="0" fontId="10" fillId="0" borderId="15" xfId="0" applyFont="1" applyFill="1" applyBorder="1" applyAlignment="1"/>
    <xf numFmtId="0" fontId="9" fillId="2" borderId="13" xfId="0" applyFont="1" applyFill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14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6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7" workbookViewId="0">
      <selection activeCell="D14" sqref="D14"/>
    </sheetView>
  </sheetViews>
  <sheetFormatPr defaultRowHeight="15.75" x14ac:dyDescent="0.25"/>
  <cols>
    <col min="1" max="1" width="4.42578125" style="27" customWidth="1"/>
    <col min="2" max="2" width="14.42578125" style="28" customWidth="1"/>
    <col min="3" max="3" width="24.85546875" style="28" customWidth="1"/>
    <col min="4" max="4" width="12.5703125" style="29" customWidth="1"/>
    <col min="5" max="5" width="12.140625" style="27" customWidth="1"/>
    <col min="6" max="6" width="6.85546875" style="27" customWidth="1"/>
    <col min="7" max="7" width="8.28515625" style="27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4</v>
      </c>
      <c r="B5" s="6"/>
      <c r="C5" s="7"/>
      <c r="D5" s="8" t="s">
        <v>5</v>
      </c>
      <c r="E5" s="9"/>
      <c r="F5" s="9" t="s">
        <v>97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15</v>
      </c>
      <c r="C8" s="20" t="s">
        <v>16</v>
      </c>
      <c r="D8" s="21" t="s">
        <v>17</v>
      </c>
      <c r="E8" s="22"/>
      <c r="F8" s="23"/>
      <c r="G8" s="23"/>
      <c r="H8" s="22"/>
      <c r="I8" s="3" t="str">
        <f>VLOOKUP(B8,'DS CHIA NHÓM'!$B:$E,4,0)</f>
        <v>Nhóm 1</v>
      </c>
    </row>
    <row r="9" spans="1:9" ht="15" customHeight="1" x14ac:dyDescent="0.25">
      <c r="A9" s="19">
        <v>2</v>
      </c>
      <c r="B9" s="20" t="s">
        <v>18</v>
      </c>
      <c r="C9" s="20" t="s">
        <v>19</v>
      </c>
      <c r="D9" s="21" t="s">
        <v>17</v>
      </c>
      <c r="E9" s="22"/>
      <c r="F9" s="22"/>
      <c r="G9" s="22"/>
      <c r="H9" s="22"/>
      <c r="I9" s="3" t="str">
        <f>VLOOKUP(B9,'DS CHIA NHÓM'!$B:$E,4,0)</f>
        <v>Nhóm 1</v>
      </c>
    </row>
    <row r="10" spans="1:9" ht="15" customHeight="1" x14ac:dyDescent="0.25">
      <c r="A10" s="19">
        <v>3</v>
      </c>
      <c r="B10" s="20" t="s">
        <v>20</v>
      </c>
      <c r="C10" s="20" t="s">
        <v>21</v>
      </c>
      <c r="D10" s="21" t="s">
        <v>17</v>
      </c>
      <c r="E10" s="22"/>
      <c r="F10" s="22"/>
      <c r="G10" s="22"/>
      <c r="H10" s="22"/>
      <c r="I10" s="3" t="str">
        <f>VLOOKUP(B10,'DS CHIA NHÓM'!$B:$E,4,0)</f>
        <v>Nhóm 1</v>
      </c>
    </row>
    <row r="11" spans="1:9" ht="15" customHeight="1" x14ac:dyDescent="0.25">
      <c r="A11" s="19">
        <v>4</v>
      </c>
      <c r="B11" s="20" t="s">
        <v>22</v>
      </c>
      <c r="C11" s="20" t="s">
        <v>23</v>
      </c>
      <c r="D11" s="21" t="s">
        <v>17</v>
      </c>
      <c r="E11" s="22"/>
      <c r="F11" s="22"/>
      <c r="G11" s="22"/>
      <c r="H11" s="22"/>
      <c r="I11" s="3" t="str">
        <f>VLOOKUP(B11,'DS CHIA NHÓM'!$B:$E,4,0)</f>
        <v>Nhóm 1</v>
      </c>
    </row>
    <row r="12" spans="1:9" ht="15" customHeight="1" x14ac:dyDescent="0.25">
      <c r="A12" s="19">
        <v>5</v>
      </c>
      <c r="B12" s="20" t="s">
        <v>24</v>
      </c>
      <c r="C12" s="20" t="s">
        <v>25</v>
      </c>
      <c r="D12" s="21" t="s">
        <v>17</v>
      </c>
      <c r="E12" s="22"/>
      <c r="F12" s="22"/>
      <c r="G12" s="22"/>
      <c r="H12" s="22"/>
      <c r="I12" s="3" t="str">
        <f>VLOOKUP(B12,'DS CHIA NHÓM'!$B:$E,4,0)</f>
        <v>Nhóm 1</v>
      </c>
    </row>
    <row r="13" spans="1:9" ht="15" customHeight="1" x14ac:dyDescent="0.25">
      <c r="A13" s="19">
        <v>6</v>
      </c>
      <c r="B13" s="20" t="s">
        <v>26</v>
      </c>
      <c r="C13" s="20" t="s">
        <v>27</v>
      </c>
      <c r="D13" s="21" t="s">
        <v>17</v>
      </c>
      <c r="E13" s="22"/>
      <c r="F13" s="22"/>
      <c r="G13" s="22"/>
      <c r="H13" s="22"/>
      <c r="I13" s="3" t="str">
        <f>VLOOKUP(B13,'DS CHIA NHÓM'!$B:$E,4,0)</f>
        <v>Nhóm 2</v>
      </c>
    </row>
    <row r="14" spans="1:9" ht="15" customHeight="1" x14ac:dyDescent="0.25">
      <c r="A14" s="19">
        <v>7</v>
      </c>
      <c r="B14" s="20" t="s">
        <v>28</v>
      </c>
      <c r="C14" s="20" t="s">
        <v>29</v>
      </c>
      <c r="D14" s="48" t="s">
        <v>17</v>
      </c>
      <c r="E14" s="22"/>
      <c r="F14" s="22"/>
      <c r="G14" s="22"/>
      <c r="H14" s="22"/>
      <c r="I14" s="3" t="str">
        <f>VLOOKUP(B14,'DS CHIA NHÓM'!$B:$E,4,0)</f>
        <v>Nhóm 2</v>
      </c>
    </row>
    <row r="15" spans="1:9" ht="15" customHeight="1" x14ac:dyDescent="0.25">
      <c r="A15" s="19">
        <v>8</v>
      </c>
      <c r="B15" s="20" t="s">
        <v>30</v>
      </c>
      <c r="C15" s="20" t="s">
        <v>31</v>
      </c>
      <c r="D15" s="21" t="s">
        <v>17</v>
      </c>
      <c r="E15" s="22"/>
      <c r="F15" s="22"/>
      <c r="G15" s="22"/>
      <c r="H15" s="22"/>
      <c r="I15" s="3" t="str">
        <f>VLOOKUP(B15,'DS CHIA NHÓM'!$B:$E,4,0)</f>
        <v>Nhóm 2</v>
      </c>
    </row>
    <row r="16" spans="1:9" ht="15" customHeight="1" x14ac:dyDescent="0.25">
      <c r="A16" s="19">
        <v>9</v>
      </c>
      <c r="B16" s="20" t="s">
        <v>32</v>
      </c>
      <c r="C16" s="20" t="s">
        <v>33</v>
      </c>
      <c r="D16" s="21" t="s">
        <v>17</v>
      </c>
      <c r="E16" s="22"/>
      <c r="F16" s="22"/>
      <c r="G16" s="22"/>
      <c r="H16" s="22"/>
      <c r="I16" s="3" t="str">
        <f>VLOOKUP(B16,'DS CHIA NHÓM'!$B:$E,4,0)</f>
        <v>Nhóm 2</v>
      </c>
    </row>
    <row r="17" spans="1:9" ht="15" customHeight="1" x14ac:dyDescent="0.25">
      <c r="A17" s="19">
        <v>10</v>
      </c>
      <c r="B17" s="20" t="s">
        <v>34</v>
      </c>
      <c r="C17" s="20" t="s">
        <v>35</v>
      </c>
      <c r="D17" s="21" t="s">
        <v>17</v>
      </c>
      <c r="E17" s="22"/>
      <c r="F17" s="22"/>
      <c r="G17" s="22"/>
      <c r="H17" s="22"/>
      <c r="I17" s="3" t="str">
        <f>VLOOKUP(B17,'DS CHIA NHÓM'!$B:$E,4,0)</f>
        <v>Nhóm 2</v>
      </c>
    </row>
    <row r="18" spans="1:9" ht="15" customHeight="1" x14ac:dyDescent="0.25">
      <c r="A18" s="19">
        <v>11</v>
      </c>
      <c r="B18" s="20" t="s">
        <v>36</v>
      </c>
      <c r="C18" s="20" t="s">
        <v>37</v>
      </c>
      <c r="D18" s="21" t="s">
        <v>17</v>
      </c>
      <c r="E18" s="22"/>
      <c r="F18" s="22"/>
      <c r="G18" s="22"/>
      <c r="H18" s="22"/>
      <c r="I18" s="3" t="str">
        <f>VLOOKUP(B18,'DS CHIA NHÓM'!$B:$E,4,0)</f>
        <v>Nhóm 3</v>
      </c>
    </row>
    <row r="19" spans="1:9" ht="15" customHeight="1" x14ac:dyDescent="0.25">
      <c r="A19" s="19">
        <v>12</v>
      </c>
      <c r="B19" s="20" t="s">
        <v>38</v>
      </c>
      <c r="C19" s="20" t="s">
        <v>39</v>
      </c>
      <c r="D19" s="21" t="s">
        <v>17</v>
      </c>
      <c r="E19" s="22"/>
      <c r="F19" s="22"/>
      <c r="G19" s="22"/>
      <c r="H19" s="22"/>
      <c r="I19" s="3" t="str">
        <f>VLOOKUP(B19,'DS CHIA NHÓM'!$B:$E,4,0)</f>
        <v>Nhóm 3</v>
      </c>
    </row>
    <row r="20" spans="1:9" ht="15" customHeight="1" x14ac:dyDescent="0.25">
      <c r="A20" s="19">
        <v>13</v>
      </c>
      <c r="B20" s="20" t="s">
        <v>40</v>
      </c>
      <c r="C20" s="20" t="s">
        <v>41</v>
      </c>
      <c r="D20" s="21" t="s">
        <v>17</v>
      </c>
      <c r="E20" s="22"/>
      <c r="F20" s="22"/>
      <c r="G20" s="22"/>
      <c r="H20" s="22"/>
      <c r="I20" s="3" t="str">
        <f>VLOOKUP(B20,'DS CHIA NHÓM'!$B:$E,4,0)</f>
        <v>Nhóm 3</v>
      </c>
    </row>
    <row r="21" spans="1:9" ht="15" customHeight="1" x14ac:dyDescent="0.25">
      <c r="A21" s="19">
        <v>14</v>
      </c>
      <c r="B21" s="20" t="s">
        <v>42</v>
      </c>
      <c r="C21" s="20" t="s">
        <v>43</v>
      </c>
      <c r="D21" s="21" t="s">
        <v>17</v>
      </c>
      <c r="E21" s="22"/>
      <c r="F21" s="22"/>
      <c r="G21" s="22"/>
      <c r="H21" s="22"/>
      <c r="I21" s="3" t="str">
        <f>VLOOKUP(B21,'DS CHIA NHÓM'!$B:$E,4,0)</f>
        <v>Nhóm 3</v>
      </c>
    </row>
    <row r="22" spans="1:9" ht="15" customHeight="1" x14ac:dyDescent="0.25">
      <c r="A22" s="19">
        <v>15</v>
      </c>
      <c r="B22" s="20" t="s">
        <v>44</v>
      </c>
      <c r="C22" s="20" t="s">
        <v>45</v>
      </c>
      <c r="D22" s="21" t="s">
        <v>17</v>
      </c>
      <c r="E22" s="22"/>
      <c r="F22" s="22"/>
      <c r="G22" s="22"/>
      <c r="H22" s="22"/>
      <c r="I22" s="3" t="str">
        <f>VLOOKUP(B22,'DS CHIA NHÓM'!$B:$E,4,0)</f>
        <v>Nhóm 3</v>
      </c>
    </row>
    <row r="23" spans="1:9" ht="7.5" customHeight="1" x14ac:dyDescent="0.25"/>
    <row r="24" spans="1:9" x14ac:dyDescent="0.25">
      <c r="B24" s="30" t="s">
        <v>94</v>
      </c>
      <c r="E24" s="30" t="s">
        <v>95</v>
      </c>
    </row>
    <row r="25" spans="1:9" ht="15.75" customHeight="1" x14ac:dyDescent="0.25"/>
    <row r="28" spans="1:9" ht="15" customHeight="1" x14ac:dyDescent="0.25">
      <c r="A28" s="31" t="s">
        <v>96</v>
      </c>
      <c r="B28" s="31"/>
      <c r="C28" s="31"/>
      <c r="D28" s="31"/>
      <c r="E28" s="31"/>
      <c r="F28" s="31"/>
      <c r="G28" s="31"/>
      <c r="H28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8:H28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F6" sqref="F6:G6"/>
    </sheetView>
  </sheetViews>
  <sheetFormatPr defaultRowHeight="15.75" x14ac:dyDescent="0.25"/>
  <cols>
    <col min="1" max="1" width="4.42578125" style="27" customWidth="1"/>
    <col min="2" max="2" width="14.42578125" style="28" customWidth="1"/>
    <col min="3" max="3" width="24.85546875" style="28" customWidth="1"/>
    <col min="4" max="4" width="12.5703125" style="29" customWidth="1"/>
    <col min="5" max="5" width="12.140625" style="27" customWidth="1"/>
    <col min="6" max="6" width="6.85546875" style="27" customWidth="1"/>
    <col min="7" max="7" width="8.28515625" style="27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46" t="s">
        <v>152</v>
      </c>
      <c r="B5" s="6"/>
      <c r="C5" s="7"/>
      <c r="D5" s="8" t="s">
        <v>5</v>
      </c>
      <c r="E5" s="9"/>
      <c r="F5" s="47" t="s">
        <v>153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46</v>
      </c>
      <c r="C8" s="20" t="s">
        <v>47</v>
      </c>
      <c r="D8" s="21" t="s">
        <v>17</v>
      </c>
      <c r="E8" s="22"/>
      <c r="F8" s="22"/>
      <c r="G8" s="22"/>
      <c r="H8" s="22"/>
      <c r="I8" s="3" t="str">
        <f>VLOOKUP(B8,'DS CHIA NHÓM'!$B:$E,4,0)</f>
        <v>Nhóm 4</v>
      </c>
    </row>
    <row r="9" spans="1:9" ht="15" customHeight="1" x14ac:dyDescent="0.25">
      <c r="A9" s="19">
        <v>2</v>
      </c>
      <c r="B9" s="20" t="s">
        <v>48</v>
      </c>
      <c r="C9" s="20" t="s">
        <v>49</v>
      </c>
      <c r="D9" s="21" t="s">
        <v>17</v>
      </c>
      <c r="E9" s="22"/>
      <c r="F9" s="22"/>
      <c r="G9" s="22"/>
      <c r="H9" s="22"/>
      <c r="I9" s="3" t="str">
        <f>VLOOKUP(B9,'DS CHIA NHÓM'!$B:$E,4,0)</f>
        <v>Nhóm 4</v>
      </c>
    </row>
    <row r="10" spans="1:9" ht="15" customHeight="1" x14ac:dyDescent="0.25">
      <c r="A10" s="19">
        <v>3</v>
      </c>
      <c r="B10" s="20" t="s">
        <v>50</v>
      </c>
      <c r="C10" s="20" t="s">
        <v>51</v>
      </c>
      <c r="D10" s="21" t="s">
        <v>17</v>
      </c>
      <c r="E10" s="22"/>
      <c r="F10" s="22"/>
      <c r="G10" s="22"/>
      <c r="H10" s="22"/>
      <c r="I10" s="3" t="str">
        <f>VLOOKUP(B10,'DS CHIA NHÓM'!$B:$E,4,0)</f>
        <v>Nhóm 4</v>
      </c>
    </row>
    <row r="11" spans="1:9" ht="15" customHeight="1" x14ac:dyDescent="0.25">
      <c r="A11" s="19">
        <v>4</v>
      </c>
      <c r="B11" s="20" t="s">
        <v>52</v>
      </c>
      <c r="C11" s="20" t="s">
        <v>53</v>
      </c>
      <c r="D11" s="21" t="s">
        <v>17</v>
      </c>
      <c r="E11" s="22"/>
      <c r="F11" s="22"/>
      <c r="G11" s="22"/>
      <c r="H11" s="22"/>
      <c r="I11" s="3" t="str">
        <f>VLOOKUP(B11,'DS CHIA NHÓM'!$B:$E,4,0)</f>
        <v>Nhóm 4</v>
      </c>
    </row>
    <row r="12" spans="1:9" ht="15" customHeight="1" x14ac:dyDescent="0.25">
      <c r="A12" s="19">
        <v>5</v>
      </c>
      <c r="B12" s="20" t="s">
        <v>54</v>
      </c>
      <c r="C12" s="20" t="s">
        <v>55</v>
      </c>
      <c r="D12" s="21" t="s">
        <v>17</v>
      </c>
      <c r="E12" s="22"/>
      <c r="F12" s="22"/>
      <c r="G12" s="22"/>
      <c r="H12" s="22"/>
      <c r="I12" s="3" t="str">
        <f>VLOOKUP(B12,'DS CHIA NHÓM'!$B:$E,4,0)</f>
        <v>Nhóm 4</v>
      </c>
    </row>
    <row r="13" spans="1:9" ht="15" customHeight="1" x14ac:dyDescent="0.25">
      <c r="A13" s="19">
        <v>6</v>
      </c>
      <c r="B13" s="20" t="s">
        <v>56</v>
      </c>
      <c r="C13" s="20" t="s">
        <v>57</v>
      </c>
      <c r="D13" s="21" t="s">
        <v>17</v>
      </c>
      <c r="E13" s="22"/>
      <c r="F13" s="22"/>
      <c r="G13" s="22"/>
      <c r="H13" s="22"/>
      <c r="I13" s="3" t="str">
        <f>VLOOKUP(B13,'DS CHIA NHÓM'!$B:$E,4,0)</f>
        <v>Nhóm 5</v>
      </c>
    </row>
    <row r="14" spans="1:9" ht="15" customHeight="1" x14ac:dyDescent="0.25">
      <c r="A14" s="19">
        <v>7</v>
      </c>
      <c r="B14" s="20" t="s">
        <v>58</v>
      </c>
      <c r="C14" s="20" t="s">
        <v>59</v>
      </c>
      <c r="D14" s="21" t="s">
        <v>17</v>
      </c>
      <c r="E14" s="22"/>
      <c r="F14" s="22"/>
      <c r="G14" s="22"/>
      <c r="H14" s="22"/>
      <c r="I14" s="3" t="str">
        <f>VLOOKUP(B14,'DS CHIA NHÓM'!$B:$E,4,0)</f>
        <v>Nhóm 5</v>
      </c>
    </row>
    <row r="15" spans="1:9" ht="15" customHeight="1" x14ac:dyDescent="0.25">
      <c r="A15" s="19">
        <v>8</v>
      </c>
      <c r="B15" s="20" t="s">
        <v>60</v>
      </c>
      <c r="C15" s="20" t="s">
        <v>61</v>
      </c>
      <c r="D15" s="21" t="s">
        <v>17</v>
      </c>
      <c r="E15" s="22"/>
      <c r="F15" s="22"/>
      <c r="G15" s="22"/>
      <c r="H15" s="22"/>
      <c r="I15" s="3" t="str">
        <f>VLOOKUP(B15,'DS CHIA NHÓM'!$B:$E,4,0)</f>
        <v>Nhóm 5</v>
      </c>
    </row>
    <row r="16" spans="1:9" ht="15" customHeight="1" x14ac:dyDescent="0.25">
      <c r="A16" s="19">
        <v>9</v>
      </c>
      <c r="B16" s="20" t="s">
        <v>62</v>
      </c>
      <c r="C16" s="20" t="s">
        <v>63</v>
      </c>
      <c r="D16" s="21" t="s">
        <v>17</v>
      </c>
      <c r="E16" s="22"/>
      <c r="F16" s="22"/>
      <c r="G16" s="22"/>
      <c r="H16" s="22"/>
      <c r="I16" s="3" t="str">
        <f>VLOOKUP(B16,'DS CHIA NHÓM'!$B:$E,4,0)</f>
        <v>Nhóm 5</v>
      </c>
    </row>
    <row r="17" spans="1:9" ht="15" customHeight="1" x14ac:dyDescent="0.25">
      <c r="A17" s="19">
        <v>10</v>
      </c>
      <c r="B17" s="20" t="s">
        <v>64</v>
      </c>
      <c r="C17" s="20" t="s">
        <v>65</v>
      </c>
      <c r="D17" s="21" t="s">
        <v>17</v>
      </c>
      <c r="E17" s="22"/>
      <c r="F17" s="22"/>
      <c r="G17" s="22"/>
      <c r="H17" s="22"/>
      <c r="I17" s="3" t="str">
        <f>VLOOKUP(B17,'DS CHIA NHÓM'!$B:$E,4,0)</f>
        <v>Nhóm 5</v>
      </c>
    </row>
    <row r="18" spans="1:9" ht="15" customHeight="1" x14ac:dyDescent="0.25">
      <c r="A18" s="19">
        <v>11</v>
      </c>
      <c r="B18" s="20" t="s">
        <v>66</v>
      </c>
      <c r="C18" s="20" t="s">
        <v>67</v>
      </c>
      <c r="D18" s="21" t="s">
        <v>17</v>
      </c>
      <c r="E18" s="22"/>
      <c r="F18" s="22"/>
      <c r="G18" s="22"/>
      <c r="H18" s="22"/>
      <c r="I18" s="3" t="str">
        <f>VLOOKUP(B18,'DS CHIA NHÓM'!$B:$E,4,0)</f>
        <v>Nhóm 6</v>
      </c>
    </row>
    <row r="19" spans="1:9" ht="15" customHeight="1" x14ac:dyDescent="0.25">
      <c r="A19" s="19">
        <v>12</v>
      </c>
      <c r="B19" s="20" t="s">
        <v>68</v>
      </c>
      <c r="C19" s="20" t="s">
        <v>69</v>
      </c>
      <c r="D19" s="21" t="s">
        <v>17</v>
      </c>
      <c r="E19" s="22"/>
      <c r="F19" s="22"/>
      <c r="G19" s="22"/>
      <c r="H19" s="22"/>
      <c r="I19" s="3" t="str">
        <f>VLOOKUP(B19,'DS CHIA NHÓM'!$B:$E,4,0)</f>
        <v>Nhóm 6</v>
      </c>
    </row>
    <row r="20" spans="1:9" ht="15" customHeight="1" x14ac:dyDescent="0.25">
      <c r="A20" s="19">
        <v>13</v>
      </c>
      <c r="B20" s="20" t="s">
        <v>70</v>
      </c>
      <c r="C20" s="20" t="s">
        <v>71</v>
      </c>
      <c r="D20" s="21" t="s">
        <v>17</v>
      </c>
      <c r="E20" s="22"/>
      <c r="F20" s="22"/>
      <c r="G20" s="22"/>
      <c r="H20" s="22"/>
      <c r="I20" s="3" t="str">
        <f>VLOOKUP(B20,'DS CHIA NHÓM'!$B:$E,4,0)</f>
        <v>Nhóm 6</v>
      </c>
    </row>
    <row r="21" spans="1:9" ht="15" customHeight="1" x14ac:dyDescent="0.25">
      <c r="A21" s="19">
        <v>14</v>
      </c>
      <c r="B21" s="20" t="s">
        <v>72</v>
      </c>
      <c r="C21" s="20" t="s">
        <v>73</v>
      </c>
      <c r="D21" s="21" t="s">
        <v>17</v>
      </c>
      <c r="E21" s="22"/>
      <c r="F21" s="22"/>
      <c r="G21" s="22"/>
      <c r="H21" s="22"/>
      <c r="I21" s="3" t="str">
        <f>VLOOKUP(B21,'DS CHIA NHÓM'!$B:$E,4,0)</f>
        <v>Nhóm 6</v>
      </c>
    </row>
    <row r="22" spans="1:9" ht="15" customHeight="1" x14ac:dyDescent="0.25">
      <c r="A22" s="19">
        <v>15</v>
      </c>
      <c r="B22" s="20" t="s">
        <v>74</v>
      </c>
      <c r="C22" s="20" t="s">
        <v>75</v>
      </c>
      <c r="D22" s="21" t="s">
        <v>17</v>
      </c>
      <c r="E22" s="22"/>
      <c r="F22" s="22"/>
      <c r="G22" s="22"/>
      <c r="H22" s="22"/>
      <c r="I22" s="3" t="str">
        <f>VLOOKUP(B22,'DS CHIA NHÓM'!$B:$E,4,0)</f>
        <v>Nhóm 6</v>
      </c>
    </row>
    <row r="23" spans="1:9" ht="7.5" customHeight="1" x14ac:dyDescent="0.25"/>
    <row r="24" spans="1:9" x14ac:dyDescent="0.25">
      <c r="B24" s="30" t="s">
        <v>94</v>
      </c>
      <c r="E24" s="30" t="s">
        <v>95</v>
      </c>
    </row>
    <row r="25" spans="1:9" ht="15.75" customHeight="1" x14ac:dyDescent="0.25"/>
    <row r="28" spans="1:9" ht="15" customHeight="1" x14ac:dyDescent="0.25">
      <c r="A28" s="31" t="s">
        <v>96</v>
      </c>
      <c r="B28" s="31"/>
      <c r="C28" s="31"/>
      <c r="D28" s="31"/>
      <c r="E28" s="31"/>
      <c r="F28" s="31"/>
      <c r="G28" s="31"/>
      <c r="H28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8:H28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8" sqref="A8:A16"/>
    </sheetView>
  </sheetViews>
  <sheetFormatPr defaultRowHeight="15.75" x14ac:dyDescent="0.25"/>
  <cols>
    <col min="1" max="1" width="4.42578125" style="27" customWidth="1"/>
    <col min="2" max="2" width="14.42578125" style="28" customWidth="1"/>
    <col min="3" max="3" width="24.85546875" style="28" customWidth="1"/>
    <col min="4" max="4" width="12.5703125" style="29" customWidth="1"/>
    <col min="5" max="5" width="12.140625" style="27" customWidth="1"/>
    <col min="6" max="6" width="6.85546875" style="27" customWidth="1"/>
    <col min="7" max="7" width="8.28515625" style="27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46" t="s">
        <v>154</v>
      </c>
      <c r="B5" s="6"/>
      <c r="C5" s="7"/>
      <c r="D5" s="8" t="s">
        <v>5</v>
      </c>
      <c r="E5" s="9"/>
      <c r="F5" s="47" t="s">
        <v>155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76</v>
      </c>
      <c r="C8" s="20" t="s">
        <v>77</v>
      </c>
      <c r="D8" s="21" t="s">
        <v>17</v>
      </c>
      <c r="E8" s="22"/>
      <c r="F8" s="22"/>
      <c r="G8" s="22"/>
      <c r="H8" s="22"/>
      <c r="I8" s="3" t="str">
        <f>VLOOKUP(B8,'DS CHIA NHÓM'!$B:$E,4,0)</f>
        <v>Nhóm 7</v>
      </c>
    </row>
    <row r="9" spans="1:9" ht="15" customHeight="1" x14ac:dyDescent="0.25">
      <c r="A9" s="19">
        <v>2</v>
      </c>
      <c r="B9" s="20" t="s">
        <v>78</v>
      </c>
      <c r="C9" s="20" t="s">
        <v>79</v>
      </c>
      <c r="D9" s="21" t="s">
        <v>17</v>
      </c>
      <c r="E9" s="22"/>
      <c r="F9" s="22"/>
      <c r="G9" s="22"/>
      <c r="H9" s="22"/>
      <c r="I9" s="3" t="str">
        <f>VLOOKUP(B9,'DS CHIA NHÓM'!$B:$E,4,0)</f>
        <v>Nhóm 7</v>
      </c>
    </row>
    <row r="10" spans="1:9" ht="15" customHeight="1" x14ac:dyDescent="0.25">
      <c r="A10" s="19">
        <v>3</v>
      </c>
      <c r="B10" s="20" t="s">
        <v>80</v>
      </c>
      <c r="C10" s="20" t="s">
        <v>81</v>
      </c>
      <c r="D10" s="21" t="s">
        <v>17</v>
      </c>
      <c r="E10" s="22"/>
      <c r="F10" s="22"/>
      <c r="G10" s="22"/>
      <c r="H10" s="22"/>
      <c r="I10" s="3" t="str">
        <f>VLOOKUP(B10,'DS CHIA NHÓM'!$B:$E,4,0)</f>
        <v>Nhóm 7</v>
      </c>
    </row>
    <row r="11" spans="1:9" ht="15" customHeight="1" x14ac:dyDescent="0.25">
      <c r="A11" s="19">
        <v>4</v>
      </c>
      <c r="B11" s="20" t="s">
        <v>82</v>
      </c>
      <c r="C11" s="20" t="s">
        <v>83</v>
      </c>
      <c r="D11" s="21" t="s">
        <v>17</v>
      </c>
      <c r="E11" s="22"/>
      <c r="F11" s="22"/>
      <c r="G11" s="22"/>
      <c r="H11" s="22"/>
      <c r="I11" s="3" t="str">
        <f>VLOOKUP(B11,'DS CHIA NHÓM'!$B:$E,4,0)</f>
        <v>Nhóm 7</v>
      </c>
    </row>
    <row r="12" spans="1:9" ht="15" customHeight="1" x14ac:dyDescent="0.25">
      <c r="A12" s="19">
        <v>5</v>
      </c>
      <c r="B12" s="24" t="s">
        <v>84</v>
      </c>
      <c r="C12" s="24" t="s">
        <v>85</v>
      </c>
      <c r="D12" s="25" t="s">
        <v>17</v>
      </c>
      <c r="E12" s="26"/>
      <c r="F12" s="26"/>
      <c r="G12" s="26"/>
      <c r="H12" s="26"/>
      <c r="I12" s="3" t="str">
        <f>VLOOKUP(B12,'DS CHIA NHÓM'!$B:$E,4,0)</f>
        <v>Nhóm 7</v>
      </c>
    </row>
    <row r="13" spans="1:9" ht="15" customHeight="1" x14ac:dyDescent="0.25">
      <c r="A13" s="19">
        <v>6</v>
      </c>
      <c r="B13" s="24" t="s">
        <v>86</v>
      </c>
      <c r="C13" s="24" t="s">
        <v>87</v>
      </c>
      <c r="D13" s="25" t="s">
        <v>17</v>
      </c>
      <c r="E13" s="26"/>
      <c r="F13" s="26"/>
      <c r="G13" s="26"/>
      <c r="H13" s="26"/>
      <c r="I13" s="3" t="str">
        <f>VLOOKUP(B13,'DS CHIA NHÓM'!$B:$E,4,0)</f>
        <v>Nhóm 8</v>
      </c>
    </row>
    <row r="14" spans="1:9" ht="15" x14ac:dyDescent="0.25">
      <c r="A14" s="19">
        <v>7</v>
      </c>
      <c r="B14" s="41" t="s">
        <v>88</v>
      </c>
      <c r="C14" s="41" t="s">
        <v>89</v>
      </c>
      <c r="D14" s="42" t="s">
        <v>17</v>
      </c>
      <c r="E14" s="42"/>
      <c r="F14" s="42"/>
      <c r="G14" s="42"/>
      <c r="H14" s="43"/>
      <c r="I14" s="3" t="str">
        <f>VLOOKUP(B14,'DS CHIA NHÓM'!$B:$E,4,0)</f>
        <v>Nhóm 8</v>
      </c>
    </row>
    <row r="15" spans="1:9" ht="15" x14ac:dyDescent="0.25">
      <c r="A15" s="19">
        <v>8</v>
      </c>
      <c r="B15" s="41" t="s">
        <v>90</v>
      </c>
      <c r="C15" s="41" t="s">
        <v>91</v>
      </c>
      <c r="D15" s="41" t="s">
        <v>17</v>
      </c>
      <c r="E15" s="42"/>
      <c r="F15" s="41"/>
      <c r="G15" s="41"/>
      <c r="H15" s="41"/>
      <c r="I15" s="3" t="str">
        <f>VLOOKUP(B15,'DS CHIA NHÓM'!$B:$E,4,0)</f>
        <v>Nhóm 8</v>
      </c>
    </row>
    <row r="16" spans="1:9" ht="15" customHeight="1" x14ac:dyDescent="0.25">
      <c r="A16" s="19">
        <v>9</v>
      </c>
      <c r="B16" s="41" t="s">
        <v>92</v>
      </c>
      <c r="C16" s="41" t="s">
        <v>93</v>
      </c>
      <c r="D16" s="42" t="s">
        <v>17</v>
      </c>
      <c r="E16" s="42"/>
      <c r="F16" s="42"/>
      <c r="G16" s="42"/>
      <c r="H16" s="43"/>
      <c r="I16" s="3" t="str">
        <f>VLOOKUP(B16,'DS CHIA NHÓM'!$B:$E,4,0)</f>
        <v>Nhóm 8</v>
      </c>
    </row>
    <row r="17" spans="1:8" ht="7.5" customHeight="1" x14ac:dyDescent="0.25"/>
    <row r="18" spans="1:8" x14ac:dyDescent="0.25">
      <c r="B18" s="30" t="s">
        <v>94</v>
      </c>
      <c r="E18" s="30" t="s">
        <v>95</v>
      </c>
    </row>
    <row r="19" spans="1:8" ht="15.75" customHeight="1" x14ac:dyDescent="0.25"/>
    <row r="22" spans="1:8" ht="15" customHeight="1" x14ac:dyDescent="0.25">
      <c r="A22" s="31" t="s">
        <v>96</v>
      </c>
      <c r="B22" s="31"/>
      <c r="C22" s="31"/>
      <c r="D22" s="31"/>
      <c r="E22" s="31"/>
      <c r="F22" s="31"/>
      <c r="G22" s="31"/>
      <c r="H22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34" workbookViewId="0">
      <selection activeCell="G37" sqref="G37"/>
    </sheetView>
  </sheetViews>
  <sheetFormatPr defaultRowHeight="15" x14ac:dyDescent="0.25"/>
  <sheetData>
    <row r="1" spans="1:5" ht="30" thickBot="1" x14ac:dyDescent="0.3">
      <c r="A1" s="32" t="s">
        <v>98</v>
      </c>
      <c r="B1" s="33" t="s">
        <v>99</v>
      </c>
      <c r="C1" s="33" t="s">
        <v>100</v>
      </c>
      <c r="D1" s="33" t="s">
        <v>101</v>
      </c>
      <c r="E1" s="34" t="s">
        <v>102</v>
      </c>
    </row>
    <row r="2" spans="1:5" ht="45.75" thickBot="1" x14ac:dyDescent="0.3">
      <c r="A2" s="35">
        <v>1</v>
      </c>
      <c r="B2" s="36" t="s">
        <v>15</v>
      </c>
      <c r="C2" s="36" t="s">
        <v>16</v>
      </c>
      <c r="D2" s="36" t="s">
        <v>103</v>
      </c>
      <c r="E2" s="44" t="s">
        <v>104</v>
      </c>
    </row>
    <row r="3" spans="1:5" ht="45.75" thickBot="1" x14ac:dyDescent="0.3">
      <c r="A3" s="35">
        <v>2</v>
      </c>
      <c r="B3" s="36" t="s">
        <v>18</v>
      </c>
      <c r="C3" s="36" t="s">
        <v>19</v>
      </c>
      <c r="D3" s="36" t="s">
        <v>105</v>
      </c>
      <c r="E3" s="44" t="s">
        <v>104</v>
      </c>
    </row>
    <row r="4" spans="1:5" ht="45.75" thickBot="1" x14ac:dyDescent="0.3">
      <c r="A4" s="35">
        <v>3</v>
      </c>
      <c r="B4" s="36" t="s">
        <v>20</v>
      </c>
      <c r="C4" s="36" t="s">
        <v>21</v>
      </c>
      <c r="D4" s="36" t="s">
        <v>106</v>
      </c>
      <c r="E4" s="44" t="s">
        <v>104</v>
      </c>
    </row>
    <row r="5" spans="1:5" ht="45.75" thickBot="1" x14ac:dyDescent="0.3">
      <c r="A5" s="35">
        <v>4</v>
      </c>
      <c r="B5" s="36" t="s">
        <v>22</v>
      </c>
      <c r="C5" s="36" t="s">
        <v>23</v>
      </c>
      <c r="D5" s="36" t="s">
        <v>107</v>
      </c>
      <c r="E5" s="44" t="s">
        <v>104</v>
      </c>
    </row>
    <row r="6" spans="1:5" ht="60.75" thickBot="1" x14ac:dyDescent="0.3">
      <c r="A6" s="35">
        <v>5</v>
      </c>
      <c r="B6" s="36" t="s">
        <v>24</v>
      </c>
      <c r="C6" s="36" t="s">
        <v>25</v>
      </c>
      <c r="D6" s="36" t="s">
        <v>108</v>
      </c>
      <c r="E6" s="44" t="s">
        <v>104</v>
      </c>
    </row>
    <row r="7" spans="1:5" ht="60.75" thickBot="1" x14ac:dyDescent="0.3">
      <c r="A7" s="37">
        <v>6</v>
      </c>
      <c r="B7" s="38" t="s">
        <v>26</v>
      </c>
      <c r="C7" s="38" t="s">
        <v>27</v>
      </c>
      <c r="D7" s="38" t="s">
        <v>109</v>
      </c>
      <c r="E7" s="40" t="s">
        <v>110</v>
      </c>
    </row>
    <row r="8" spans="1:5" ht="45.75" thickBot="1" x14ac:dyDescent="0.3">
      <c r="A8" s="37">
        <v>7</v>
      </c>
      <c r="B8" s="38" t="s">
        <v>28</v>
      </c>
      <c r="C8" s="38" t="s">
        <v>29</v>
      </c>
      <c r="D8" s="38" t="s">
        <v>111</v>
      </c>
      <c r="E8" s="40" t="s">
        <v>110</v>
      </c>
    </row>
    <row r="9" spans="1:5" ht="45.75" thickBot="1" x14ac:dyDescent="0.3">
      <c r="A9" s="37">
        <v>8</v>
      </c>
      <c r="B9" s="38" t="s">
        <v>30</v>
      </c>
      <c r="C9" s="38" t="s">
        <v>31</v>
      </c>
      <c r="D9" s="38" t="s">
        <v>112</v>
      </c>
      <c r="E9" s="40" t="s">
        <v>110</v>
      </c>
    </row>
    <row r="10" spans="1:5" ht="60.75" thickBot="1" x14ac:dyDescent="0.3">
      <c r="A10" s="37">
        <v>9</v>
      </c>
      <c r="B10" s="38" t="s">
        <v>32</v>
      </c>
      <c r="C10" s="38" t="s">
        <v>33</v>
      </c>
      <c r="D10" s="38" t="s">
        <v>113</v>
      </c>
      <c r="E10" s="40" t="s">
        <v>110</v>
      </c>
    </row>
    <row r="11" spans="1:5" ht="45.75" thickBot="1" x14ac:dyDescent="0.3">
      <c r="A11" s="37">
        <v>10</v>
      </c>
      <c r="B11" s="38" t="s">
        <v>34</v>
      </c>
      <c r="C11" s="38" t="s">
        <v>35</v>
      </c>
      <c r="D11" s="38" t="s">
        <v>114</v>
      </c>
      <c r="E11" s="40" t="s">
        <v>110</v>
      </c>
    </row>
    <row r="12" spans="1:5" ht="60.75" thickBot="1" x14ac:dyDescent="0.3">
      <c r="A12" s="35">
        <v>11</v>
      </c>
      <c r="B12" s="36" t="s">
        <v>36</v>
      </c>
      <c r="C12" s="36" t="s">
        <v>37</v>
      </c>
      <c r="D12" s="36" t="s">
        <v>115</v>
      </c>
      <c r="E12" s="44" t="s">
        <v>116</v>
      </c>
    </row>
    <row r="13" spans="1:5" ht="45.75" thickBot="1" x14ac:dyDescent="0.3">
      <c r="A13" s="35">
        <v>12</v>
      </c>
      <c r="B13" s="36" t="s">
        <v>38</v>
      </c>
      <c r="C13" s="36" t="s">
        <v>39</v>
      </c>
      <c r="D13" s="36" t="s">
        <v>117</v>
      </c>
      <c r="E13" s="44" t="s">
        <v>116</v>
      </c>
    </row>
    <row r="14" spans="1:5" ht="60.75" thickBot="1" x14ac:dyDescent="0.3">
      <c r="A14" s="35">
        <v>13</v>
      </c>
      <c r="B14" s="36" t="s">
        <v>40</v>
      </c>
      <c r="C14" s="36" t="s">
        <v>41</v>
      </c>
      <c r="D14" s="36" t="s">
        <v>118</v>
      </c>
      <c r="E14" s="44" t="s">
        <v>116</v>
      </c>
    </row>
    <row r="15" spans="1:5" ht="45.75" thickBot="1" x14ac:dyDescent="0.3">
      <c r="A15" s="35">
        <v>14</v>
      </c>
      <c r="B15" s="36" t="s">
        <v>42</v>
      </c>
      <c r="C15" s="36" t="s">
        <v>43</v>
      </c>
      <c r="D15" s="36" t="s">
        <v>119</v>
      </c>
      <c r="E15" s="44" t="s">
        <v>116</v>
      </c>
    </row>
    <row r="16" spans="1:5" ht="60.75" thickBot="1" x14ac:dyDescent="0.3">
      <c r="A16" s="35">
        <v>15</v>
      </c>
      <c r="B16" s="36" t="s">
        <v>44</v>
      </c>
      <c r="C16" s="36" t="s">
        <v>45</v>
      </c>
      <c r="D16" s="36" t="s">
        <v>120</v>
      </c>
      <c r="E16" s="44" t="s">
        <v>116</v>
      </c>
    </row>
    <row r="17" spans="1:5" ht="45.75" thickBot="1" x14ac:dyDescent="0.3">
      <c r="A17" s="37">
        <v>16</v>
      </c>
      <c r="B17" s="38" t="s">
        <v>46</v>
      </c>
      <c r="C17" s="38" t="s">
        <v>47</v>
      </c>
      <c r="D17" s="38" t="s">
        <v>121</v>
      </c>
      <c r="E17" s="40" t="s">
        <v>122</v>
      </c>
    </row>
    <row r="18" spans="1:5" ht="45.75" thickBot="1" x14ac:dyDescent="0.3">
      <c r="A18" s="37">
        <v>17</v>
      </c>
      <c r="B18" s="38" t="s">
        <v>48</v>
      </c>
      <c r="C18" s="38" t="s">
        <v>49</v>
      </c>
      <c r="D18" s="38" t="s">
        <v>123</v>
      </c>
      <c r="E18" s="40" t="s">
        <v>122</v>
      </c>
    </row>
    <row r="19" spans="1:5" ht="60.75" thickBot="1" x14ac:dyDescent="0.3">
      <c r="A19" s="37">
        <v>18</v>
      </c>
      <c r="B19" s="38" t="s">
        <v>50</v>
      </c>
      <c r="C19" s="38" t="s">
        <v>51</v>
      </c>
      <c r="D19" s="38" t="s">
        <v>124</v>
      </c>
      <c r="E19" s="40" t="s">
        <v>122</v>
      </c>
    </row>
    <row r="20" spans="1:5" ht="45.75" thickBot="1" x14ac:dyDescent="0.3">
      <c r="A20" s="37">
        <v>19</v>
      </c>
      <c r="B20" s="38" t="s">
        <v>52</v>
      </c>
      <c r="C20" s="38" t="s">
        <v>53</v>
      </c>
      <c r="D20" s="38" t="s">
        <v>125</v>
      </c>
      <c r="E20" s="40" t="s">
        <v>122</v>
      </c>
    </row>
    <row r="21" spans="1:5" ht="60.75" thickBot="1" x14ac:dyDescent="0.3">
      <c r="A21" s="37">
        <v>20</v>
      </c>
      <c r="B21" s="38" t="s">
        <v>54</v>
      </c>
      <c r="C21" s="38" t="s">
        <v>55</v>
      </c>
      <c r="D21" s="38" t="s">
        <v>126</v>
      </c>
      <c r="E21" s="40" t="s">
        <v>122</v>
      </c>
    </row>
    <row r="22" spans="1:5" ht="60.75" thickBot="1" x14ac:dyDescent="0.3">
      <c r="A22" s="35">
        <v>21</v>
      </c>
      <c r="B22" s="36" t="s">
        <v>56</v>
      </c>
      <c r="C22" s="36" t="s">
        <v>57</v>
      </c>
      <c r="D22" s="36" t="s">
        <v>127</v>
      </c>
      <c r="E22" s="44" t="s">
        <v>128</v>
      </c>
    </row>
    <row r="23" spans="1:5" ht="45.75" thickBot="1" x14ac:dyDescent="0.3">
      <c r="A23" s="35">
        <v>22</v>
      </c>
      <c r="B23" s="36" t="s">
        <v>58</v>
      </c>
      <c r="C23" s="36" t="s">
        <v>59</v>
      </c>
      <c r="D23" s="36" t="s">
        <v>129</v>
      </c>
      <c r="E23" s="44" t="s">
        <v>128</v>
      </c>
    </row>
    <row r="24" spans="1:5" ht="45.75" thickBot="1" x14ac:dyDescent="0.3">
      <c r="A24" s="35">
        <v>23</v>
      </c>
      <c r="B24" s="36" t="s">
        <v>60</v>
      </c>
      <c r="C24" s="36" t="s">
        <v>61</v>
      </c>
      <c r="D24" s="36" t="s">
        <v>130</v>
      </c>
      <c r="E24" s="44" t="s">
        <v>128</v>
      </c>
    </row>
    <row r="25" spans="1:5" ht="60.75" thickBot="1" x14ac:dyDescent="0.3">
      <c r="A25" s="35">
        <v>24</v>
      </c>
      <c r="B25" s="36" t="s">
        <v>62</v>
      </c>
      <c r="C25" s="36" t="s">
        <v>63</v>
      </c>
      <c r="D25" s="36" t="s">
        <v>131</v>
      </c>
      <c r="E25" s="44" t="s">
        <v>128</v>
      </c>
    </row>
    <row r="26" spans="1:5" ht="45.75" thickBot="1" x14ac:dyDescent="0.3">
      <c r="A26" s="35">
        <v>25</v>
      </c>
      <c r="B26" s="36" t="s">
        <v>64</v>
      </c>
      <c r="C26" s="36" t="s">
        <v>65</v>
      </c>
      <c r="D26" s="36" t="s">
        <v>132</v>
      </c>
      <c r="E26" s="44" t="s">
        <v>128</v>
      </c>
    </row>
    <row r="27" spans="1:5" ht="45.75" thickBot="1" x14ac:dyDescent="0.3">
      <c r="A27" s="37">
        <v>26</v>
      </c>
      <c r="B27" s="38" t="s">
        <v>66</v>
      </c>
      <c r="C27" s="38" t="s">
        <v>67</v>
      </c>
      <c r="D27" s="38" t="s">
        <v>133</v>
      </c>
      <c r="E27" s="40" t="s">
        <v>134</v>
      </c>
    </row>
    <row r="28" spans="1:5" ht="45.75" thickBot="1" x14ac:dyDescent="0.3">
      <c r="A28" s="37">
        <v>27</v>
      </c>
      <c r="B28" s="38" t="s">
        <v>68</v>
      </c>
      <c r="C28" s="38" t="s">
        <v>69</v>
      </c>
      <c r="D28" s="38" t="s">
        <v>135</v>
      </c>
      <c r="E28" s="40" t="s">
        <v>134</v>
      </c>
    </row>
    <row r="29" spans="1:5" ht="45.75" thickBot="1" x14ac:dyDescent="0.3">
      <c r="A29" s="37">
        <v>28</v>
      </c>
      <c r="B29" s="38" t="s">
        <v>70</v>
      </c>
      <c r="C29" s="38" t="s">
        <v>71</v>
      </c>
      <c r="D29" s="38" t="s">
        <v>136</v>
      </c>
      <c r="E29" s="40" t="s">
        <v>134</v>
      </c>
    </row>
    <row r="30" spans="1:5" ht="45.75" thickBot="1" x14ac:dyDescent="0.3">
      <c r="A30" s="37">
        <v>29</v>
      </c>
      <c r="B30" s="38" t="s">
        <v>72</v>
      </c>
      <c r="C30" s="38" t="s">
        <v>73</v>
      </c>
      <c r="D30" s="38" t="s">
        <v>137</v>
      </c>
      <c r="E30" s="40" t="s">
        <v>134</v>
      </c>
    </row>
    <row r="31" spans="1:5" ht="60.75" thickBot="1" x14ac:dyDescent="0.3">
      <c r="A31" s="37">
        <v>30</v>
      </c>
      <c r="B31" s="38" t="s">
        <v>74</v>
      </c>
      <c r="C31" s="38" t="s">
        <v>75</v>
      </c>
      <c r="D31" s="38" t="s">
        <v>138</v>
      </c>
      <c r="E31" s="40" t="s">
        <v>134</v>
      </c>
    </row>
    <row r="32" spans="1:5" ht="45.75" thickBot="1" x14ac:dyDescent="0.3">
      <c r="A32" s="35">
        <v>31</v>
      </c>
      <c r="B32" s="36" t="s">
        <v>76</v>
      </c>
      <c r="C32" s="36" t="s">
        <v>77</v>
      </c>
      <c r="D32" s="36" t="s">
        <v>139</v>
      </c>
      <c r="E32" s="44" t="s">
        <v>140</v>
      </c>
    </row>
    <row r="33" spans="1:5" ht="45.75" thickBot="1" x14ac:dyDescent="0.3">
      <c r="A33" s="35">
        <v>32</v>
      </c>
      <c r="B33" s="36" t="s">
        <v>78</v>
      </c>
      <c r="C33" s="36" t="s">
        <v>79</v>
      </c>
      <c r="D33" s="36" t="s">
        <v>141</v>
      </c>
      <c r="E33" s="44" t="s">
        <v>140</v>
      </c>
    </row>
    <row r="34" spans="1:5" ht="60.75" thickBot="1" x14ac:dyDescent="0.3">
      <c r="A34" s="35">
        <v>33</v>
      </c>
      <c r="B34" s="36" t="s">
        <v>80</v>
      </c>
      <c r="C34" s="36" t="s">
        <v>81</v>
      </c>
      <c r="D34" s="36" t="s">
        <v>142</v>
      </c>
      <c r="E34" s="44" t="s">
        <v>140</v>
      </c>
    </row>
    <row r="35" spans="1:5" ht="45.75" thickBot="1" x14ac:dyDescent="0.3">
      <c r="A35" s="35">
        <v>34</v>
      </c>
      <c r="B35" s="36" t="s">
        <v>82</v>
      </c>
      <c r="C35" s="36" t="s">
        <v>83</v>
      </c>
      <c r="D35" s="36" t="s">
        <v>143</v>
      </c>
      <c r="E35" s="44" t="s">
        <v>140</v>
      </c>
    </row>
    <row r="36" spans="1:5" ht="45.75" thickBot="1" x14ac:dyDescent="0.3">
      <c r="A36" s="35">
        <v>35</v>
      </c>
      <c r="B36" s="36" t="s">
        <v>84</v>
      </c>
      <c r="C36" s="36" t="s">
        <v>85</v>
      </c>
      <c r="D36" s="36" t="s">
        <v>144</v>
      </c>
      <c r="E36" s="44" t="s">
        <v>140</v>
      </c>
    </row>
    <row r="37" spans="1:5" ht="45.75" thickBot="1" x14ac:dyDescent="0.3">
      <c r="A37" s="37">
        <v>36</v>
      </c>
      <c r="B37" s="38" t="s">
        <v>86</v>
      </c>
      <c r="C37" s="38" t="s">
        <v>87</v>
      </c>
      <c r="D37" s="38" t="s">
        <v>145</v>
      </c>
      <c r="E37" s="45" t="s">
        <v>146</v>
      </c>
    </row>
    <row r="38" spans="1:5" ht="60.75" thickBot="1" x14ac:dyDescent="0.3">
      <c r="A38" s="37">
        <v>37</v>
      </c>
      <c r="B38" s="38" t="s">
        <v>88</v>
      </c>
      <c r="C38" s="38" t="s">
        <v>89</v>
      </c>
      <c r="D38" s="38" t="s">
        <v>147</v>
      </c>
      <c r="E38" s="45" t="s">
        <v>146</v>
      </c>
    </row>
    <row r="39" spans="1:5" ht="45.75" thickBot="1" x14ac:dyDescent="0.3">
      <c r="A39" s="37">
        <v>38</v>
      </c>
      <c r="B39" s="38" t="s">
        <v>90</v>
      </c>
      <c r="C39" s="38" t="s">
        <v>91</v>
      </c>
      <c r="D39" s="38" t="s">
        <v>148</v>
      </c>
      <c r="E39" s="45" t="s">
        <v>146</v>
      </c>
    </row>
    <row r="40" spans="1:5" ht="45.75" thickBot="1" x14ac:dyDescent="0.3">
      <c r="A40" s="37">
        <v>39</v>
      </c>
      <c r="B40" s="38" t="s">
        <v>92</v>
      </c>
      <c r="C40" s="38" t="s">
        <v>93</v>
      </c>
      <c r="D40" s="38" t="s">
        <v>149</v>
      </c>
      <c r="E40" s="45" t="s">
        <v>146</v>
      </c>
    </row>
    <row r="41" spans="1:5" ht="30.75" thickBot="1" x14ac:dyDescent="0.3">
      <c r="A41" s="37">
        <v>40</v>
      </c>
      <c r="B41" s="38" t="s">
        <v>92</v>
      </c>
      <c r="C41" s="38" t="s">
        <v>150</v>
      </c>
      <c r="D41" s="39" t="s">
        <v>151</v>
      </c>
      <c r="E41" s="45" t="s">
        <v>146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03.03</vt:lpstr>
      <vt:lpstr>05.03</vt:lpstr>
      <vt:lpstr>06.03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2022-03-02T14:33:20Z</dcterms:created>
  <dcterms:modified xsi:type="dcterms:W3CDTF">2022-03-02T14:42:47Z</dcterms:modified>
</cp:coreProperties>
</file>