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.02" sheetId="1" r:id="rId4"/>
    <sheet state="visible" name="02.03" sheetId="2" r:id="rId5"/>
    <sheet state="visible" name="04.03" sheetId="3" r:id="rId6"/>
    <sheet state="visible" name="CHIA NHÓM" sheetId="4" r:id="rId7"/>
  </sheets>
  <definedNames>
    <definedName hidden="1" localSheetId="0" name="_xlnm._FilterDatabase">'28.02'!$A$7:$I$7</definedName>
    <definedName hidden="1" localSheetId="1" name="_xlnm._FilterDatabase">'02.03'!$A$7:$I$7</definedName>
    <definedName hidden="1" localSheetId="2" name="_xlnm._FilterDatabase">'04.03'!$A$7:$I$7</definedName>
  </definedNames>
  <calcPr/>
  <extLst>
    <ext uri="GoogleSheetsCustomDataVersion1">
      <go:sheetsCustomData xmlns:go="http://customooxmlschemas.google.com/" r:id="rId8" roundtripDataSignature="AMtx7miP4SyaObNepmLV562sJC86tcHmow=="/>
    </ext>
  </extLst>
</workbook>
</file>

<file path=xl/sharedStrings.xml><?xml version="1.0" encoding="utf-8"?>
<sst xmlns="http://schemas.openxmlformats.org/spreadsheetml/2006/main" count="223" uniqueCount="106">
  <si>
    <t>DANH SÁCH SINH VIÊN THI</t>
  </si>
  <si>
    <t>BLOCK 1 - KỲ SPRING 2022</t>
  </si>
  <si>
    <t>Môn thi: Kịch bản phân cảnh và quay phim (MUL219)</t>
  </si>
  <si>
    <t>Phòng thi: L202</t>
  </si>
  <si>
    <t>Ngày thi: 28/02/2022</t>
  </si>
  <si>
    <t>Giờ thi: 16:20:00 đến: 18:20:00</t>
  </si>
  <si>
    <t>Lần thi: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</si>
  <si>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</si>
  <si>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</si>
  <si>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</si>
  <si>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</si>
  <si>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</si>
  <si>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</si>
  <si>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</si>
  <si>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</si>
  <si>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</si>
  <si>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PH13271</t>
  </si>
  <si>
    <t>Phạm Thị Thanh Hằng</t>
  </si>
  <si>
    <t>GD16301</t>
  </si>
  <si>
    <t>PH13231</t>
  </si>
  <si>
    <t>Vy Hồng Hạ</t>
  </si>
  <si>
    <t>PH17516</t>
  </si>
  <si>
    <t>Cao Thị Phương Ly</t>
  </si>
  <si>
    <t>PH13314</t>
  </si>
  <si>
    <t>Nguyễn Thanh Thuỷ</t>
  </si>
  <si>
    <t>PH13308</t>
  </si>
  <si>
    <t>Nguyễn Khắc Dần</t>
  </si>
  <si>
    <t>PH13251</t>
  </si>
  <si>
    <t>Nguyễn Thành Đạt</t>
  </si>
  <si>
    <t>PH13223</t>
  </si>
  <si>
    <t>Trần Thị Hoài</t>
  </si>
  <si>
    <t>PH13324</t>
  </si>
  <si>
    <t>Đỗ Văn Thi</t>
  </si>
  <si>
    <t>PH13356</t>
  </si>
  <si>
    <t>Ngô Thanh Vỹ</t>
  </si>
  <si>
    <t>Giám thị 1</t>
  </si>
  <si>
    <t>Giám thị 2</t>
  </si>
  <si>
    <t>Ghi chú: Điểm Document do giảng viên đứng lớp (Giám thị 1) chấm trước buổi bảo vệ.</t>
  </si>
  <si>
    <t>Ngày thi: 02/03/2022</t>
  </si>
  <si>
    <t>Lần thi: Buổi 2</t>
  </si>
  <si>
    <t>PH13989</t>
  </si>
  <si>
    <t>Nguyễn Xuân Hiếu</t>
  </si>
  <si>
    <t>PD04691</t>
  </si>
  <si>
    <t>Phạm Tiến Minh</t>
  </si>
  <si>
    <t>PH15237</t>
  </si>
  <si>
    <t>Nguyễn Văn Tòng</t>
  </si>
  <si>
    <t>PH13078</t>
  </si>
  <si>
    <t>Đoàn Thành Trung</t>
  </si>
  <si>
    <t>PH17633</t>
  </si>
  <si>
    <t>Trần Đình Trung</t>
  </si>
  <si>
    <t>PH16344</t>
  </si>
  <si>
    <t>Trần Thị Lan Anh</t>
  </si>
  <si>
    <t>PH16291</t>
  </si>
  <si>
    <t>Nguyễn Hữu Huy</t>
  </si>
  <si>
    <t>PH15555</t>
  </si>
  <si>
    <t>Bùi Vương Anh</t>
  </si>
  <si>
    <t>PH15820</t>
  </si>
  <si>
    <t>Lại Khắc Hóa</t>
  </si>
  <si>
    <t>PH14681</t>
  </si>
  <si>
    <t>Bùi Nguyễn Thu Trang</t>
  </si>
  <si>
    <t>PD04247</t>
  </si>
  <si>
    <t>Hồ Đức Trường</t>
  </si>
  <si>
    <t>PH15270</t>
  </si>
  <si>
    <t>Nguyễn Thành Vinh</t>
  </si>
  <si>
    <t>PH16232</t>
  </si>
  <si>
    <t>Nguyễn Thị Hà My</t>
  </si>
  <si>
    <t>Ngày thi: 04/03/2022</t>
  </si>
  <si>
    <t>Lần thi: Buổi 3</t>
  </si>
  <si>
    <t>PH14701</t>
  </si>
  <si>
    <t>Nguyễn Văn Minh</t>
  </si>
  <si>
    <t>PH13765</t>
  </si>
  <si>
    <t>Mai Thế Nam</t>
  </si>
  <si>
    <t>PH14688</t>
  </si>
  <si>
    <t>Hoàng Tuấn Phong</t>
  </si>
  <si>
    <t>PH14678</t>
  </si>
  <si>
    <t>Lê Trọng Tuấn</t>
  </si>
  <si>
    <t>PH16097</t>
  </si>
  <si>
    <t>Bùi Quang Linh</t>
  </si>
  <si>
    <t>PH13311</t>
  </si>
  <si>
    <t>Hoàng Văn Cường</t>
  </si>
  <si>
    <t>PH13304</t>
  </si>
  <si>
    <t>Nguyễn Hữu Hưng</t>
  </si>
  <si>
    <t>PH13298</t>
  </si>
  <si>
    <t>Lê Anh Huy</t>
  </si>
  <si>
    <t>Chuyển B2</t>
  </si>
  <si>
    <t>PH13329</t>
  </si>
  <si>
    <t>Lê Minh Sang</t>
  </si>
  <si>
    <t>PH13357</t>
  </si>
  <si>
    <t>Nguyễn Mai Thoàn</t>
  </si>
  <si>
    <t>PD05282</t>
  </si>
  <si>
    <t>Nguyễn Thị Thanh Thương</t>
  </si>
  <si>
    <t>Tên</t>
  </si>
  <si>
    <t>Mã Sinh Viên</t>
  </si>
  <si>
    <t>Nhóm 1</t>
  </si>
  <si>
    <t>Nguyễn Thanh Thủy</t>
  </si>
  <si>
    <t>Nhóm 2</t>
  </si>
  <si>
    <t>Nhóm 3</t>
  </si>
  <si>
    <t>Nhóm 4</t>
  </si>
  <si>
    <t>Nguyễn hữu huy</t>
  </si>
  <si>
    <t>Ph16291</t>
  </si>
  <si>
    <t>Trần thị lan anh</t>
  </si>
  <si>
    <t>nhóm5</t>
  </si>
  <si>
    <t>Nguyễn Công Quyền</t>
  </si>
  <si>
    <t>PH14677</t>
  </si>
  <si>
    <t>Nhóm 6</t>
  </si>
  <si>
    <t>Nhóm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</si>
</sst>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10.0"/>
      <color rgb="FF000000"/>
      <name val="Arial"/>
    </font>
    <font>
      <b/>
      <sz val="10.0"/>
      <color rgb="FF000000"/>
      <name val="Arial"/>
    </font>
    <font>
      <sz val="10.0"/>
      <color rgb="FF050505"/>
      <name val="Quattrocento Sans"/>
    </font>
    <font>
      <sz val="10.0"/>
      <color rgb="FF050505"/>
      <name val="Arial"/>
    </font>
    <font>
      <color theme="1"/>
      <name val="Calibri"/>
    </font>
    <font>
      <sz val="11.0"/>
      <color rgb="FF001A33"/>
      <name val="Arial"/>
    </font>
    <font>
      <sz val="11.0"/>
      <color rgb="FF05050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4E6EB"/>
        <bgColor rgb="FFE4E6E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1" vertical="center" wrapText="0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2" numFmtId="0" xfId="0" applyAlignment="1" applyBorder="1" applyFont="1">
      <alignment horizontal="center" shrinkToFit="1" vertical="center" wrapText="0"/>
    </xf>
    <xf borderId="6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shrinkToFit="1" wrapText="0"/>
    </xf>
    <xf borderId="6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shrinkToFit="1" vertical="center" wrapText="0"/>
    </xf>
    <xf borderId="8" fillId="0" fontId="9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8" fillId="2" fontId="9" numFmtId="0" xfId="0" applyAlignment="1" applyBorder="1" applyFill="1" applyFont="1">
      <alignment shrinkToFit="0" wrapText="1"/>
    </xf>
    <xf borderId="8" fillId="2" fontId="11" numFmtId="0" xfId="0" applyAlignment="1" applyBorder="1" applyFont="1">
      <alignment shrinkToFit="0" wrapText="1"/>
    </xf>
    <xf borderId="8" fillId="2" fontId="12" numFmtId="0" xfId="0" applyAlignment="1" applyBorder="1" applyFont="1">
      <alignment shrinkToFit="0" wrapText="1"/>
    </xf>
    <xf borderId="0" fillId="0" fontId="13" numFmtId="0" xfId="0" applyFont="1"/>
    <xf borderId="8" fillId="2" fontId="14" numFmtId="0" xfId="0" applyAlignment="1" applyBorder="1" applyFont="1">
      <alignment shrinkToFit="0" wrapText="1"/>
    </xf>
    <xf borderId="8" fillId="3" fontId="15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16</v>
      </c>
      <c r="C8" s="20" t="s">
        <v>17</v>
      </c>
      <c r="D8" s="21" t="s">
        <v>18</v>
      </c>
      <c r="E8" s="22"/>
      <c r="F8" s="23"/>
      <c r="G8" s="23"/>
      <c r="H8" s="22"/>
      <c r="I8" s="3">
        <f>VLOOKUP(B8,'CHIA NHÓM'!$B:$C,2,0)</f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19</v>
      </c>
      <c r="C9" s="20" t="s">
        <v>20</v>
      </c>
      <c r="D9" s="21" t="s">
        <v>18</v>
      </c>
      <c r="E9" s="22"/>
      <c r="F9" s="22"/>
      <c r="G9" s="22"/>
      <c r="H9" s="22"/>
      <c r="I9" s="3">
        <f>VLOOKUP(B9,'CHIA NHÓM'!$B:$C,2,0)</f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21</v>
      </c>
      <c r="C10" s="20" t="s">
        <v>22</v>
      </c>
      <c r="D10" s="21" t="s">
        <v>18</v>
      </c>
      <c r="E10" s="22"/>
      <c r="F10" s="22"/>
      <c r="G10" s="22"/>
      <c r="H10" s="22"/>
      <c r="I10" s="3">
        <f>VLOOKUP(B10,'CHIA NHÓM'!$B:$C,2,0)</f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23</v>
      </c>
      <c r="C11" s="20" t="s">
        <v>24</v>
      </c>
      <c r="D11" s="21" t="s">
        <v>18</v>
      </c>
      <c r="E11" s="22"/>
      <c r="F11" s="22"/>
      <c r="G11" s="22"/>
      <c r="H11" s="22"/>
      <c r="I11" s="3">
        <f>VLOOKUP(B11,'CHIA NHÓM'!$B:$C,2,0)</f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25</v>
      </c>
      <c r="C12" s="20" t="s">
        <v>26</v>
      </c>
      <c r="D12" s="21" t="s">
        <v>18</v>
      </c>
      <c r="E12" s="22"/>
      <c r="F12" s="22"/>
      <c r="G12" s="22"/>
      <c r="H12" s="22"/>
      <c r="I12" s="3">
        <f>VLOOKUP(B12,'CHIA NHÓM'!$B:$C,2,0)</f>
        <v>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27</v>
      </c>
      <c r="C13" s="20" t="s">
        <v>28</v>
      </c>
      <c r="D13" s="21" t="s">
        <v>18</v>
      </c>
      <c r="E13" s="22"/>
      <c r="F13" s="22"/>
      <c r="G13" s="22"/>
      <c r="H13" s="22"/>
      <c r="I13" s="3">
        <f>VLOOKUP(B13,'CHIA NHÓM'!$B:$C,2,0)</f>
        <v>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29</v>
      </c>
      <c r="C14" s="20" t="s">
        <v>30</v>
      </c>
      <c r="D14" s="21" t="s">
        <v>18</v>
      </c>
      <c r="E14" s="22"/>
      <c r="F14" s="22"/>
      <c r="G14" s="22"/>
      <c r="H14" s="22"/>
      <c r="I14" s="3">
        <f>VLOOKUP(B14,'CHIA NHÓM'!$B:$C,2,0)</f>
        <v>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8.0</v>
      </c>
      <c r="B15" s="20" t="s">
        <v>31</v>
      </c>
      <c r="C15" s="20" t="s">
        <v>32</v>
      </c>
      <c r="D15" s="21" t="s">
        <v>18</v>
      </c>
      <c r="E15" s="22"/>
      <c r="F15" s="22"/>
      <c r="G15" s="22"/>
      <c r="H15" s="22"/>
      <c r="I15" s="3">
        <f>VLOOKUP(B15,'CHIA NHÓM'!$B:$C,2,0)</f>
        <v>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9.0</v>
      </c>
      <c r="B16" s="20" t="s">
        <v>33</v>
      </c>
      <c r="C16" s="20" t="s">
        <v>34</v>
      </c>
      <c r="D16" s="21" t="s">
        <v>18</v>
      </c>
      <c r="E16" s="22"/>
      <c r="F16" s="22"/>
      <c r="G16" s="22"/>
      <c r="H16" s="22"/>
      <c r="I16" s="3">
        <f>VLOOKUP(B16,'CHIA NHÓM'!$B:$C,2,0)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7.5" customHeight="1">
      <c r="A17" s="24"/>
      <c r="B17" s="25"/>
      <c r="C17" s="25"/>
      <c r="D17" s="26"/>
      <c r="E17" s="24"/>
      <c r="F17" s="24"/>
      <c r="G17" s="2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4"/>
      <c r="B18" s="27" t="s">
        <v>35</v>
      </c>
      <c r="C18" s="25"/>
      <c r="D18" s="26"/>
      <c r="E18" s="27" t="s">
        <v>36</v>
      </c>
      <c r="F18" s="24"/>
      <c r="G18" s="2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4"/>
      <c r="B19" s="25"/>
      <c r="C19" s="25"/>
      <c r="D19" s="26"/>
      <c r="E19" s="24"/>
      <c r="F19" s="24"/>
      <c r="G19" s="2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4"/>
      <c r="B20" s="25"/>
      <c r="C20" s="25"/>
      <c r="D20" s="26"/>
      <c r="E20" s="24"/>
      <c r="F20" s="24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4"/>
      <c r="B21" s="25"/>
      <c r="C21" s="25"/>
      <c r="D21" s="26"/>
      <c r="E21" s="24"/>
      <c r="F21" s="24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28" t="s">
        <v>37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4"/>
      <c r="B23" s="25"/>
      <c r="C23" s="25"/>
      <c r="D23" s="26"/>
      <c r="E23" s="24"/>
      <c r="F23" s="24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5"/>
      <c r="C24" s="25"/>
      <c r="D24" s="26"/>
      <c r="E24" s="24"/>
      <c r="F24" s="24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4"/>
      <c r="B25" s="25"/>
      <c r="C25" s="25"/>
      <c r="D25" s="26"/>
      <c r="E25" s="24"/>
      <c r="F25" s="24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4"/>
      <c r="B26" s="25"/>
      <c r="C26" s="25"/>
      <c r="D26" s="26"/>
      <c r="E26" s="24"/>
      <c r="F26" s="24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5"/>
      <c r="C27" s="25"/>
      <c r="D27" s="26"/>
      <c r="E27" s="24"/>
      <c r="F27" s="24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4"/>
      <c r="B28" s="25"/>
      <c r="C28" s="25"/>
      <c r="D28" s="26"/>
      <c r="E28" s="24"/>
      <c r="F28" s="24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5"/>
      <c r="C29" s="25"/>
      <c r="D29" s="26"/>
      <c r="E29" s="24"/>
      <c r="F29" s="24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5"/>
      <c r="C30" s="25"/>
      <c r="D30" s="26"/>
      <c r="E30" s="24"/>
      <c r="F30" s="24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5"/>
      <c r="C31" s="25"/>
      <c r="D31" s="26"/>
      <c r="E31" s="24"/>
      <c r="F31" s="24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5"/>
      <c r="C35" s="25"/>
      <c r="D35" s="26"/>
      <c r="E35" s="24"/>
      <c r="F35" s="24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2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2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2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2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2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2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2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2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2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2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2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2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2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2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2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2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2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2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2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2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2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2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2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2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2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2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2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2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2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2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2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2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2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2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2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2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2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2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2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2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2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2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2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2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2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2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2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2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2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2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2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2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2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2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2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2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2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2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2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2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2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2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2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2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2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2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2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2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2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2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2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2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2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2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2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2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2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2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2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2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2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2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2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2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2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2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2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2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2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2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2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2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2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2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2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2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2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2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2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2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2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2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2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2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2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2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2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2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2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2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2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2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2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2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2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2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2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2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2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2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2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2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2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2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2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2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2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2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2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2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2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2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2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2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2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2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2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2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2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2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2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2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2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2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2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2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2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2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2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2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2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2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2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2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2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2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2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2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2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2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2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2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2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2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2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2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2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2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2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2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2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2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2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2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2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2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2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2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2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2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2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2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2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2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2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2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2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2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2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2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2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2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2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2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2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2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2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2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2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2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2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2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2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2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2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2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2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2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2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2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2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2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2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2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2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2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2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2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2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2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2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2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2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2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2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2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2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2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2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2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2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2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2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2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2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2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2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2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2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2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2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2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2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2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2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2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2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2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2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2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2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2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2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2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2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2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2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2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2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2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2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2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2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2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2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2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2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2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2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2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2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2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2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2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2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2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2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2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2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2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2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2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2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2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2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2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2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2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2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2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2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2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2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2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2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2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2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2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2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2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2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2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2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2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2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2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2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2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2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2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2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2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2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2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2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2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2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2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2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2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2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2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2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2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2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2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2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2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2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2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2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2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2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2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2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2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2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2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2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2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2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2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2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2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2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2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2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2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2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2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2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2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2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2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2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2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2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2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2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2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2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2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2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2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2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2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2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2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2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2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2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2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2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2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2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2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2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2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2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2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2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2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2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2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2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2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2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2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2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2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2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2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2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2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2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2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2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2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2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2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2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2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2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2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2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2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2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2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2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2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2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2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2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2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2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2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2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2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2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2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2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2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2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2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2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2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2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2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2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2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2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2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2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2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2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2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2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2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2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2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2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2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2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2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2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2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2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2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2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2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2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2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2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2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2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2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2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2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2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2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2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2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2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2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2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2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2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2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2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2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2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2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2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2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2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2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2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2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2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2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2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2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2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2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2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2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2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2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2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2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2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2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2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2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2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2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2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2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2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2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2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2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2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2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2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2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2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2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2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2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2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2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2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2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2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2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2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2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2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2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2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2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2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2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2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2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2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2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2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2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2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2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2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2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2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2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2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2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2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2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2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2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2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2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2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2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2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2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2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2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2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2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2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2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2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2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2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2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2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2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2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2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2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2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2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2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2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2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2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2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2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2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2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2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2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2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2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2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2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2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2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2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2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2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2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2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2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2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2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2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2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2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2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2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2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2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2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2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2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2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2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2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2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2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2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2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2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2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2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2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2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2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2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2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2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2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2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2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2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2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2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2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2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2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2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2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2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2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2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2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2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2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2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2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2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2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2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2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2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2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2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2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2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2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2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2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2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2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2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2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2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2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2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2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2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2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2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2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2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2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2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2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2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2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2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2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2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2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2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2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2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2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2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2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2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2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2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2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2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2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2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2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2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2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2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2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2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2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2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2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2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2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2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2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2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2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2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2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2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2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2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2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2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2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2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2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2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2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2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2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2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2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2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2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2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2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2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2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2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2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2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2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2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2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2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2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2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2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2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2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2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2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2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2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2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2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2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2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2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2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2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2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2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2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2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2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2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2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2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2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2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2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2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2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38</v>
      </c>
      <c r="B5" s="6"/>
      <c r="C5" s="7"/>
      <c r="D5" s="8" t="s">
        <v>5</v>
      </c>
      <c r="E5" s="9"/>
      <c r="F5" s="9" t="s">
        <v>39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40</v>
      </c>
      <c r="C8" s="20" t="s">
        <v>41</v>
      </c>
      <c r="D8" s="21" t="s">
        <v>18</v>
      </c>
      <c r="E8" s="22"/>
      <c r="F8" s="22"/>
      <c r="G8" s="22"/>
      <c r="H8" s="22"/>
      <c r="I8" s="3">
        <f>VLOOKUP(B8,'CHIA NHÓM'!$B:$C,2,0)</f>
        <v>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42</v>
      </c>
      <c r="C9" s="20" t="s">
        <v>43</v>
      </c>
      <c r="D9" s="21" t="s">
        <v>18</v>
      </c>
      <c r="E9" s="22"/>
      <c r="F9" s="22"/>
      <c r="G9" s="22"/>
      <c r="H9" s="22"/>
      <c r="I9" s="3">
        <f>VLOOKUP(B9,'CHIA NHÓM'!$B:$C,2,0)</f>
        <v>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44</v>
      </c>
      <c r="C10" s="20" t="s">
        <v>45</v>
      </c>
      <c r="D10" s="21" t="s">
        <v>18</v>
      </c>
      <c r="E10" s="22"/>
      <c r="F10" s="22"/>
      <c r="G10" s="22"/>
      <c r="H10" s="22"/>
      <c r="I10" s="3">
        <f>VLOOKUP(B10,'CHIA NHÓM'!$B:$C,2,0)</f>
        <v>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46</v>
      </c>
      <c r="C11" s="20" t="s">
        <v>47</v>
      </c>
      <c r="D11" s="21" t="s">
        <v>18</v>
      </c>
      <c r="E11" s="22"/>
      <c r="F11" s="22"/>
      <c r="G11" s="22"/>
      <c r="H11" s="22"/>
      <c r="I11" s="3">
        <f>VLOOKUP(B11,'CHIA NHÓM'!$B:$C,2,0)</f>
        <v>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48</v>
      </c>
      <c r="C12" s="20" t="s">
        <v>49</v>
      </c>
      <c r="D12" s="21" t="s">
        <v>18</v>
      </c>
      <c r="E12" s="22"/>
      <c r="F12" s="22"/>
      <c r="G12" s="22"/>
      <c r="H12" s="22"/>
      <c r="I12" s="3">
        <f>VLOOKUP(B12,'CHIA NHÓM'!$B:$C,2,0)</f>
        <v>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50</v>
      </c>
      <c r="C13" s="20" t="s">
        <v>51</v>
      </c>
      <c r="D13" s="21" t="s">
        <v>18</v>
      </c>
      <c r="E13" s="22"/>
      <c r="F13" s="22"/>
      <c r="G13" s="22"/>
      <c r="H13" s="22"/>
      <c r="I13" s="3">
        <f>VLOOKUP(B13,'CHIA NHÓM'!$B:$C,2,0)</f>
        <v>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52</v>
      </c>
      <c r="C14" s="20" t="s">
        <v>53</v>
      </c>
      <c r="D14" s="21" t="s">
        <v>18</v>
      </c>
      <c r="E14" s="22"/>
      <c r="F14" s="22"/>
      <c r="G14" s="22"/>
      <c r="H14" s="22"/>
      <c r="I14" s="3">
        <f>VLOOKUP(B14,'CHIA NHÓM'!$B:$C,2,0)</f>
        <v>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8.0</v>
      </c>
      <c r="B15" s="20" t="s">
        <v>54</v>
      </c>
      <c r="C15" s="20" t="s">
        <v>55</v>
      </c>
      <c r="D15" s="21" t="s">
        <v>18</v>
      </c>
      <c r="E15" s="22"/>
      <c r="F15" s="22"/>
      <c r="G15" s="22"/>
      <c r="H15" s="22"/>
      <c r="I15" s="3">
        <f>VLOOKUP(B15,'CHIA NHÓM'!$B:$C,2,0)</f>
        <v>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9.0</v>
      </c>
      <c r="B16" s="20" t="s">
        <v>56</v>
      </c>
      <c r="C16" s="20" t="s">
        <v>57</v>
      </c>
      <c r="D16" s="21" t="s">
        <v>18</v>
      </c>
      <c r="E16" s="22"/>
      <c r="F16" s="22"/>
      <c r="G16" s="22"/>
      <c r="H16" s="22"/>
      <c r="I16" s="3">
        <f>VLOOKUP(B16,'CHIA NHÓM'!$B:$C,2,0)</f>
        <v>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9">
        <v>10.0</v>
      </c>
      <c r="B17" s="20" t="s">
        <v>58</v>
      </c>
      <c r="C17" s="20" t="s">
        <v>59</v>
      </c>
      <c r="D17" s="21" t="s">
        <v>18</v>
      </c>
      <c r="E17" s="22"/>
      <c r="F17" s="22"/>
      <c r="G17" s="22"/>
      <c r="H17" s="22"/>
      <c r="I17" s="3">
        <f>VLOOKUP(B17,'CHIA NHÓM'!$B:$C,2,0)</f>
        <v>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9">
        <v>11.0</v>
      </c>
      <c r="B18" s="20" t="s">
        <v>60</v>
      </c>
      <c r="C18" s="20" t="s">
        <v>61</v>
      </c>
      <c r="D18" s="21" t="s">
        <v>18</v>
      </c>
      <c r="E18" s="22"/>
      <c r="F18" s="22"/>
      <c r="G18" s="22"/>
      <c r="H18" s="22"/>
      <c r="I18" s="3">
        <f>VLOOKUP(B18,'CHIA NHÓM'!$B:$C,2,0)</f>
        <v>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9">
        <v>12.0</v>
      </c>
      <c r="B19" s="20" t="s">
        <v>62</v>
      </c>
      <c r="C19" s="20" t="s">
        <v>63</v>
      </c>
      <c r="D19" s="21" t="s">
        <v>18</v>
      </c>
      <c r="E19" s="22"/>
      <c r="F19" s="22"/>
      <c r="G19" s="22"/>
      <c r="H19" s="22"/>
      <c r="I19" s="3">
        <f>VLOOKUP(B19,'CHIA NHÓM'!$B:$C,2,0)</f>
        <v>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9">
        <v>13.0</v>
      </c>
      <c r="B20" s="20" t="s">
        <v>64</v>
      </c>
      <c r="C20" s="20" t="s">
        <v>65</v>
      </c>
      <c r="D20" s="21" t="s">
        <v>18</v>
      </c>
      <c r="E20" s="22"/>
      <c r="F20" s="22"/>
      <c r="G20" s="22"/>
      <c r="H20" s="30"/>
      <c r="I20" s="3" t="str">
        <f>VLOOKUP(B20,'CHIA NHÓM'!$B:$C,2,0)</f>
        <v>#N/A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4"/>
      <c r="B21" s="25"/>
      <c r="C21" s="25"/>
      <c r="D21" s="26"/>
      <c r="E21" s="24"/>
      <c r="F21" s="24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4"/>
      <c r="B22" s="27" t="s">
        <v>35</v>
      </c>
      <c r="C22" s="25"/>
      <c r="D22" s="26"/>
      <c r="E22" s="27" t="s">
        <v>36</v>
      </c>
      <c r="F22" s="24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4"/>
      <c r="B23" s="25"/>
      <c r="C23" s="25"/>
      <c r="D23" s="26"/>
      <c r="E23" s="24"/>
      <c r="F23" s="24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5"/>
      <c r="C24" s="25"/>
      <c r="D24" s="26"/>
      <c r="E24" s="24"/>
      <c r="F24" s="24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4"/>
      <c r="B25" s="25"/>
      <c r="C25" s="25"/>
      <c r="D25" s="26"/>
      <c r="E25" s="24"/>
      <c r="F25" s="24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8" t="s">
        <v>37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5"/>
      <c r="C27" s="25"/>
      <c r="D27" s="26"/>
      <c r="E27" s="24"/>
      <c r="F27" s="24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4"/>
      <c r="B28" s="25"/>
      <c r="C28" s="25"/>
      <c r="D28" s="26"/>
      <c r="E28" s="24"/>
      <c r="F28" s="24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5"/>
      <c r="C29" s="25"/>
      <c r="D29" s="26"/>
      <c r="E29" s="24"/>
      <c r="F29" s="24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5"/>
      <c r="C30" s="25"/>
      <c r="D30" s="26"/>
      <c r="E30" s="24"/>
      <c r="F30" s="24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5"/>
      <c r="C31" s="25"/>
      <c r="D31" s="26"/>
      <c r="E31" s="24"/>
      <c r="F31" s="24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5"/>
      <c r="C35" s="25"/>
      <c r="D35" s="26"/>
      <c r="E35" s="24"/>
      <c r="F35" s="24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2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2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2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2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2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2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2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2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2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2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2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2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2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2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2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2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2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2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2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2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2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2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2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2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2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2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2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2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2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2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2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2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2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2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2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2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2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2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2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2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2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2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2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2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2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2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2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2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2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2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2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2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2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2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2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2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2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2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2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2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2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2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2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2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2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2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2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2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2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2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2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2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2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2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2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2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2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2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2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2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2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2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2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2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2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2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2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2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2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2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2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2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2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2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2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2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2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2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2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2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2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2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2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2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2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2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2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2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2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2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2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2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2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2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2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2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2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2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2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2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2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2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2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2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2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2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2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2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2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2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2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2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2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2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2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2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2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2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2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2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2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2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2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2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2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2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2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2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2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2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2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2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2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2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2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2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2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2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2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2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2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2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2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2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2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2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2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2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2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2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2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2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2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2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2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2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2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2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2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2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2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2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2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2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2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2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2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2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2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2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2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2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2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2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2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2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2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2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2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2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2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2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2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2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2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2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2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2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2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2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2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2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2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2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2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2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2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2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2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2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2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2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2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2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2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2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2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2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2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2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2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2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2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2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2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2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2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2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2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2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2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2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2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2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2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2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2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2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2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2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2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2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2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2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2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2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2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2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2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2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2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2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2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2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2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2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2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2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2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2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2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2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2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2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2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2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2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2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2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2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2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2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2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2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2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2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2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2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2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2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2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2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2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2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2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2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2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2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2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2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2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2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2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2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2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2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2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2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2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2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2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2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2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2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2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2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2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2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2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2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2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2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2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2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2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2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2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2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2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2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2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2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2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2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2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2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2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2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2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2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2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2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2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2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2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2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2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2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2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2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2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2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2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2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2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2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2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2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2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2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2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2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2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2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2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2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2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2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2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2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2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2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2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2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2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2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2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2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2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2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2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2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2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2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2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2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2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2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2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2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2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2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2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2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2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2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2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2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2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2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2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2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2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2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2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2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2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2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2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2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2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2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2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2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2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2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2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2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2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2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2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2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2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2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2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2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2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2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2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2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2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2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2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2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2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2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2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2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2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2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2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2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2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2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2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2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2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2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2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2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2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2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2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2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2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2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2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2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2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2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2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2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2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2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2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2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2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2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2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2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2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2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2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2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2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2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2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2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2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2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2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2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2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2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2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2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2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2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2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2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2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2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2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2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2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2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2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2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2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2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2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2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2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2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2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2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2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2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2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2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2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2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2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2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2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2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2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2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2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2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2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2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2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2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2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2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2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2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2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2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2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2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2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2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2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2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2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2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2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2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2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2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2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2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2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2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2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2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2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2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2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2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2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2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2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2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2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2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2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2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2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2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2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2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2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2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2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2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2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2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2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2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2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2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2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2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2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2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2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2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2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2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2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2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2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2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2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2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2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2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2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2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2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2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2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2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2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2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2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2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2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2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2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2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2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2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2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2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2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2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2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2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2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2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2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2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2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2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2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2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2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2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2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2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2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2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2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2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2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2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2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2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2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2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2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2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2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2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2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2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2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2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2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2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2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2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2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2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2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2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2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2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2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2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2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2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2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2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2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2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2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2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2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2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2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2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2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2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2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2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2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2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2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2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2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2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2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2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2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2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2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2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2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2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2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2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2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2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2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2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2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2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2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2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2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2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2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2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2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2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2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2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2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2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2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2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2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2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2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2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2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2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2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2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2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2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2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2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2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2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2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2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2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2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2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2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2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2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2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2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2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2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2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2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2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2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2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2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2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2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2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2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2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2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2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2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2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2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2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2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2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2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2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2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4"/>
      <c r="B1001" s="25"/>
      <c r="C1001" s="25"/>
      <c r="D1001" s="26"/>
      <c r="E1001" s="24"/>
      <c r="F1001" s="24"/>
      <c r="G1001" s="2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66</v>
      </c>
      <c r="B5" s="6"/>
      <c r="C5" s="7"/>
      <c r="D5" s="8" t="s">
        <v>5</v>
      </c>
      <c r="E5" s="9"/>
      <c r="F5" s="9" t="s">
        <v>67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68</v>
      </c>
      <c r="C8" s="20" t="s">
        <v>69</v>
      </c>
      <c r="D8" s="21" t="s">
        <v>18</v>
      </c>
      <c r="E8" s="22"/>
      <c r="F8" s="22"/>
      <c r="G8" s="22"/>
      <c r="H8" s="22"/>
      <c r="I8" s="3">
        <f>VLOOKUP(B8,'CHIA NHÓM'!$B:$C,2,0)</f>
        <v>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70</v>
      </c>
      <c r="C9" s="20" t="s">
        <v>71</v>
      </c>
      <c r="D9" s="21" t="s">
        <v>18</v>
      </c>
      <c r="E9" s="22"/>
      <c r="F9" s="22"/>
      <c r="G9" s="22"/>
      <c r="H9" s="22"/>
      <c r="I9" s="3">
        <f>VLOOKUP(B9,'CHIA NHÓM'!$B:$C,2,0)</f>
        <v>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72</v>
      </c>
      <c r="C10" s="20" t="s">
        <v>73</v>
      </c>
      <c r="D10" s="21" t="s">
        <v>18</v>
      </c>
      <c r="E10" s="22"/>
      <c r="F10" s="22"/>
      <c r="G10" s="22"/>
      <c r="H10" s="22"/>
      <c r="I10" s="3">
        <f>VLOOKUP(B10,'CHIA NHÓM'!$B:$C,2,0)</f>
        <v>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74</v>
      </c>
      <c r="C11" s="20" t="s">
        <v>75</v>
      </c>
      <c r="D11" s="21" t="s">
        <v>18</v>
      </c>
      <c r="E11" s="22"/>
      <c r="F11" s="22"/>
      <c r="G11" s="22"/>
      <c r="H11" s="22"/>
      <c r="I11" s="3">
        <f>VLOOKUP(B11,'CHIA NHÓM'!$B:$C,2,0)</f>
        <v>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76</v>
      </c>
      <c r="C12" s="20" t="s">
        <v>77</v>
      </c>
      <c r="D12" s="21" t="s">
        <v>18</v>
      </c>
      <c r="E12" s="22"/>
      <c r="F12" s="22"/>
      <c r="G12" s="22"/>
      <c r="H12" s="22"/>
      <c r="I12" s="3">
        <f>VLOOKUP(B12,'CHIA NHÓM'!$B:$C,2,0)</f>
        <v>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78</v>
      </c>
      <c r="C13" s="20" t="s">
        <v>79</v>
      </c>
      <c r="D13" s="21" t="s">
        <v>18</v>
      </c>
      <c r="E13" s="22"/>
      <c r="F13" s="22"/>
      <c r="G13" s="22"/>
      <c r="H13" s="22"/>
      <c r="I13" s="3" t="str">
        <f>VLOOKUP(B13,'CHIA NHÓM'!$B:$C,2,0)</f>
        <v>#N/A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80</v>
      </c>
      <c r="C14" s="20" t="s">
        <v>81</v>
      </c>
      <c r="D14" s="21" t="s">
        <v>18</v>
      </c>
      <c r="E14" s="22"/>
      <c r="F14" s="22"/>
      <c r="G14" s="22"/>
      <c r="H14" s="22"/>
      <c r="I14" s="3" t="str">
        <f>VLOOKUP(B14,'CHIA NHÓM'!$B:$C,2,0)</f>
        <v>#N/A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8.0</v>
      </c>
      <c r="B15" s="20" t="s">
        <v>82</v>
      </c>
      <c r="C15" s="20" t="s">
        <v>83</v>
      </c>
      <c r="D15" s="21" t="s">
        <v>18</v>
      </c>
      <c r="E15" s="22"/>
      <c r="F15" s="22"/>
      <c r="G15" s="22"/>
      <c r="H15" s="22"/>
      <c r="I15" s="3" t="str">
        <f>VLOOKUP(B15,'CHIA NHÓM'!$B:$C,2,0)</f>
        <v>#N/A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9.0</v>
      </c>
      <c r="B16" s="20" t="s">
        <v>64</v>
      </c>
      <c r="C16" s="20" t="s">
        <v>65</v>
      </c>
      <c r="D16" s="21" t="s">
        <v>18</v>
      </c>
      <c r="E16" s="22"/>
      <c r="F16" s="22"/>
      <c r="G16" s="22"/>
      <c r="H16" s="30" t="s">
        <v>84</v>
      </c>
      <c r="I16" s="3" t="str">
        <f>VLOOKUP(B16,'CHIA NHÓM'!$B:$C,2,0)</f>
        <v>#N/A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9">
        <v>10.0</v>
      </c>
      <c r="B17" s="20" t="s">
        <v>85</v>
      </c>
      <c r="C17" s="20" t="s">
        <v>86</v>
      </c>
      <c r="D17" s="21" t="s">
        <v>18</v>
      </c>
      <c r="E17" s="22"/>
      <c r="F17" s="22"/>
      <c r="G17" s="22"/>
      <c r="H17" s="22"/>
      <c r="I17" s="3" t="str">
        <f>VLOOKUP(B17,'CHIA NHÓM'!$B:$C,2,0)</f>
        <v>#N/A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9">
        <v>11.0</v>
      </c>
      <c r="B18" s="20" t="s">
        <v>87</v>
      </c>
      <c r="C18" s="20" t="s">
        <v>88</v>
      </c>
      <c r="D18" s="21" t="s">
        <v>18</v>
      </c>
      <c r="E18" s="22"/>
      <c r="F18" s="22"/>
      <c r="G18" s="22"/>
      <c r="H18" s="22"/>
      <c r="I18" s="3" t="str">
        <f>VLOOKUP(B18,'CHIA NHÓM'!$B:$C,2,0)</f>
        <v>#N/A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9">
        <v>12.0</v>
      </c>
      <c r="B19" s="20" t="s">
        <v>89</v>
      </c>
      <c r="C19" s="20" t="s">
        <v>90</v>
      </c>
      <c r="D19" s="21" t="s">
        <v>18</v>
      </c>
      <c r="E19" s="22"/>
      <c r="F19" s="22"/>
      <c r="G19" s="22"/>
      <c r="H19" s="22"/>
      <c r="I19" s="3" t="str">
        <f>VLOOKUP(B19,'CHIA NHÓM'!$B:$C,2,0)</f>
        <v>#N/A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4"/>
      <c r="B20" s="25"/>
      <c r="C20" s="25"/>
      <c r="D20" s="26"/>
      <c r="E20" s="24"/>
      <c r="F20" s="24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4"/>
      <c r="B21" s="27" t="s">
        <v>35</v>
      </c>
      <c r="C21" s="25"/>
      <c r="D21" s="26"/>
      <c r="E21" s="27" t="s">
        <v>36</v>
      </c>
      <c r="F21" s="24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4"/>
      <c r="B22" s="25"/>
      <c r="C22" s="25"/>
      <c r="D22" s="26"/>
      <c r="E22" s="24"/>
      <c r="F22" s="24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4"/>
      <c r="B23" s="25"/>
      <c r="C23" s="25"/>
      <c r="D23" s="26"/>
      <c r="E23" s="24"/>
      <c r="F23" s="24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5"/>
      <c r="C24" s="25"/>
      <c r="D24" s="26"/>
      <c r="E24" s="24"/>
      <c r="F24" s="24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8" t="s">
        <v>37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4"/>
      <c r="B26" s="25"/>
      <c r="C26" s="25"/>
      <c r="D26" s="26"/>
      <c r="E26" s="24"/>
      <c r="F26" s="24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5"/>
      <c r="C27" s="25"/>
      <c r="D27" s="26"/>
      <c r="E27" s="24"/>
      <c r="F27" s="24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4"/>
      <c r="B28" s="25"/>
      <c r="C28" s="25"/>
      <c r="D28" s="26"/>
      <c r="E28" s="24"/>
      <c r="F28" s="24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5"/>
      <c r="C29" s="25"/>
      <c r="D29" s="26"/>
      <c r="E29" s="24"/>
      <c r="F29" s="24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5"/>
      <c r="C30" s="25"/>
      <c r="D30" s="26"/>
      <c r="E30" s="24"/>
      <c r="F30" s="24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5"/>
      <c r="C31" s="25"/>
      <c r="D31" s="26"/>
      <c r="E31" s="24"/>
      <c r="F31" s="24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5"/>
      <c r="C35" s="25"/>
      <c r="D35" s="26"/>
      <c r="E35" s="24"/>
      <c r="F35" s="24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2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2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2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2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2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2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2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2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2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2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2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2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2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2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2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2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2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2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2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2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2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2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2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2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2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2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2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2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2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2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2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2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2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2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2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2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2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2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2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2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2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2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2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2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2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2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2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2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2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2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2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2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2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2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2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2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2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2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2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2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2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2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2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2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2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2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2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2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2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2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2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2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2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2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2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2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2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2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2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2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2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2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2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2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2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2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2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2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2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2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2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2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2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2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2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2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2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2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2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2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2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2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2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2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2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2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2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2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2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2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2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2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2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2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2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2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2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2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2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2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2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2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2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2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2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2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2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2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2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2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2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2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2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2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2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2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2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2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2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2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2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2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2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2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2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2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2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2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2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2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2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2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2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2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2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2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2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2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2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2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2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2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2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2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2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2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2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2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2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2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2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2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2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2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2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2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2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2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2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2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2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2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2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2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2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2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2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2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2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2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2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2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2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2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2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2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2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2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2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2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2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2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2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2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2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2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2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2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2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2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2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2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2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2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2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2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2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2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2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2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2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2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2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2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2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2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2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2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2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2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2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2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2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2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2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2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2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2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2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2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2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2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2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2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2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2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2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2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2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2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2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2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2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2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2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2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2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2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2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2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2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2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2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2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2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2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2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2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2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2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2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2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2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2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2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2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2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2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2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2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2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2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2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2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2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2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2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2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2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2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2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2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2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2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2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2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2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2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2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2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2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2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2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2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2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2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2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2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2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2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2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2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2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2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2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2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2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2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2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2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2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2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2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2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2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2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2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2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2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2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2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2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2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2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2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2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2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2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2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2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2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2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2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2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2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2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2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2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2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2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2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2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2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2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2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2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2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2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2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2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2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2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2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2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2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2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2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2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2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2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2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2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2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2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2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2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2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2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2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2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2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2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2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2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2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2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2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2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2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2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2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2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2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2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2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2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2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2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2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2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2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2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2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2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2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2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2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2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2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2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2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2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2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2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2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2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2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2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2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2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2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2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2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2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2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2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2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2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2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2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2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2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2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2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2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2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2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2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2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2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2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2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2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2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2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2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2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2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2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2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2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2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2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2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2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2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2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2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2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2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2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2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2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2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2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2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2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2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2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2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2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2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2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2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2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2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2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2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2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2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2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2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2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2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2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2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2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2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2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2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2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2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2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2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2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2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2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2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2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2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2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2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2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2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2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2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2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2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2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2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2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2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2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2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2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2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2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2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2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2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2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2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2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2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2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2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2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2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2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2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2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2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2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2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2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2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2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2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2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2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2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2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2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2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2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2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2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2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2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2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2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2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2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2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2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2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2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2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2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2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2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2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2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2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2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2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2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2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2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2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2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2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2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2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2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2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2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2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2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2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2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2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2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2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2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2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2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2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2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2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2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2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2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2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2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2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2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2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2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2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2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2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2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2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2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2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2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2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2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2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2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2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2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2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2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2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2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2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2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2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2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2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2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2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2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2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2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2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2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2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2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2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2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2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2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2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2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2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2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2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2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2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2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2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2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2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2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2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2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2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2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2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2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2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2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2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2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2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2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2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2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2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2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2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2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2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2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2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2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2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2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2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2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2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2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2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2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2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2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2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2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2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2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2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2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2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2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2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2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2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2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2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2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2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2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2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2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2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2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2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2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2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2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2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2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2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2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2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2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2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2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2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2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2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2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2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2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2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2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2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2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2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2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2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2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2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2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2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2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2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2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2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2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2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2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2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2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2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2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2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2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2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2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2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2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2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2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2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2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2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2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2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2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2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1" t="s">
        <v>91</v>
      </c>
      <c r="B1" s="31" t="s">
        <v>92</v>
      </c>
    </row>
    <row r="2">
      <c r="A2" s="32" t="s">
        <v>93</v>
      </c>
      <c r="B2" s="33"/>
    </row>
    <row r="3">
      <c r="A3" s="34" t="s">
        <v>17</v>
      </c>
      <c r="B3" s="35" t="s">
        <v>16</v>
      </c>
      <c r="C3" s="36">
        <v>1.0</v>
      </c>
    </row>
    <row r="4">
      <c r="A4" s="34" t="s">
        <v>22</v>
      </c>
      <c r="B4" s="35" t="s">
        <v>21</v>
      </c>
      <c r="C4" s="36">
        <v>1.0</v>
      </c>
    </row>
    <row r="5">
      <c r="A5" s="34" t="s">
        <v>94</v>
      </c>
      <c r="B5" s="35" t="s">
        <v>23</v>
      </c>
      <c r="C5" s="36">
        <v>1.0</v>
      </c>
    </row>
    <row r="6">
      <c r="A6" s="34" t="s">
        <v>20</v>
      </c>
      <c r="B6" s="31" t="s">
        <v>19</v>
      </c>
      <c r="C6" s="36">
        <v>1.0</v>
      </c>
    </row>
    <row r="7">
      <c r="A7" s="31"/>
      <c r="B7" s="31"/>
    </row>
    <row r="8">
      <c r="A8" s="31"/>
      <c r="B8" s="31"/>
    </row>
    <row r="9">
      <c r="A9" s="32" t="s">
        <v>95</v>
      </c>
      <c r="B9" s="31"/>
    </row>
    <row r="10">
      <c r="A10" s="31" t="s">
        <v>32</v>
      </c>
      <c r="B10" s="31" t="s">
        <v>31</v>
      </c>
      <c r="C10" s="36">
        <v>2.0</v>
      </c>
    </row>
    <row r="11">
      <c r="A11" s="31" t="s">
        <v>30</v>
      </c>
      <c r="B11" s="31" t="s">
        <v>29</v>
      </c>
      <c r="C11" s="36">
        <v>2.0</v>
      </c>
    </row>
    <row r="12">
      <c r="A12" s="31" t="s">
        <v>34</v>
      </c>
      <c r="B12" s="31" t="s">
        <v>33</v>
      </c>
      <c r="C12" s="36">
        <v>2.0</v>
      </c>
    </row>
    <row r="13">
      <c r="A13" s="31" t="s">
        <v>28</v>
      </c>
      <c r="B13" s="31" t="s">
        <v>27</v>
      </c>
      <c r="C13" s="36">
        <v>2.0</v>
      </c>
    </row>
    <row r="14">
      <c r="A14" s="31" t="s">
        <v>26</v>
      </c>
      <c r="B14" s="31" t="s">
        <v>25</v>
      </c>
      <c r="C14" s="36">
        <v>2.0</v>
      </c>
    </row>
    <row r="15">
      <c r="A15" s="31"/>
      <c r="B15" s="31"/>
    </row>
    <row r="16">
      <c r="A16" s="31"/>
      <c r="B16" s="31"/>
    </row>
    <row r="17">
      <c r="A17" s="32" t="s">
        <v>96</v>
      </c>
      <c r="B17" s="31"/>
    </row>
    <row r="18">
      <c r="A18" s="37" t="s">
        <v>47</v>
      </c>
      <c r="B18" s="31" t="s">
        <v>46</v>
      </c>
      <c r="C18" s="36">
        <v>3.0</v>
      </c>
    </row>
    <row r="19">
      <c r="A19" s="31" t="s">
        <v>45</v>
      </c>
      <c r="B19" s="31" t="s">
        <v>44</v>
      </c>
      <c r="C19" s="36">
        <v>3.0</v>
      </c>
    </row>
    <row r="20">
      <c r="A20" s="37" t="s">
        <v>49</v>
      </c>
      <c r="B20" s="31" t="s">
        <v>48</v>
      </c>
      <c r="C20" s="36">
        <v>3.0</v>
      </c>
    </row>
    <row r="21" ht="15.75" customHeight="1">
      <c r="A21" s="31" t="s">
        <v>41</v>
      </c>
      <c r="B21" s="31" t="s">
        <v>40</v>
      </c>
      <c r="C21" s="36">
        <v>3.0</v>
      </c>
    </row>
    <row r="22" ht="15.75" customHeight="1">
      <c r="A22" s="31" t="s">
        <v>43</v>
      </c>
      <c r="B22" s="31" t="s">
        <v>42</v>
      </c>
      <c r="C22" s="36">
        <v>3.0</v>
      </c>
    </row>
    <row r="23" ht="15.75" customHeight="1">
      <c r="A23" s="32"/>
      <c r="B23" s="31"/>
    </row>
    <row r="24" ht="15.75" customHeight="1">
      <c r="A24" s="32" t="s">
        <v>97</v>
      </c>
      <c r="B24" s="31"/>
    </row>
    <row r="25" ht="15.75" customHeight="1">
      <c r="A25" s="31" t="s">
        <v>98</v>
      </c>
      <c r="B25" s="31" t="s">
        <v>99</v>
      </c>
      <c r="C25" s="36">
        <v>4.0</v>
      </c>
    </row>
    <row r="26" ht="15.75" customHeight="1">
      <c r="A26" s="31" t="s">
        <v>100</v>
      </c>
      <c r="B26" s="31" t="s">
        <v>50</v>
      </c>
      <c r="C26" s="36">
        <v>4.0</v>
      </c>
    </row>
    <row r="27" ht="15.75" customHeight="1">
      <c r="A27" s="31"/>
      <c r="B27" s="31"/>
    </row>
    <row r="28" ht="15.75" customHeight="1">
      <c r="A28" s="31"/>
      <c r="B28" s="31"/>
    </row>
    <row r="29" ht="15.75" customHeight="1">
      <c r="A29" s="31"/>
      <c r="B29" s="31"/>
    </row>
    <row r="30" ht="15.75" customHeight="1">
      <c r="A30" s="32"/>
      <c r="B30" s="31"/>
    </row>
    <row r="31" ht="15.75" customHeight="1">
      <c r="A31" s="32" t="s">
        <v>101</v>
      </c>
      <c r="B31" s="31"/>
    </row>
    <row r="32" ht="15.75" customHeight="1">
      <c r="A32" s="31" t="s">
        <v>57</v>
      </c>
      <c r="B32" s="33" t="s">
        <v>56</v>
      </c>
      <c r="C32" s="36">
        <v>5.0</v>
      </c>
    </row>
    <row r="33" ht="15.75" customHeight="1">
      <c r="A33" s="31" t="s">
        <v>55</v>
      </c>
      <c r="B33" s="31" t="s">
        <v>54</v>
      </c>
      <c r="C33" s="36">
        <v>5.0</v>
      </c>
    </row>
    <row r="34" ht="15.75" customHeight="1">
      <c r="A34" s="31" t="s">
        <v>63</v>
      </c>
      <c r="B34" s="31" t="s">
        <v>62</v>
      </c>
      <c r="C34" s="36">
        <v>5.0</v>
      </c>
    </row>
    <row r="35" ht="15.75" customHeight="1">
      <c r="A35" s="31" t="s">
        <v>102</v>
      </c>
      <c r="B35" s="31" t="s">
        <v>103</v>
      </c>
      <c r="C35" s="36">
        <v>5.0</v>
      </c>
    </row>
    <row r="36" ht="15.75" customHeight="1">
      <c r="A36" s="31" t="s">
        <v>61</v>
      </c>
      <c r="B36" s="31" t="s">
        <v>60</v>
      </c>
      <c r="C36" s="36">
        <v>5.0</v>
      </c>
    </row>
    <row r="37" ht="15.75" customHeight="1">
      <c r="A37" s="31" t="s">
        <v>59</v>
      </c>
      <c r="B37" s="31" t="s">
        <v>58</v>
      </c>
      <c r="C37" s="36">
        <v>5.0</v>
      </c>
    </row>
    <row r="38" ht="15.75" customHeight="1">
      <c r="A38" s="31"/>
      <c r="B38" s="31"/>
    </row>
    <row r="39" ht="15.75" customHeight="1">
      <c r="A39" s="32" t="s">
        <v>104</v>
      </c>
      <c r="B39" s="31"/>
    </row>
    <row r="40" ht="15.75" customHeight="1">
      <c r="A40" s="31" t="s">
        <v>73</v>
      </c>
      <c r="B40" s="38" t="s">
        <v>72</v>
      </c>
      <c r="C40" s="36">
        <v>6.0</v>
      </c>
    </row>
    <row r="41" ht="15.75" customHeight="1">
      <c r="A41" s="31" t="s">
        <v>71</v>
      </c>
      <c r="B41" s="31" t="s">
        <v>70</v>
      </c>
      <c r="C41" s="36">
        <v>6.0</v>
      </c>
    </row>
    <row r="42" ht="15.75" customHeight="1">
      <c r="A42" s="31" t="s">
        <v>75</v>
      </c>
      <c r="B42" s="31" t="s">
        <v>74</v>
      </c>
      <c r="C42" s="36">
        <v>6.0</v>
      </c>
    </row>
    <row r="43" ht="15.75" customHeight="1">
      <c r="A43" s="31" t="s">
        <v>69</v>
      </c>
      <c r="B43" s="31" t="s">
        <v>68</v>
      </c>
      <c r="C43" s="36">
        <v>6.0</v>
      </c>
    </row>
    <row r="44" ht="15.75" customHeight="1">
      <c r="A44" s="31"/>
      <c r="B44" s="31"/>
    </row>
    <row r="45" ht="15.75" customHeight="1">
      <c r="A45" s="32" t="s">
        <v>105</v>
      </c>
      <c r="B45" s="31"/>
    </row>
    <row r="46" ht="15.75" customHeight="1">
      <c r="A46" s="31" t="s">
        <v>77</v>
      </c>
      <c r="B46" s="31" t="s">
        <v>76</v>
      </c>
      <c r="C46" s="36">
        <v>7.0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2022-02-27T09:06:02Z</dcterms:created>
  <dc:creator>admin</dc:creator>
</cp:coreProperties>
</file>