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19\"/>
    </mc:Choice>
  </mc:AlternateContent>
  <bookViews>
    <workbookView xWindow="0" yWindow="0" windowWidth="20490" windowHeight="7650"/>
  </bookViews>
  <sheets>
    <sheet name="01.03" sheetId="1" r:id="rId1"/>
    <sheet name="03.03" sheetId="3" r:id="rId2"/>
    <sheet name="05.03" sheetId="4" r:id="rId3"/>
    <sheet name="DS CHIA NHÓM" sheetId="2" r:id="rId4"/>
  </sheets>
  <definedNames>
    <definedName name="_xlnm._FilterDatabase" localSheetId="0" hidden="1">'01.03'!$A$7:$I$7</definedName>
    <definedName name="_xlnm._FilterDatabase" localSheetId="1" hidden="1">'03.03'!$A$7:$I$7</definedName>
    <definedName name="_xlnm._FilterDatabase" localSheetId="2" hidden="1">'05.03'!$A$7:$I$7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4" l="1"/>
  <c r="I16" i="4"/>
  <c r="I15" i="4"/>
  <c r="I14" i="4"/>
  <c r="I13" i="4"/>
  <c r="I12" i="4"/>
  <c r="I11" i="4"/>
  <c r="I10" i="4"/>
  <c r="I9" i="4"/>
  <c r="I8" i="4"/>
  <c r="I16" i="3"/>
  <c r="I15" i="3"/>
  <c r="I14" i="3"/>
  <c r="I13" i="3"/>
  <c r="I12" i="3"/>
  <c r="I11" i="3"/>
  <c r="I10" i="3"/>
  <c r="I9" i="3"/>
  <c r="I8" i="3"/>
  <c r="I17" i="1"/>
  <c r="I13" i="1"/>
  <c r="I15" i="1"/>
  <c r="I14" i="1"/>
  <c r="I8" i="1"/>
  <c r="I11" i="1"/>
  <c r="I9" i="1"/>
  <c r="I16" i="1"/>
  <c r="I12" i="1"/>
  <c r="I10" i="1"/>
</calcChain>
</file>

<file path=xl/sharedStrings.xml><?xml version="1.0" encoding="utf-8"?>
<sst xmlns="http://schemas.openxmlformats.org/spreadsheetml/2006/main" count="208" uniqueCount="95">
  <si>
    <t>DANH SÁCH SINH VIÊN THI</t>
  </si>
  <si>
    <t>BLOCK 1 - KỲ SPRING 2022</t>
  </si>
  <si>
    <t>Môn thi: Kịch bản phân cảnh và quay phim (MUL219)</t>
  </si>
  <si>
    <t>Phòng thi: F301</t>
  </si>
  <si>
    <t>Ngày thi: 01/03/2022</t>
  </si>
  <si>
    <t>Giờ thi: 14:10:00 đến: 16:10:00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</si>
  <si>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</si>
  <si>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</si>
  <si>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</si>
  <si>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</si>
  <si>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</si>
  <si>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</si>
  <si>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</si>
  <si>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</si>
  <si>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</si>
  <si>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PH11934</t>
  </si>
  <si>
    <t>Nguyễn Tuấn Anh</t>
  </si>
  <si>
    <t>GD16304</t>
  </si>
  <si>
    <t>PH12805</t>
  </si>
  <si>
    <t>Đào Hồng Sơn</t>
  </si>
  <si>
    <t>PH13124</t>
  </si>
  <si>
    <t>Ngô Văn Tú</t>
  </si>
  <si>
    <t>PH13189</t>
  </si>
  <si>
    <t>Lê Ngọc Dương</t>
  </si>
  <si>
    <t>PH13319</t>
  </si>
  <si>
    <t>Lê Như Tùng</t>
  </si>
  <si>
    <t>PH14512</t>
  </si>
  <si>
    <t>Nguyễn Trọng Hùng</t>
  </si>
  <si>
    <t>PH14759</t>
  </si>
  <si>
    <t>Lê Mạnh Quỳnh</t>
  </si>
  <si>
    <t>PH14769</t>
  </si>
  <si>
    <t>Tạ Viết Hòa</t>
  </si>
  <si>
    <t>PH14772</t>
  </si>
  <si>
    <t>Lương Khánh Toàn</t>
  </si>
  <si>
    <t>PH14785</t>
  </si>
  <si>
    <t>Trần Văn Sơn</t>
  </si>
  <si>
    <t>PH14800</t>
  </si>
  <si>
    <t>Nguyễn Kim Bảo Hưng</t>
  </si>
  <si>
    <t>PH14817</t>
  </si>
  <si>
    <t>Nguyễn Minh Phú</t>
  </si>
  <si>
    <t>PH15416</t>
  </si>
  <si>
    <t>Đỗ Chí Minh</t>
  </si>
  <si>
    <t>PH15464</t>
  </si>
  <si>
    <t>Bùi Văn Thăng</t>
  </si>
  <si>
    <t>PH15478</t>
  </si>
  <si>
    <t>Nguyễn Thị Diệu Ly</t>
  </si>
  <si>
    <t>PH15481</t>
  </si>
  <si>
    <t>Phạm Văn Quân</t>
  </si>
  <si>
    <t>PH16078</t>
  </si>
  <si>
    <t>Lê Thị Hà Chi</t>
  </si>
  <si>
    <t>PH16093</t>
  </si>
  <si>
    <t>Hoàng Duy Quân</t>
  </si>
  <si>
    <t>PH16358</t>
  </si>
  <si>
    <t>Trần Đức Lương</t>
  </si>
  <si>
    <t>PH16569</t>
  </si>
  <si>
    <t>Nguyễn Quốc Việt</t>
  </si>
  <si>
    <t>PH16849</t>
  </si>
  <si>
    <t>Nguyễn Thị Thùy Linh</t>
  </si>
  <si>
    <t>PH16857</t>
  </si>
  <si>
    <t>Phạm Văn Trung</t>
  </si>
  <si>
    <t>PH16864</t>
  </si>
  <si>
    <t>Phạm Anh Tâm</t>
  </si>
  <si>
    <t>PH16871</t>
  </si>
  <si>
    <t>Lê Văn Nam</t>
  </si>
  <si>
    <t>PH16909</t>
  </si>
  <si>
    <t>Lê Quang Sỹ</t>
  </si>
  <si>
    <t>PH17101</t>
  </si>
  <si>
    <t>Bùi Văn Đức</t>
  </si>
  <si>
    <t>PH17231</t>
  </si>
  <si>
    <t>Vũ Duy Duẩn</t>
  </si>
  <si>
    <t>PH17513</t>
  </si>
  <si>
    <t>Vũ Đức Hiếu</t>
  </si>
  <si>
    <t>PS17680</t>
  </si>
  <si>
    <t>Trần Thị Lan Anh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</si>
  <si>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</si>
  <si>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</si>
  <si>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</si>
  <si>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</si>
  <si>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Tên</t>
  </si>
  <si>
    <t>Mã Sinh Viên</t>
  </si>
  <si>
    <t>Nhóm 1</t>
  </si>
  <si>
    <t>Nhóm 2</t>
  </si>
  <si>
    <t>Nhóm 3</t>
  </si>
  <si>
    <t>Nhóm 4</t>
  </si>
  <si>
    <t>Nhóm 5</t>
  </si>
  <si>
    <t>Nhóm 6</t>
  </si>
  <si>
    <t>Nhóm 7</t>
  </si>
  <si>
    <t>Nhóm 8</t>
  </si>
  <si>
    <t>Nhóm 9</t>
  </si>
  <si>
    <t>Nhóm 10</t>
  </si>
  <si>
    <t>Ph11934</t>
  </si>
  <si>
    <t>Ngày thi: 05/03/2022</t>
  </si>
  <si>
    <t>Lần thi: Buổi 3</t>
  </si>
  <si>
    <t>Ngày thi: 03/03/2022</t>
  </si>
  <si>
    <t>Lần thi: Buổi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</si>
</sst>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50505"/>
      <name val="Arial"/>
      <family val="2"/>
    </font>
    <font>
      <sz val="10"/>
      <color rgb="FF050505"/>
      <name val="Quattrocento Sans"/>
    </font>
    <font>
      <sz val="11"/>
      <color rgb="FF000000"/>
      <name val="Quattrocento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4E6EB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8" fillId="0" borderId="8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10" fillId="3" borderId="8" xfId="0" applyFont="1" applyFill="1" applyBorder="1" applyAlignment="1">
      <alignment wrapText="1"/>
    </xf>
    <xf numFmtId="0" fontId="11" fillId="2" borderId="8" xfId="0" applyFont="1" applyFill="1" applyBorder="1" applyAlignment="1">
      <alignment wrapText="1"/>
    </xf>
    <xf numFmtId="0" fontId="12" fillId="2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7" workbookViewId="0">
      <selection activeCell="D11" sqref="D11"/>
    </sheetView>
  </sheetViews>
  <sheetFormatPr defaultRowHeight="15.7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4</v>
      </c>
      <c r="B5" s="6"/>
      <c r="C5" s="7"/>
      <c r="D5" s="8" t="s">
        <v>5</v>
      </c>
      <c r="E5" s="9"/>
      <c r="F5" s="9" t="s">
        <v>77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30</v>
      </c>
      <c r="C8" s="20" t="s">
        <v>31</v>
      </c>
      <c r="D8" s="21" t="s">
        <v>17</v>
      </c>
      <c r="E8" s="22"/>
      <c r="F8" s="23"/>
      <c r="G8" s="23"/>
      <c r="H8" s="22"/>
      <c r="I8" s="3">
        <f>VLOOKUP(B8,'DS CHIA NHÓM'!$B:$C,2,0)</f>
        <v>1</v>
      </c>
    </row>
    <row r="9" spans="1:9" ht="15" customHeight="1">
      <c r="A9" s="19">
        <v>2</v>
      </c>
      <c r="B9" s="20" t="s">
        <v>56</v>
      </c>
      <c r="C9" s="20" t="s">
        <v>57</v>
      </c>
      <c r="D9" s="21" t="s">
        <v>17</v>
      </c>
      <c r="E9" s="22"/>
      <c r="F9" s="22"/>
      <c r="G9" s="22"/>
      <c r="H9" s="22"/>
      <c r="I9" s="3">
        <f>VLOOKUP(B9,'DS CHIA NHÓM'!$B:$C,2,0)</f>
        <v>2</v>
      </c>
    </row>
    <row r="10" spans="1:9" ht="15" customHeight="1">
      <c r="A10" s="19">
        <v>3</v>
      </c>
      <c r="B10" s="20" t="s">
        <v>24</v>
      </c>
      <c r="C10" s="20" t="s">
        <v>25</v>
      </c>
      <c r="D10" s="21" t="s">
        <v>17</v>
      </c>
      <c r="E10" s="22"/>
      <c r="F10" s="22"/>
      <c r="G10" s="22"/>
      <c r="H10" s="22"/>
      <c r="I10" s="3">
        <f>VLOOKUP(B10,'DS CHIA NHÓM'!$B:$C,2,0)</f>
        <v>2</v>
      </c>
    </row>
    <row r="11" spans="1:9" ht="15" customHeight="1">
      <c r="A11" s="19">
        <v>4</v>
      </c>
      <c r="B11" s="20" t="s">
        <v>26</v>
      </c>
      <c r="C11" s="20" t="s">
        <v>27</v>
      </c>
      <c r="D11" s="21" t="s">
        <v>17</v>
      </c>
      <c r="E11" s="22"/>
      <c r="F11" s="22"/>
      <c r="G11" s="22"/>
      <c r="H11" s="22"/>
      <c r="I11" s="3">
        <f>VLOOKUP(B11,'DS CHIA NHÓM'!$B:$C,2,0)</f>
        <v>3</v>
      </c>
    </row>
    <row r="12" spans="1:9" ht="15" customHeight="1">
      <c r="A12" s="19">
        <v>5</v>
      </c>
      <c r="B12" s="20" t="s">
        <v>38</v>
      </c>
      <c r="C12" s="20" t="s">
        <v>39</v>
      </c>
      <c r="D12" s="21" t="s">
        <v>17</v>
      </c>
      <c r="E12" s="22"/>
      <c r="F12" s="22"/>
      <c r="G12" s="22"/>
      <c r="H12" s="22"/>
      <c r="I12" s="3">
        <f>VLOOKUP(B12,'DS CHIA NHÓM'!$B:$C,2,0)</f>
        <v>3</v>
      </c>
    </row>
    <row r="13" spans="1:9" ht="15" customHeight="1">
      <c r="A13" s="19">
        <v>6</v>
      </c>
      <c r="B13" s="20" t="s">
        <v>68</v>
      </c>
      <c r="C13" s="20" t="s">
        <v>69</v>
      </c>
      <c r="D13" s="21" t="s">
        <v>17</v>
      </c>
      <c r="E13" s="22"/>
      <c r="F13" s="22"/>
      <c r="G13" s="22"/>
      <c r="H13" s="22"/>
      <c r="I13" s="3">
        <f>VLOOKUP(B13,'DS CHIA NHÓM'!$B:$C,2,0)</f>
        <v>4</v>
      </c>
    </row>
    <row r="14" spans="1:9" ht="15" customHeight="1">
      <c r="A14" s="19">
        <v>7</v>
      </c>
      <c r="B14" s="20" t="s">
        <v>70</v>
      </c>
      <c r="C14" s="20" t="s">
        <v>71</v>
      </c>
      <c r="D14" s="21" t="s">
        <v>17</v>
      </c>
      <c r="E14" s="22"/>
      <c r="F14" s="22"/>
      <c r="G14" s="22"/>
      <c r="H14" s="22"/>
      <c r="I14" s="3">
        <f>VLOOKUP(B14,'DS CHIA NHÓM'!$B:$C,2,0)</f>
        <v>4</v>
      </c>
    </row>
    <row r="15" spans="1:9" ht="15" customHeight="1">
      <c r="A15" s="19">
        <v>8</v>
      </c>
      <c r="B15" s="20" t="s">
        <v>66</v>
      </c>
      <c r="C15" s="20" t="s">
        <v>67</v>
      </c>
      <c r="D15" s="21" t="s">
        <v>17</v>
      </c>
      <c r="E15" s="22"/>
      <c r="F15" s="22"/>
      <c r="G15" s="22"/>
      <c r="H15" s="22"/>
      <c r="I15" s="3">
        <f>VLOOKUP(B15,'DS CHIA NHÓM'!$B:$C,2,0)</f>
        <v>4</v>
      </c>
    </row>
    <row r="16" spans="1:9" ht="15" customHeight="1">
      <c r="A16" s="19">
        <v>9</v>
      </c>
      <c r="B16" s="20" t="s">
        <v>62</v>
      </c>
      <c r="C16" s="20" t="s">
        <v>63</v>
      </c>
      <c r="D16" s="21" t="s">
        <v>17</v>
      </c>
      <c r="E16" s="22"/>
      <c r="F16" s="22"/>
      <c r="G16" s="22"/>
      <c r="H16" s="22"/>
      <c r="I16" s="3">
        <f>VLOOKUP(B16,'DS CHIA NHÓM'!$B:$C,2,0)</f>
        <v>4</v>
      </c>
    </row>
    <row r="17" spans="1:9" ht="15" customHeight="1">
      <c r="A17" s="19">
        <v>10</v>
      </c>
      <c r="B17" s="20" t="s">
        <v>72</v>
      </c>
      <c r="C17" s="20" t="s">
        <v>73</v>
      </c>
      <c r="D17" s="21" t="s">
        <v>17</v>
      </c>
      <c r="E17" s="22"/>
      <c r="F17" s="22"/>
      <c r="G17" s="22"/>
      <c r="H17" s="22"/>
      <c r="I17" s="3">
        <f>VLOOKUP(B17,'DS CHIA NHÓM'!$B:$C,2,0)</f>
        <v>4</v>
      </c>
    </row>
    <row r="18" spans="1:9" ht="7.5" customHeight="1"/>
    <row r="19" spans="1:9">
      <c r="B19" s="27" t="s">
        <v>74</v>
      </c>
      <c r="E19" s="27" t="s">
        <v>75</v>
      </c>
    </row>
    <row r="20" spans="1:9" ht="15.75" customHeight="1"/>
    <row r="23" spans="1:9" ht="15" customHeight="1">
      <c r="A23" s="28" t="s">
        <v>76</v>
      </c>
      <c r="B23" s="28"/>
      <c r="C23" s="28"/>
      <c r="D23" s="28"/>
      <c r="E23" s="28"/>
      <c r="F23" s="28"/>
      <c r="G23" s="28"/>
      <c r="H23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36">
      <sortCondition ref="I7"/>
    </sortState>
  </autoFilter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6" sqref="F6:G6"/>
    </sheetView>
  </sheetViews>
  <sheetFormatPr defaultRowHeight="15.7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93</v>
      </c>
      <c r="B5" s="6"/>
      <c r="C5" s="7"/>
      <c r="D5" s="8" t="s">
        <v>5</v>
      </c>
      <c r="E5" s="9"/>
      <c r="F5" s="9" t="s">
        <v>94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36</v>
      </c>
      <c r="C8" s="20" t="s">
        <v>37</v>
      </c>
      <c r="D8" s="21" t="s">
        <v>17</v>
      </c>
      <c r="E8" s="22"/>
      <c r="F8" s="22"/>
      <c r="G8" s="22"/>
      <c r="H8" s="22"/>
      <c r="I8" s="3">
        <f>VLOOKUP(B8,'DS CHIA NHÓM'!$B:$C,2,0)</f>
        <v>5</v>
      </c>
    </row>
    <row r="9" spans="1:9" ht="15" customHeight="1">
      <c r="A9" s="19">
        <v>2</v>
      </c>
      <c r="B9" s="20" t="s">
        <v>28</v>
      </c>
      <c r="C9" s="20" t="s">
        <v>29</v>
      </c>
      <c r="D9" s="21" t="s">
        <v>17</v>
      </c>
      <c r="E9" s="22"/>
      <c r="F9" s="22"/>
      <c r="G9" s="22"/>
      <c r="H9" s="22"/>
      <c r="I9" s="3">
        <f>VLOOKUP(B9,'DS CHIA NHÓM'!$B:$C,2,0)</f>
        <v>5</v>
      </c>
    </row>
    <row r="10" spans="1:9" ht="15" customHeight="1">
      <c r="A10" s="19">
        <v>3</v>
      </c>
      <c r="B10" s="20" t="s">
        <v>34</v>
      </c>
      <c r="C10" s="20" t="s">
        <v>35</v>
      </c>
      <c r="D10" s="21" t="s">
        <v>17</v>
      </c>
      <c r="E10" s="22"/>
      <c r="F10" s="22"/>
      <c r="G10" s="22"/>
      <c r="H10" s="22"/>
      <c r="I10" s="3">
        <f>VLOOKUP(B10,'DS CHIA NHÓM'!$B:$C,2,0)</f>
        <v>5</v>
      </c>
    </row>
    <row r="11" spans="1:9" ht="15" customHeight="1">
      <c r="A11" s="19">
        <v>4</v>
      </c>
      <c r="B11" s="20" t="s">
        <v>32</v>
      </c>
      <c r="C11" s="20" t="s">
        <v>33</v>
      </c>
      <c r="D11" s="21" t="s">
        <v>17</v>
      </c>
      <c r="E11" s="22"/>
      <c r="F11" s="22"/>
      <c r="G11" s="22"/>
      <c r="H11" s="22"/>
      <c r="I11" s="3">
        <f>VLOOKUP(B11,'DS CHIA NHÓM'!$B:$C,2,0)</f>
        <v>5</v>
      </c>
    </row>
    <row r="12" spans="1:9" ht="15" customHeight="1">
      <c r="A12" s="19">
        <v>5</v>
      </c>
      <c r="B12" s="20" t="s">
        <v>48</v>
      </c>
      <c r="C12" s="20" t="s">
        <v>49</v>
      </c>
      <c r="D12" s="21" t="s">
        <v>17</v>
      </c>
      <c r="E12" s="22"/>
      <c r="F12" s="22"/>
      <c r="G12" s="22"/>
      <c r="H12" s="22"/>
      <c r="I12" s="3">
        <f>VLOOKUP(B12,'DS CHIA NHÓM'!$B:$C,2,0)</f>
        <v>6</v>
      </c>
    </row>
    <row r="13" spans="1:9" ht="15" customHeight="1">
      <c r="A13" s="19">
        <v>6</v>
      </c>
      <c r="B13" s="20" t="s">
        <v>50</v>
      </c>
      <c r="C13" s="20" t="s">
        <v>51</v>
      </c>
      <c r="D13" s="21" t="s">
        <v>17</v>
      </c>
      <c r="E13" s="22"/>
      <c r="F13" s="22"/>
      <c r="G13" s="22"/>
      <c r="H13" s="22"/>
      <c r="I13" s="3">
        <f>VLOOKUP(B13,'DS CHIA NHÓM'!$B:$C,2,0)</f>
        <v>6</v>
      </c>
    </row>
    <row r="14" spans="1:9" ht="15" customHeight="1">
      <c r="A14" s="19">
        <v>7</v>
      </c>
      <c r="B14" s="20" t="s">
        <v>44</v>
      </c>
      <c r="C14" s="20" t="s">
        <v>45</v>
      </c>
      <c r="D14" s="21" t="s">
        <v>17</v>
      </c>
      <c r="E14" s="22"/>
      <c r="F14" s="22"/>
      <c r="G14" s="22"/>
      <c r="H14" s="22"/>
      <c r="I14" s="3">
        <f>VLOOKUP(B14,'DS CHIA NHÓM'!$B:$C,2,0)</f>
        <v>7</v>
      </c>
    </row>
    <row r="15" spans="1:9" ht="15" customHeight="1">
      <c r="A15" s="19">
        <v>8</v>
      </c>
      <c r="B15" s="20" t="s">
        <v>46</v>
      </c>
      <c r="C15" s="20" t="s">
        <v>47</v>
      </c>
      <c r="D15" s="21" t="s">
        <v>17</v>
      </c>
      <c r="E15" s="22"/>
      <c r="F15" s="22"/>
      <c r="G15" s="22"/>
      <c r="H15" s="22"/>
      <c r="I15" s="3">
        <f>VLOOKUP(B15,'DS CHIA NHÓM'!$B:$C,2,0)</f>
        <v>7</v>
      </c>
    </row>
    <row r="16" spans="1:9" ht="15" customHeight="1">
      <c r="A16" s="19">
        <v>9</v>
      </c>
      <c r="B16" s="20" t="s">
        <v>42</v>
      </c>
      <c r="C16" s="20" t="s">
        <v>43</v>
      </c>
      <c r="D16" s="21" t="s">
        <v>17</v>
      </c>
      <c r="E16" s="22"/>
      <c r="F16" s="22"/>
      <c r="G16" s="22"/>
      <c r="H16" s="22"/>
      <c r="I16" s="3">
        <f>VLOOKUP(B16,'DS CHIA NHÓM'!$B:$C,2,0)</f>
        <v>7</v>
      </c>
    </row>
    <row r="17" spans="1:8" ht="7.5" customHeight="1"/>
    <row r="18" spans="1:8">
      <c r="B18" s="27" t="s">
        <v>74</v>
      </c>
      <c r="E18" s="27" t="s">
        <v>75</v>
      </c>
    </row>
    <row r="19" spans="1:8" ht="15.75" customHeight="1"/>
    <row r="22" spans="1:8" ht="15" customHeight="1">
      <c r="A22" s="28" t="s">
        <v>76</v>
      </c>
      <c r="B22" s="28"/>
      <c r="C22" s="28"/>
      <c r="D22" s="28"/>
      <c r="E22" s="28"/>
      <c r="F22" s="28"/>
      <c r="G22" s="28"/>
      <c r="H22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36">
      <sortCondition ref="I7"/>
    </sortState>
  </autoFilter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6" sqref="F6:G6"/>
    </sheetView>
  </sheetViews>
  <sheetFormatPr defaultRowHeight="15.7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91</v>
      </c>
      <c r="B5" s="6"/>
      <c r="C5" s="7"/>
      <c r="D5" s="8" t="s">
        <v>5</v>
      </c>
      <c r="E5" s="9"/>
      <c r="F5" s="9" t="s">
        <v>92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52</v>
      </c>
      <c r="C8" s="20" t="s">
        <v>53</v>
      </c>
      <c r="D8" s="21" t="s">
        <v>17</v>
      </c>
      <c r="E8" s="22"/>
      <c r="F8" s="22"/>
      <c r="G8" s="22"/>
      <c r="H8" s="22"/>
      <c r="I8" s="3">
        <f>VLOOKUP(B8,'DS CHIA NHÓM'!$B:$C,2,0)</f>
        <v>8</v>
      </c>
    </row>
    <row r="9" spans="1:9" ht="15" customHeight="1">
      <c r="A9" s="19">
        <v>2</v>
      </c>
      <c r="B9" s="20" t="s">
        <v>40</v>
      </c>
      <c r="C9" s="20" t="s">
        <v>41</v>
      </c>
      <c r="D9" s="21" t="s">
        <v>17</v>
      </c>
      <c r="E9" s="22"/>
      <c r="F9" s="22"/>
      <c r="G9" s="22"/>
      <c r="H9" s="22"/>
      <c r="I9" s="3">
        <f>VLOOKUP(B9,'DS CHIA NHÓM'!$B:$C,2,0)</f>
        <v>8</v>
      </c>
    </row>
    <row r="10" spans="1:9" ht="15" customHeight="1">
      <c r="A10" s="19">
        <v>3</v>
      </c>
      <c r="B10" s="20" t="s">
        <v>64</v>
      </c>
      <c r="C10" s="20" t="s">
        <v>65</v>
      </c>
      <c r="D10" s="21" t="s">
        <v>17</v>
      </c>
      <c r="E10" s="22"/>
      <c r="F10" s="22"/>
      <c r="G10" s="22"/>
      <c r="H10" s="22"/>
      <c r="I10" s="3">
        <f>VLOOKUP(B10,'DS CHIA NHÓM'!$B:$C,2,0)</f>
        <v>8</v>
      </c>
    </row>
    <row r="11" spans="1:9" ht="15" customHeight="1">
      <c r="A11" s="19">
        <v>4</v>
      </c>
      <c r="B11" s="20" t="s">
        <v>54</v>
      </c>
      <c r="C11" s="20" t="s">
        <v>55</v>
      </c>
      <c r="D11" s="21" t="s">
        <v>17</v>
      </c>
      <c r="E11" s="22"/>
      <c r="F11" s="22"/>
      <c r="G11" s="22"/>
      <c r="H11" s="22"/>
      <c r="I11" s="3">
        <f>VLOOKUP(B11,'DS CHIA NHÓM'!$B:$C,2,0)</f>
        <v>9</v>
      </c>
    </row>
    <row r="12" spans="1:9" ht="15" customHeight="1">
      <c r="A12" s="19">
        <v>5</v>
      </c>
      <c r="B12" s="20" t="s">
        <v>15</v>
      </c>
      <c r="C12" s="20" t="s">
        <v>16</v>
      </c>
      <c r="D12" s="21" t="s">
        <v>17</v>
      </c>
      <c r="E12" s="22"/>
      <c r="F12" s="22"/>
      <c r="G12" s="22"/>
      <c r="H12" s="22"/>
      <c r="I12" s="3">
        <f>VLOOKUP(B12,'DS CHIA NHÓM'!$B:$C,2,0)</f>
        <v>10</v>
      </c>
    </row>
    <row r="13" spans="1:9" ht="15" customHeight="1">
      <c r="A13" s="19">
        <v>6</v>
      </c>
      <c r="B13" s="20" t="s">
        <v>18</v>
      </c>
      <c r="C13" s="20" t="s">
        <v>19</v>
      </c>
      <c r="D13" s="21" t="s">
        <v>17</v>
      </c>
      <c r="E13" s="22"/>
      <c r="F13" s="22"/>
      <c r="G13" s="22"/>
      <c r="H13" s="22"/>
      <c r="I13" s="3">
        <f>VLOOKUP(B13,'DS CHIA NHÓM'!$B:$C,2,0)</f>
        <v>10</v>
      </c>
    </row>
    <row r="14" spans="1:9" ht="15" customHeight="1">
      <c r="A14" s="19">
        <v>7</v>
      </c>
      <c r="B14" s="20" t="s">
        <v>22</v>
      </c>
      <c r="C14" s="20" t="s">
        <v>23</v>
      </c>
      <c r="D14" s="21" t="s">
        <v>17</v>
      </c>
      <c r="E14" s="22"/>
      <c r="F14" s="22"/>
      <c r="G14" s="22"/>
      <c r="H14" s="22"/>
      <c r="I14" s="3">
        <f>VLOOKUP(B14,'DS CHIA NHÓM'!$B:$C,2,0)</f>
        <v>10</v>
      </c>
    </row>
    <row r="15" spans="1:9" ht="15" customHeight="1">
      <c r="A15" s="19">
        <v>8</v>
      </c>
      <c r="B15" s="20" t="s">
        <v>60</v>
      </c>
      <c r="C15" s="20" t="s">
        <v>61</v>
      </c>
      <c r="D15" s="21" t="s">
        <v>17</v>
      </c>
      <c r="E15" s="22"/>
      <c r="F15" s="22"/>
      <c r="G15" s="22"/>
      <c r="H15" s="22"/>
      <c r="I15" s="3" t="e">
        <f>VLOOKUP(B15,'DS CHIA NHÓM'!$B:$C,2,0)</f>
        <v>#N/A</v>
      </c>
    </row>
    <row r="16" spans="1:9" ht="15" customHeight="1">
      <c r="A16" s="19">
        <v>9</v>
      </c>
      <c r="B16" s="20" t="s">
        <v>58</v>
      </c>
      <c r="C16" s="20" t="s">
        <v>59</v>
      </c>
      <c r="D16" s="21" t="s">
        <v>17</v>
      </c>
      <c r="E16" s="22"/>
      <c r="F16" s="22"/>
      <c r="G16" s="22"/>
      <c r="H16" s="22"/>
      <c r="I16" s="3" t="e">
        <f>VLOOKUP(B16,'DS CHIA NHÓM'!$B:$C,2,0)</f>
        <v>#N/A</v>
      </c>
    </row>
    <row r="17" spans="1:9" ht="15" customHeight="1">
      <c r="A17" s="19">
        <v>10</v>
      </c>
      <c r="B17" s="20" t="s">
        <v>20</v>
      </c>
      <c r="C17" s="20" t="s">
        <v>21</v>
      </c>
      <c r="D17" s="21" t="s">
        <v>17</v>
      </c>
      <c r="E17" s="22"/>
      <c r="F17" s="22"/>
      <c r="G17" s="22"/>
      <c r="H17" s="22"/>
      <c r="I17" s="3" t="e">
        <f>VLOOKUP(B17,'DS CHIA NHÓM'!$B:$C,2,0)</f>
        <v>#N/A</v>
      </c>
    </row>
    <row r="18" spans="1:9" ht="7.5" customHeight="1"/>
    <row r="19" spans="1:9">
      <c r="B19" s="27" t="s">
        <v>74</v>
      </c>
      <c r="E19" s="27" t="s">
        <v>75</v>
      </c>
    </row>
    <row r="20" spans="1:9" ht="15.75" customHeight="1"/>
    <row r="23" spans="1:9" ht="15" customHeight="1">
      <c r="A23" s="28" t="s">
        <v>76</v>
      </c>
      <c r="B23" s="28"/>
      <c r="C23" s="28"/>
      <c r="D23" s="28"/>
      <c r="E23" s="28"/>
      <c r="F23" s="28"/>
      <c r="G23" s="28"/>
      <c r="H23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36">
      <sortCondition ref="I7"/>
    </sortState>
  </autoFilter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B49" sqref="B49"/>
    </sheetView>
  </sheetViews>
  <sheetFormatPr defaultRowHeight="15"/>
  <sheetData>
    <row r="1" spans="1:3" ht="27" thickBot="1">
      <c r="A1" s="29" t="s">
        <v>78</v>
      </c>
      <c r="B1" s="29" t="s">
        <v>79</v>
      </c>
    </row>
    <row r="2" spans="1:3" ht="15.75" thickBot="1">
      <c r="A2" s="30" t="s">
        <v>80</v>
      </c>
      <c r="B2" s="29"/>
    </row>
    <row r="3" spans="1:3" ht="27" thickBot="1">
      <c r="A3" s="29" t="s">
        <v>31</v>
      </c>
      <c r="B3" s="29" t="s">
        <v>30</v>
      </c>
      <c r="C3">
        <v>1</v>
      </c>
    </row>
    <row r="4" spans="1:3" ht="15.75" thickBot="1">
      <c r="A4" s="29"/>
      <c r="B4" s="29"/>
    </row>
    <row r="5" spans="1:3" ht="15.75" thickBot="1">
      <c r="A5" s="29"/>
      <c r="B5" s="29"/>
    </row>
    <row r="6" spans="1:3" ht="15.75" thickBot="1">
      <c r="A6" s="30" t="s">
        <v>81</v>
      </c>
      <c r="B6" s="29"/>
    </row>
    <row r="7" spans="1:3" ht="27" thickBot="1">
      <c r="A7" s="29" t="s">
        <v>25</v>
      </c>
      <c r="B7" s="29" t="s">
        <v>24</v>
      </c>
      <c r="C7">
        <v>2</v>
      </c>
    </row>
    <row r="8" spans="1:3" ht="39.75" thickBot="1">
      <c r="A8" s="29" t="s">
        <v>57</v>
      </c>
      <c r="B8" s="29" t="s">
        <v>56</v>
      </c>
      <c r="C8">
        <v>2</v>
      </c>
    </row>
    <row r="9" spans="1:3" ht="15.75" thickBot="1">
      <c r="A9" s="29"/>
      <c r="B9" s="29"/>
    </row>
    <row r="10" spans="1:3" ht="15.75" thickBot="1">
      <c r="A10" s="30" t="s">
        <v>82</v>
      </c>
      <c r="B10" s="29"/>
    </row>
    <row r="11" spans="1:3" ht="39.75" thickBot="1">
      <c r="A11" s="29" t="s">
        <v>27</v>
      </c>
      <c r="B11" s="29" t="s">
        <v>26</v>
      </c>
      <c r="C11">
        <v>3</v>
      </c>
    </row>
    <row r="12" spans="1:3" ht="27" thickBot="1">
      <c r="A12" s="29" t="s">
        <v>39</v>
      </c>
      <c r="B12" s="29" t="s">
        <v>38</v>
      </c>
      <c r="C12">
        <v>3</v>
      </c>
    </row>
    <row r="13" spans="1:3" ht="15.75" thickBot="1">
      <c r="A13" s="29"/>
      <c r="B13" s="29"/>
    </row>
    <row r="14" spans="1:3" ht="15.75" thickBot="1">
      <c r="A14" s="29"/>
      <c r="B14" s="29"/>
    </row>
    <row r="15" spans="1:3" ht="15.75" thickBot="1">
      <c r="A15" s="29"/>
      <c r="B15" s="29"/>
    </row>
    <row r="16" spans="1:3" ht="15.75" thickBot="1">
      <c r="A16" s="30" t="s">
        <v>83</v>
      </c>
      <c r="B16" s="29"/>
    </row>
    <row r="17" spans="1:3" ht="27" thickBot="1">
      <c r="A17" s="29" t="s">
        <v>73</v>
      </c>
      <c r="B17" s="29" t="s">
        <v>72</v>
      </c>
      <c r="C17">
        <v>4</v>
      </c>
    </row>
    <row r="18" spans="1:3" ht="27" thickBot="1">
      <c r="A18" s="29" t="s">
        <v>67</v>
      </c>
      <c r="B18" s="29" t="s">
        <v>66</v>
      </c>
      <c r="C18">
        <v>4</v>
      </c>
    </row>
    <row r="19" spans="1:3" ht="27" thickBot="1">
      <c r="A19" s="29" t="s">
        <v>63</v>
      </c>
      <c r="B19" s="29" t="s">
        <v>62</v>
      </c>
      <c r="C19">
        <v>4</v>
      </c>
    </row>
    <row r="20" spans="1:3" ht="27" thickBot="1">
      <c r="A20" s="29" t="s">
        <v>71</v>
      </c>
      <c r="B20" s="29" t="s">
        <v>70</v>
      </c>
      <c r="C20">
        <v>4</v>
      </c>
    </row>
    <row r="21" spans="1:3" ht="27" thickBot="1">
      <c r="A21" s="29" t="s">
        <v>69</v>
      </c>
      <c r="B21" s="29" t="s">
        <v>68</v>
      </c>
      <c r="C21">
        <v>4</v>
      </c>
    </row>
    <row r="22" spans="1:3" ht="15.75" thickBot="1">
      <c r="A22" s="29"/>
      <c r="B22" s="29"/>
    </row>
    <row r="23" spans="1:3" ht="15.75" thickBot="1">
      <c r="A23" s="30" t="s">
        <v>84</v>
      </c>
      <c r="B23" s="29"/>
    </row>
    <row r="24" spans="1:3" ht="27" thickBot="1">
      <c r="A24" s="29" t="s">
        <v>35</v>
      </c>
      <c r="B24" s="31" t="s">
        <v>34</v>
      </c>
      <c r="C24">
        <v>5</v>
      </c>
    </row>
    <row r="25" spans="1:3" ht="27" thickBot="1">
      <c r="A25" s="29" t="s">
        <v>29</v>
      </c>
      <c r="B25" s="29" t="s">
        <v>28</v>
      </c>
      <c r="C25">
        <v>5</v>
      </c>
    </row>
    <row r="26" spans="1:3" ht="39.75" thickBot="1">
      <c r="A26" s="29" t="s">
        <v>33</v>
      </c>
      <c r="B26" s="29" t="s">
        <v>32</v>
      </c>
      <c r="C26">
        <v>5</v>
      </c>
    </row>
    <row r="27" spans="1:3" ht="39.75" thickBot="1">
      <c r="A27" s="29" t="s">
        <v>37</v>
      </c>
      <c r="B27" s="29" t="s">
        <v>36</v>
      </c>
      <c r="C27">
        <v>5</v>
      </c>
    </row>
    <row r="28" spans="1:3" ht="15.75" thickBot="1">
      <c r="A28" s="29"/>
      <c r="B28" s="29"/>
    </row>
    <row r="29" spans="1:3" ht="15.75" thickBot="1">
      <c r="A29" s="30" t="s">
        <v>85</v>
      </c>
      <c r="B29" s="29"/>
    </row>
    <row r="30" spans="1:3" ht="39.75" thickBot="1">
      <c r="A30" s="29" t="s">
        <v>51</v>
      </c>
      <c r="B30" s="32" t="s">
        <v>50</v>
      </c>
      <c r="C30">
        <v>6</v>
      </c>
    </row>
    <row r="31" spans="1:3" ht="27" thickBot="1">
      <c r="A31" s="29" t="s">
        <v>49</v>
      </c>
      <c r="B31" s="29" t="s">
        <v>48</v>
      </c>
      <c r="C31">
        <v>6</v>
      </c>
    </row>
    <row r="32" spans="1:3" ht="15.75" thickBot="1">
      <c r="A32" s="29"/>
      <c r="B32" s="29"/>
    </row>
    <row r="33" spans="1:3" ht="15.75" thickBot="1">
      <c r="A33" s="30" t="s">
        <v>86</v>
      </c>
      <c r="B33" s="29"/>
    </row>
    <row r="34" spans="1:3" ht="27" thickBot="1">
      <c r="A34" s="29" t="s">
        <v>43</v>
      </c>
      <c r="B34" s="29" t="s">
        <v>42</v>
      </c>
      <c r="C34">
        <v>7</v>
      </c>
    </row>
    <row r="35" spans="1:3" ht="39.75" thickBot="1">
      <c r="A35" s="29" t="s">
        <v>47</v>
      </c>
      <c r="B35" s="29" t="s">
        <v>46</v>
      </c>
      <c r="C35">
        <v>7</v>
      </c>
    </row>
    <row r="36" spans="1:3" ht="39.75" thickBot="1">
      <c r="A36" s="29" t="s">
        <v>45</v>
      </c>
      <c r="B36" s="29" t="s">
        <v>44</v>
      </c>
      <c r="C36">
        <v>7</v>
      </c>
    </row>
    <row r="37" spans="1:3" ht="15.75" thickBot="1">
      <c r="A37" s="29"/>
      <c r="B37" s="29"/>
    </row>
    <row r="38" spans="1:3" ht="15.75" thickBot="1">
      <c r="A38" s="29" t="s">
        <v>87</v>
      </c>
      <c r="B38" s="29"/>
    </row>
    <row r="39" spans="1:3" ht="27" thickBot="1">
      <c r="A39" s="33" t="s">
        <v>41</v>
      </c>
      <c r="B39" s="29" t="s">
        <v>40</v>
      </c>
      <c r="C39">
        <v>8</v>
      </c>
    </row>
    <row r="40" spans="1:3" ht="39.75" thickBot="1">
      <c r="A40" s="29" t="s">
        <v>53</v>
      </c>
      <c r="B40" s="29" t="s">
        <v>52</v>
      </c>
      <c r="C40">
        <v>8</v>
      </c>
    </row>
    <row r="41" spans="1:3" ht="39.75" thickBot="1">
      <c r="A41" s="29" t="s">
        <v>65</v>
      </c>
      <c r="B41" s="34" t="s">
        <v>64</v>
      </c>
      <c r="C41">
        <v>8</v>
      </c>
    </row>
    <row r="42" spans="1:3" ht="15.75" thickBot="1">
      <c r="A42" s="29"/>
      <c r="B42" s="29"/>
    </row>
    <row r="43" spans="1:3" ht="15.75" thickBot="1">
      <c r="A43" s="30" t="s">
        <v>88</v>
      </c>
      <c r="B43" s="29"/>
    </row>
    <row r="44" spans="1:3" ht="39.75" thickBot="1">
      <c r="A44" s="29" t="s">
        <v>55</v>
      </c>
      <c r="B44" s="29" t="s">
        <v>54</v>
      </c>
      <c r="C44">
        <v>9</v>
      </c>
    </row>
    <row r="45" spans="1:3" ht="15.75" thickBot="1">
      <c r="A45" s="29"/>
      <c r="B45" s="29"/>
    </row>
    <row r="46" spans="1:3" ht="15.75" thickBot="1">
      <c r="A46" s="30" t="s">
        <v>89</v>
      </c>
      <c r="B46" s="29"/>
    </row>
    <row r="47" spans="1:3" ht="39.75" thickBot="1">
      <c r="A47" s="31" t="s">
        <v>19</v>
      </c>
      <c r="B47" s="29" t="s">
        <v>18</v>
      </c>
      <c r="C47">
        <v>10</v>
      </c>
    </row>
    <row r="48" spans="1:3" ht="27" thickBot="1">
      <c r="A48" s="29" t="s">
        <v>23</v>
      </c>
      <c r="B48" s="29" t="s">
        <v>22</v>
      </c>
      <c r="C48">
        <v>10</v>
      </c>
    </row>
    <row r="49" spans="1:3" ht="27" thickBot="1">
      <c r="A49" s="29" t="s">
        <v>16</v>
      </c>
      <c r="B49" s="29" t="s">
        <v>90</v>
      </c>
      <c r="C4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01.03</vt:lpstr>
      <vt:lpstr>03.03</vt:lpstr>
      <vt:lpstr>05.03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2022-02-28T09:00:54Z</dcterms:created>
  <dcterms:modified xsi:type="dcterms:W3CDTF">2022-02-28T09:07:58Z</dcterms:modified>
</cp:coreProperties>
</file>