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9\"/>
    </mc:Choice>
  </mc:AlternateContent>
  <bookViews>
    <workbookView xWindow="0" yWindow="0" windowWidth="20490" windowHeight="7650"/>
  </bookViews>
  <sheets>
    <sheet name="01.03" sheetId="1" r:id="rId1"/>
    <sheet name="03.03" sheetId="3" r:id="rId2"/>
    <sheet name="05.03" sheetId="4" r:id="rId3"/>
    <sheet name="DS CHIA NHÓM" sheetId="2" r:id="rId4"/>
  </sheets>
  <definedNames>
    <definedName name="_xlnm._FilterDatabase" localSheetId="0" hidden="1">'01.03'!$A$7:$I$7</definedName>
    <definedName name="_xlnm._FilterDatabase" localSheetId="1" hidden="1">'03.03'!$A$7:$I$7</definedName>
    <definedName name="_xlnm._FilterDatabase" localSheetId="2" hidden="1">'05.03'!$A$7:$I$7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4" l="1"/>
  <c r="I14" i="4"/>
  <c r="I13" i="4"/>
  <c r="I12" i="4"/>
  <c r="I11" i="4"/>
  <c r="I10" i="4"/>
  <c r="I9" i="4"/>
  <c r="I8" i="4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9" i="1"/>
  <c r="I11" i="1"/>
  <c r="I12" i="1"/>
  <c r="I10" i="1"/>
  <c r="I15" i="1"/>
  <c r="I13" i="1"/>
  <c r="I16" i="1"/>
  <c r="I17" i="1"/>
  <c r="I18" i="1"/>
  <c r="I14" i="1"/>
  <c r="I19" i="1"/>
  <c r="I8" i="1"/>
</calcChain>
</file>

<file path=xl/sharedStrings.xml><?xml version="1.0" encoding="utf-8"?>
<sst xmlns="http://schemas.openxmlformats.org/spreadsheetml/2006/main" count="228" uniqueCount="101">
  <si>
    <t>DANH SÁCH SINH VIÊN THI</t>
  </si>
  <si>
    <t>BLOCK 1 - KỲ SPRING 2022</t>
  </si>
  <si>
    <t>Môn thi: Kịch bản phân cảnh và quay phim (MUL219)</t>
  </si>
  <si>
    <t>Phòng thi: D203</t>
  </si>
  <si>
    <t>Ngày thi: 01/03/2022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</si>
  <si>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</si>
  <si>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</si>
  <si>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</si>
  <si>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</si>
  <si>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</si>
  <si>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</si>
  <si>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</si>
  <si>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</si>
  <si>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</si>
  <si>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</si>
  <si>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PH12615</t>
  </si>
  <si>
    <t>Nguyễn Đăng Luật</t>
  </si>
  <si>
    <t>GD16306</t>
  </si>
  <si>
    <t>PH13305</t>
  </si>
  <si>
    <t>Vũ Thị Thúy Hân</t>
  </si>
  <si>
    <t>PH13804</t>
  </si>
  <si>
    <t>Lại Trần Quyết</t>
  </si>
  <si>
    <t>PH14920</t>
  </si>
  <si>
    <t>Phạm Đỗ Ước</t>
  </si>
  <si>
    <t>PH15246</t>
  </si>
  <si>
    <t>Trần Đỗ Như Quỳnh</t>
  </si>
  <si>
    <t>PH15714</t>
  </si>
  <si>
    <t>Phan Văn Trường</t>
  </si>
  <si>
    <t>PH16040</t>
  </si>
  <si>
    <t>Nguyễn Thị Giang</t>
  </si>
  <si>
    <t>PH16043</t>
  </si>
  <si>
    <t>Nghiêm Thị Thanh Tâm</t>
  </si>
  <si>
    <t>PH16046</t>
  </si>
  <si>
    <t>Mai Văn Đạt</t>
  </si>
  <si>
    <t>PH16064</t>
  </si>
  <si>
    <t>Phạm Văn Đức</t>
  </si>
  <si>
    <t>PH16081</t>
  </si>
  <si>
    <t>Lê Chí Hiếu</t>
  </si>
  <si>
    <t>PH16085</t>
  </si>
  <si>
    <t>Phùng Văn Thuật</t>
  </si>
  <si>
    <t>PH16100</t>
  </si>
  <si>
    <t>Hoàng Trọng Sáng</t>
  </si>
  <si>
    <t>PH16110</t>
  </si>
  <si>
    <t>Phan Trọng Hoan</t>
  </si>
  <si>
    <t>PH16123</t>
  </si>
  <si>
    <t>Trần Hồng Sơn</t>
  </si>
  <si>
    <t>PH16124</t>
  </si>
  <si>
    <t>Trần Đình Cương</t>
  </si>
  <si>
    <t>PH16130</t>
  </si>
  <si>
    <t>Đỗ Huy Quân</t>
  </si>
  <si>
    <t>PH16132</t>
  </si>
  <si>
    <t>Đặng Đình Hưng</t>
  </si>
  <si>
    <t>PH16135</t>
  </si>
  <si>
    <t>Nguyễn Văn Thuận</t>
  </si>
  <si>
    <t>PH16156</t>
  </si>
  <si>
    <t>Trần Thu Huyền</t>
  </si>
  <si>
    <t>PH16157</t>
  </si>
  <si>
    <t>Phạm Đức Mạnh</t>
  </si>
  <si>
    <t>PH16162</t>
  </si>
  <si>
    <t>Đặng Thị Ngọc Quyên</t>
  </si>
  <si>
    <t>PH16164</t>
  </si>
  <si>
    <t>Kiều Đỗ Trà My</t>
  </si>
  <si>
    <t>PH16179</t>
  </si>
  <si>
    <t>Lăng Thị Lương</t>
  </si>
  <si>
    <t>PH16180</t>
  </si>
  <si>
    <t>Chu Tiến Đức</t>
  </si>
  <si>
    <t>PH16205</t>
  </si>
  <si>
    <t>Hà Công Luận</t>
  </si>
  <si>
    <t>PH16215</t>
  </si>
  <si>
    <t>Phạm Gia Khiêm</t>
  </si>
  <si>
    <t>PH16244</t>
  </si>
  <si>
    <t>Lò Văn Linh</t>
  </si>
  <si>
    <t>PH17035</t>
  </si>
  <si>
    <t>Chu Quốc Long</t>
  </si>
  <si>
    <t>PH17040</t>
  </si>
  <si>
    <t>Nguyễn Lan Thịnh</t>
  </si>
  <si>
    <t>PH17041</t>
  </si>
  <si>
    <t>Lê Văn Công Minh</t>
  </si>
  <si>
    <t>PH17216</t>
  </si>
  <si>
    <t>Vũ Đình Hoàng</t>
  </si>
  <si>
    <t>PH17581</t>
  </si>
  <si>
    <t>Nguyễn Thị Nga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</si>
  <si>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</si>
  <si>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</si>
  <si>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</si>
  <si>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</si>
  <si>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Nhóm 1</t>
  </si>
  <si>
    <t>Nhóm 2</t>
  </si>
  <si>
    <t>Nhóm 3</t>
  </si>
  <si>
    <t>Nhóm 4</t>
  </si>
  <si>
    <t>Nhóm 5</t>
  </si>
  <si>
    <t>Nhóm 6</t>
  </si>
  <si>
    <t>Nguyễn Đăng Luật</t>
  </si>
  <si>
    <t>Nhóm 7</t>
  </si>
  <si>
    <t>Nhóm 8</t>
  </si>
  <si>
    <t>HÀ CÔNG LUẬN</t>
  </si>
  <si>
    <t>TRẦN THU HUYỀN</t>
  </si>
  <si>
    <t>PHẠM ĐỨC MẠNH</t>
  </si>
  <si>
    <t>Ngày thi: 05/03/2022</t>
  </si>
  <si>
    <t>Lần thi: Buổi 3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</si>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</sst>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8" fillId="6" borderId="10" xfId="0" applyFont="1" applyFill="1" applyBorder="1" applyAlignment="1">
      <alignment wrapText="1"/>
    </xf>
    <xf numFmtId="0" fontId="6" fillId="6" borderId="11" xfId="0" applyFont="1" applyFill="1" applyBorder="1" applyAlignment="1">
      <alignment wrapText="1"/>
    </xf>
    <xf numFmtId="0" fontId="8" fillId="7" borderId="10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0" fontId="5" fillId="7" borderId="11" xfId="0" applyFont="1" applyFill="1" applyBorder="1" applyAlignment="1">
      <alignment wrapText="1"/>
    </xf>
    <xf numFmtId="0" fontId="8" fillId="8" borderId="10" xfId="0" applyFont="1" applyFill="1" applyBorder="1" applyAlignment="1">
      <alignment wrapText="1"/>
    </xf>
    <xf numFmtId="0" fontId="8" fillId="8" borderId="11" xfId="0" applyFon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8" fillId="10" borderId="10" xfId="0" applyFont="1" applyFill="1" applyBorder="1" applyAlignment="1">
      <alignment wrapText="1"/>
    </xf>
    <xf numFmtId="0" fontId="8" fillId="10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46</v>
      </c>
      <c r="C8" s="20" t="s">
        <v>47</v>
      </c>
      <c r="D8" s="21" t="s">
        <v>17</v>
      </c>
      <c r="E8" s="22"/>
      <c r="F8" s="23"/>
      <c r="G8" s="23"/>
      <c r="H8" s="22"/>
      <c r="I8" s="3">
        <f>VLOOKUP(B8,'DS CHIA NHÓM'!$B:$D,3,0)</f>
        <v>1</v>
      </c>
    </row>
    <row r="9" spans="1:9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  <c r="I9" s="3">
        <f>VLOOKUP(B9,'DS CHIA NHÓM'!$B:$D,3,0)</f>
        <v>1</v>
      </c>
    </row>
    <row r="10" spans="1:9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  <c r="I10" s="3">
        <f>VLOOKUP(B10,'DS CHIA NHÓM'!$B:$D,3,0)</f>
        <v>1</v>
      </c>
    </row>
    <row r="11" spans="1:9" ht="15" customHeight="1" x14ac:dyDescent="0.25">
      <c r="A11" s="19">
        <v>4</v>
      </c>
      <c r="B11" s="20" t="s">
        <v>34</v>
      </c>
      <c r="C11" s="20" t="s">
        <v>35</v>
      </c>
      <c r="D11" s="21" t="s">
        <v>17</v>
      </c>
      <c r="E11" s="22"/>
      <c r="F11" s="22"/>
      <c r="G11" s="22"/>
      <c r="H11" s="22"/>
      <c r="I11" s="3">
        <f>VLOOKUP(B11,'DS CHIA NHÓM'!$B:$D,3,0)</f>
        <v>2</v>
      </c>
    </row>
    <row r="12" spans="1:9" ht="15" customHeight="1" x14ac:dyDescent="0.25">
      <c r="A12" s="19">
        <v>5</v>
      </c>
      <c r="B12" s="20" t="s">
        <v>28</v>
      </c>
      <c r="C12" s="20" t="s">
        <v>29</v>
      </c>
      <c r="D12" s="21" t="s">
        <v>17</v>
      </c>
      <c r="E12" s="22"/>
      <c r="F12" s="22"/>
      <c r="G12" s="22"/>
      <c r="H12" s="22"/>
      <c r="I12" s="3">
        <f>VLOOKUP(B12,'DS CHIA NHÓM'!$B:$D,3,0)</f>
        <v>2</v>
      </c>
    </row>
    <row r="13" spans="1:9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  <c r="I13" s="3">
        <f>VLOOKUP(B13,'DS CHIA NHÓM'!$B:$D,3,0)</f>
        <v>2</v>
      </c>
    </row>
    <row r="14" spans="1:9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  <c r="I14" s="3">
        <f>VLOOKUP(B14,'DS CHIA NHÓM'!$B:$D,3,0)</f>
        <v>2</v>
      </c>
    </row>
    <row r="15" spans="1:9" ht="15" customHeight="1" x14ac:dyDescent="0.25">
      <c r="A15" s="19">
        <v>8</v>
      </c>
      <c r="B15" s="20" t="s">
        <v>62</v>
      </c>
      <c r="C15" s="20" t="s">
        <v>63</v>
      </c>
      <c r="D15" s="21" t="s">
        <v>17</v>
      </c>
      <c r="E15" s="22"/>
      <c r="F15" s="22"/>
      <c r="G15" s="22"/>
      <c r="H15" s="22"/>
      <c r="I15" s="3">
        <f>VLOOKUP(B15,'DS CHIA NHÓM'!$B:$D,3,0)</f>
        <v>3</v>
      </c>
    </row>
    <row r="16" spans="1:9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  <c r="I16" s="3">
        <f>VLOOKUP(B16,'DS CHIA NHÓM'!$B:$D,3,0)</f>
        <v>3</v>
      </c>
    </row>
    <row r="17" spans="1:9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  <c r="I17" s="3">
        <f>VLOOKUP(B17,'DS CHIA NHÓM'!$B:$D,3,0)</f>
        <v>3</v>
      </c>
    </row>
    <row r="18" spans="1:9" ht="15" customHeight="1" x14ac:dyDescent="0.25">
      <c r="A18" s="19">
        <v>11</v>
      </c>
      <c r="B18" s="20" t="s">
        <v>44</v>
      </c>
      <c r="C18" s="20" t="s">
        <v>45</v>
      </c>
      <c r="D18" s="21" t="s">
        <v>17</v>
      </c>
      <c r="E18" s="22"/>
      <c r="F18" s="22"/>
      <c r="G18" s="22"/>
      <c r="H18" s="22"/>
      <c r="I18" s="3">
        <f>VLOOKUP(B18,'DS CHIA NHÓM'!$B:$D,3,0)</f>
        <v>3</v>
      </c>
    </row>
    <row r="19" spans="1:9" ht="15" customHeight="1" x14ac:dyDescent="0.25">
      <c r="A19" s="19">
        <v>12</v>
      </c>
      <c r="B19" s="20" t="s">
        <v>52</v>
      </c>
      <c r="C19" s="20" t="s">
        <v>53</v>
      </c>
      <c r="D19" s="21" t="s">
        <v>17</v>
      </c>
      <c r="E19" s="22"/>
      <c r="F19" s="22"/>
      <c r="G19" s="22"/>
      <c r="H19" s="22"/>
      <c r="I19" s="3">
        <f>VLOOKUP(B19,'DS CHIA NHÓM'!$B:$D,3,0)</f>
        <v>3</v>
      </c>
    </row>
    <row r="20" spans="1:9" ht="7.5" customHeight="1" x14ac:dyDescent="0.25"/>
    <row r="21" spans="1:9" x14ac:dyDescent="0.25">
      <c r="B21" s="27" t="s">
        <v>82</v>
      </c>
      <c r="E21" s="27" t="s">
        <v>83</v>
      </c>
    </row>
    <row r="22" spans="1:9" ht="15.75" customHeight="1" x14ac:dyDescent="0.25"/>
    <row r="25" spans="1:9" ht="15" customHeight="1" x14ac:dyDescent="0.25">
      <c r="A25" s="28" t="s">
        <v>84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40">
      <sortCondition ref="I7"/>
    </sortState>
  </autoFilter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18" sqref="C17:C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100</v>
      </c>
      <c r="B5" s="6"/>
      <c r="C5" s="7"/>
      <c r="D5" s="8" t="s">
        <v>5</v>
      </c>
      <c r="E5" s="9"/>
      <c r="F5" s="9" t="s">
        <v>99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18</v>
      </c>
      <c r="C8" s="20" t="s">
        <v>19</v>
      </c>
      <c r="D8" s="21" t="s">
        <v>17</v>
      </c>
      <c r="E8" s="22"/>
      <c r="F8" s="22"/>
      <c r="G8" s="22"/>
      <c r="H8" s="22"/>
      <c r="I8" s="3">
        <f>VLOOKUP(B8,'DS CHIA NHÓM'!$B:$D,3,0)</f>
        <v>4</v>
      </c>
    </row>
    <row r="9" spans="1:9" ht="15" customHeight="1" x14ac:dyDescent="0.25">
      <c r="A9" s="19">
        <v>2</v>
      </c>
      <c r="B9" s="20" t="s">
        <v>78</v>
      </c>
      <c r="C9" s="20" t="s">
        <v>79</v>
      </c>
      <c r="D9" s="21" t="s">
        <v>17</v>
      </c>
      <c r="E9" s="22"/>
      <c r="F9" s="22"/>
      <c r="G9" s="22"/>
      <c r="H9" s="22"/>
      <c r="I9" s="3">
        <f>VLOOKUP(B9,'DS CHIA NHÓM'!$B:$D,3,0)</f>
        <v>4</v>
      </c>
    </row>
    <row r="10" spans="1:9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  <c r="I10" s="3">
        <f>VLOOKUP(B10,'DS CHIA NHÓM'!$B:$D,3,0)</f>
        <v>4</v>
      </c>
    </row>
    <row r="11" spans="1:9" ht="15" customHeight="1" x14ac:dyDescent="0.25">
      <c r="A11" s="19">
        <v>4</v>
      </c>
      <c r="B11" s="20" t="s">
        <v>80</v>
      </c>
      <c r="C11" s="20" t="s">
        <v>81</v>
      </c>
      <c r="D11" s="21" t="s">
        <v>17</v>
      </c>
      <c r="E11" s="22"/>
      <c r="F11" s="22"/>
      <c r="G11" s="22"/>
      <c r="H11" s="22"/>
      <c r="I11" s="3">
        <f>VLOOKUP(B11,'DS CHIA NHÓM'!$B:$D,3,0)</f>
        <v>4</v>
      </c>
    </row>
    <row r="12" spans="1:9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  <c r="I12" s="3">
        <f>VLOOKUP(B12,'DS CHIA NHÓM'!$B:$D,3,0)</f>
        <v>4</v>
      </c>
    </row>
    <row r="13" spans="1:9" ht="15" customHeight="1" x14ac:dyDescent="0.25">
      <c r="A13" s="19">
        <v>6</v>
      </c>
      <c r="B13" s="20" t="s">
        <v>36</v>
      </c>
      <c r="C13" s="20" t="s">
        <v>37</v>
      </c>
      <c r="D13" s="21" t="s">
        <v>17</v>
      </c>
      <c r="E13" s="22"/>
      <c r="F13" s="22"/>
      <c r="G13" s="22"/>
      <c r="H13" s="22"/>
      <c r="I13" s="3">
        <f>VLOOKUP(B13,'DS CHIA NHÓM'!$B:$D,3,0)</f>
        <v>5</v>
      </c>
    </row>
    <row r="14" spans="1:9" ht="15" customHeight="1" x14ac:dyDescent="0.25">
      <c r="A14" s="19">
        <v>7</v>
      </c>
      <c r="B14" s="20" t="s">
        <v>48</v>
      </c>
      <c r="C14" s="20" t="s">
        <v>49</v>
      </c>
      <c r="D14" s="21" t="s">
        <v>17</v>
      </c>
      <c r="E14" s="22"/>
      <c r="F14" s="22"/>
      <c r="G14" s="22"/>
      <c r="H14" s="22"/>
      <c r="I14" s="3">
        <f>VLOOKUP(B14,'DS CHIA NHÓM'!$B:$D,3,0)</f>
        <v>5</v>
      </c>
    </row>
    <row r="15" spans="1:9" ht="15" customHeight="1" x14ac:dyDescent="0.25">
      <c r="A15" s="19">
        <v>8</v>
      </c>
      <c r="B15" s="20" t="s">
        <v>20</v>
      </c>
      <c r="C15" s="20" t="s">
        <v>21</v>
      </c>
      <c r="D15" s="21" t="s">
        <v>17</v>
      </c>
      <c r="E15" s="22"/>
      <c r="F15" s="22"/>
      <c r="G15" s="22"/>
      <c r="H15" s="22"/>
      <c r="I15" s="3">
        <f>VLOOKUP(B15,'DS CHIA NHÓM'!$B:$D,3,0)</f>
        <v>5</v>
      </c>
    </row>
    <row r="16" spans="1:9" ht="15" customHeight="1" x14ac:dyDescent="0.25">
      <c r="A16" s="19">
        <v>9</v>
      </c>
      <c r="B16" s="20" t="s">
        <v>24</v>
      </c>
      <c r="C16" s="20" t="s">
        <v>25</v>
      </c>
      <c r="D16" s="21" t="s">
        <v>17</v>
      </c>
      <c r="E16" s="22"/>
      <c r="F16" s="22"/>
      <c r="G16" s="22"/>
      <c r="H16" s="22"/>
      <c r="I16" s="3">
        <f>VLOOKUP(B16,'DS CHIA NHÓM'!$B:$D,3,0)</f>
        <v>5</v>
      </c>
    </row>
    <row r="17" spans="1:9" ht="15" customHeight="1" x14ac:dyDescent="0.25">
      <c r="A17" s="19">
        <v>10</v>
      </c>
      <c r="B17" s="20" t="s">
        <v>50</v>
      </c>
      <c r="C17" s="20" t="s">
        <v>51</v>
      </c>
      <c r="D17" s="21" t="s">
        <v>17</v>
      </c>
      <c r="E17" s="22"/>
      <c r="F17" s="22"/>
      <c r="G17" s="22"/>
      <c r="H17" s="22"/>
      <c r="I17" s="3">
        <f>VLOOKUP(B17,'DS CHIA NHÓM'!$B:$D,3,0)</f>
        <v>6</v>
      </c>
    </row>
    <row r="18" spans="1:9" ht="15" customHeight="1" x14ac:dyDescent="0.25">
      <c r="A18" s="19">
        <v>11</v>
      </c>
      <c r="B18" s="20" t="s">
        <v>15</v>
      </c>
      <c r="C18" s="20" t="s">
        <v>16</v>
      </c>
      <c r="D18" s="21" t="s">
        <v>17</v>
      </c>
      <c r="E18" s="22"/>
      <c r="F18" s="22"/>
      <c r="G18" s="22"/>
      <c r="H18" s="22"/>
      <c r="I18" s="3">
        <f>VLOOKUP(B18,'DS CHIA NHÓM'!$B:$D,3,0)</f>
        <v>6</v>
      </c>
    </row>
    <row r="19" spans="1:9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  <c r="I19" s="3">
        <f>VLOOKUP(B19,'DS CHIA NHÓM'!$B:$D,3,0)</f>
        <v>6</v>
      </c>
    </row>
    <row r="20" spans="1:9" ht="15" customHeight="1" x14ac:dyDescent="0.25">
      <c r="A20" s="19">
        <v>13</v>
      </c>
      <c r="B20" s="20" t="s">
        <v>38</v>
      </c>
      <c r="C20" s="20" t="s">
        <v>39</v>
      </c>
      <c r="D20" s="21" t="s">
        <v>17</v>
      </c>
      <c r="E20" s="22"/>
      <c r="F20" s="22"/>
      <c r="G20" s="22"/>
      <c r="H20" s="22"/>
      <c r="I20" s="3">
        <f>VLOOKUP(B20,'DS CHIA NHÓM'!$B:$D,3,0)</f>
        <v>6</v>
      </c>
    </row>
    <row r="21" spans="1:9" ht="7.5" customHeight="1" x14ac:dyDescent="0.25"/>
    <row r="22" spans="1:9" x14ac:dyDescent="0.25">
      <c r="B22" s="27" t="s">
        <v>82</v>
      </c>
      <c r="E22" s="27" t="s">
        <v>83</v>
      </c>
    </row>
    <row r="23" spans="1:9" ht="15.75" customHeight="1" x14ac:dyDescent="0.25"/>
    <row r="26" spans="1:9" ht="15" customHeight="1" x14ac:dyDescent="0.25">
      <c r="A26" s="28" t="s">
        <v>84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40">
      <sortCondition ref="I7"/>
    </sortState>
  </autoFilter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8" sqref="A8:A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98</v>
      </c>
      <c r="B5" s="6"/>
      <c r="C5" s="7"/>
      <c r="D5" s="8" t="s">
        <v>5</v>
      </c>
      <c r="E5" s="9"/>
      <c r="F5" s="9" t="s">
        <v>99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74</v>
      </c>
      <c r="C8" s="20" t="s">
        <v>75</v>
      </c>
      <c r="D8" s="21" t="s">
        <v>17</v>
      </c>
      <c r="E8" s="22"/>
      <c r="F8" s="22"/>
      <c r="G8" s="22"/>
      <c r="H8" s="22"/>
      <c r="I8" s="3">
        <f>VLOOKUP(B8,'DS CHIA NHÓM'!$B:$D,3,0)</f>
        <v>7</v>
      </c>
    </row>
    <row r="9" spans="1:9" ht="15" customHeight="1" x14ac:dyDescent="0.25">
      <c r="A9" s="19">
        <v>2</v>
      </c>
      <c r="B9" s="20" t="s">
        <v>22</v>
      </c>
      <c r="C9" s="20" t="s">
        <v>23</v>
      </c>
      <c r="D9" s="21" t="s">
        <v>17</v>
      </c>
      <c r="E9" s="22"/>
      <c r="F9" s="22"/>
      <c r="G9" s="22"/>
      <c r="H9" s="22"/>
      <c r="I9" s="3">
        <f>VLOOKUP(B9,'DS CHIA NHÓM'!$B:$D,3,0)</f>
        <v>7</v>
      </c>
    </row>
    <row r="10" spans="1:9" ht="15" customHeight="1" x14ac:dyDescent="0.25">
      <c r="A10" s="19">
        <v>3</v>
      </c>
      <c r="B10" s="20" t="s">
        <v>54</v>
      </c>
      <c r="C10" s="20" t="s">
        <v>55</v>
      </c>
      <c r="D10" s="21" t="s">
        <v>17</v>
      </c>
      <c r="E10" s="22"/>
      <c r="F10" s="22"/>
      <c r="G10" s="22"/>
      <c r="H10" s="22"/>
      <c r="I10" s="3">
        <f>VLOOKUP(B10,'DS CHIA NHÓM'!$B:$D,3,0)</f>
        <v>8</v>
      </c>
    </row>
    <row r="11" spans="1:9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  <c r="I11" s="3">
        <f>VLOOKUP(B11,'DS CHIA NHÓM'!$B:$D,3,0)</f>
        <v>8</v>
      </c>
    </row>
    <row r="12" spans="1:9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  <c r="I12" s="3">
        <f>VLOOKUP(B12,'DS CHIA NHÓM'!$B:$D,3,0)</f>
        <v>8</v>
      </c>
    </row>
    <row r="13" spans="1:9" ht="15" customHeight="1" x14ac:dyDescent="0.25">
      <c r="A13" s="19">
        <v>6</v>
      </c>
      <c r="B13" s="20" t="s">
        <v>66</v>
      </c>
      <c r="C13" s="20" t="s">
        <v>67</v>
      </c>
      <c r="D13" s="21" t="s">
        <v>17</v>
      </c>
      <c r="E13" s="22"/>
      <c r="F13" s="22"/>
      <c r="G13" s="22"/>
      <c r="H13" s="22"/>
      <c r="I13" s="3">
        <f>VLOOKUP(B13,'DS CHIA NHÓM'!$B:$D,3,0)</f>
        <v>8</v>
      </c>
    </row>
    <row r="14" spans="1:9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  <c r="I14" s="3">
        <f>VLOOKUP(B14,'DS CHIA NHÓM'!$B:$D,3,0)</f>
        <v>8</v>
      </c>
    </row>
    <row r="15" spans="1:9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  <c r="I15" s="3" t="e">
        <f>VLOOKUP(B15,'DS CHIA NHÓM'!$B:$D,3,0)</f>
        <v>#N/A</v>
      </c>
    </row>
    <row r="16" spans="1:9" ht="7.5" customHeight="1" x14ac:dyDescent="0.25"/>
    <row r="17" spans="1:8" x14ac:dyDescent="0.25">
      <c r="B17" s="27" t="s">
        <v>82</v>
      </c>
      <c r="E17" s="27" t="s">
        <v>83</v>
      </c>
    </row>
    <row r="18" spans="1:8" ht="15.75" customHeight="1" x14ac:dyDescent="0.25"/>
    <row r="21" spans="1:8" ht="15" customHeight="1" x14ac:dyDescent="0.25">
      <c r="A21" s="28" t="s">
        <v>84</v>
      </c>
      <c r="B21" s="28"/>
      <c r="C21" s="28"/>
      <c r="D21" s="28"/>
      <c r="E21" s="28"/>
      <c r="F21" s="28"/>
      <c r="G21" s="28"/>
      <c r="H21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40">
      <sortCondition ref="I7"/>
    </sortState>
  </autoFilter>
  <mergeCells count="12">
    <mergeCell ref="H6:H7"/>
    <mergeCell ref="A21:H21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42" sqref="D42"/>
    </sheetView>
  </sheetViews>
  <sheetFormatPr defaultRowHeight="15" x14ac:dyDescent="0.25"/>
  <sheetData>
    <row r="1" spans="1:4" ht="40.5" thickTop="1" thickBot="1" x14ac:dyDescent="0.3">
      <c r="A1" s="29" t="s">
        <v>86</v>
      </c>
      <c r="B1" s="30" t="s">
        <v>42</v>
      </c>
      <c r="C1" s="30" t="s">
        <v>43</v>
      </c>
      <c r="D1">
        <v>1</v>
      </c>
    </row>
    <row r="2" spans="1:4" ht="40.5" thickTop="1" thickBot="1" x14ac:dyDescent="0.3">
      <c r="A2" s="31"/>
      <c r="B2" s="32" t="s">
        <v>46</v>
      </c>
      <c r="C2" s="32" t="s">
        <v>47</v>
      </c>
      <c r="D2">
        <v>1</v>
      </c>
    </row>
    <row r="3" spans="1:4" ht="27.75" thickTop="1" thickBot="1" x14ac:dyDescent="0.3">
      <c r="A3" s="31"/>
      <c r="B3" s="32" t="s">
        <v>64</v>
      </c>
      <c r="C3" s="32" t="s">
        <v>65</v>
      </c>
      <c r="D3">
        <v>1</v>
      </c>
    </row>
    <row r="4" spans="1:4" ht="16.5" thickTop="1" thickBot="1" x14ac:dyDescent="0.3">
      <c r="A4" s="33"/>
      <c r="B4" s="34"/>
      <c r="C4" s="34"/>
    </row>
    <row r="5" spans="1:4" ht="27.75" thickTop="1" thickBot="1" x14ac:dyDescent="0.3">
      <c r="A5" s="35" t="s">
        <v>87</v>
      </c>
      <c r="B5" s="36" t="s">
        <v>28</v>
      </c>
      <c r="C5" s="36" t="s">
        <v>29</v>
      </c>
      <c r="D5">
        <v>2</v>
      </c>
    </row>
    <row r="6" spans="1:4" ht="53.25" thickTop="1" thickBot="1" x14ac:dyDescent="0.3">
      <c r="A6" s="35"/>
      <c r="B6" s="36" t="s">
        <v>30</v>
      </c>
      <c r="C6" s="36" t="s">
        <v>31</v>
      </c>
      <c r="D6">
        <v>2</v>
      </c>
    </row>
    <row r="7" spans="1:4" ht="27.75" thickTop="1" thickBot="1" x14ac:dyDescent="0.3">
      <c r="A7" s="35"/>
      <c r="B7" s="36" t="s">
        <v>34</v>
      </c>
      <c r="C7" s="36" t="s">
        <v>35</v>
      </c>
      <c r="D7">
        <v>2</v>
      </c>
    </row>
    <row r="8" spans="1:4" ht="40.5" thickTop="1" thickBot="1" x14ac:dyDescent="0.3">
      <c r="A8" s="35"/>
      <c r="B8" s="36" t="s">
        <v>76</v>
      </c>
      <c r="C8" s="36" t="s">
        <v>77</v>
      </c>
      <c r="D8">
        <v>2</v>
      </c>
    </row>
    <row r="9" spans="1:4" ht="16.5" thickTop="1" thickBot="1" x14ac:dyDescent="0.3">
      <c r="A9" s="33"/>
      <c r="B9" s="34"/>
      <c r="C9" s="34"/>
    </row>
    <row r="10" spans="1:4" ht="40.5" thickTop="1" thickBot="1" x14ac:dyDescent="0.3">
      <c r="A10" s="37" t="s">
        <v>88</v>
      </c>
      <c r="B10" s="38" t="s">
        <v>58</v>
      </c>
      <c r="C10" s="39" t="s">
        <v>59</v>
      </c>
      <c r="D10">
        <v>3</v>
      </c>
    </row>
    <row r="11" spans="1:4" ht="40.5" thickTop="1" thickBot="1" x14ac:dyDescent="0.3">
      <c r="A11" s="37"/>
      <c r="B11" s="39" t="s">
        <v>44</v>
      </c>
      <c r="C11" s="39" t="s">
        <v>45</v>
      </c>
      <c r="D11">
        <v>3</v>
      </c>
    </row>
    <row r="12" spans="1:4" ht="40.5" thickTop="1" thickBot="1" x14ac:dyDescent="0.3">
      <c r="A12" s="37"/>
      <c r="B12" s="39" t="s">
        <v>52</v>
      </c>
      <c r="C12" s="39" t="s">
        <v>53</v>
      </c>
      <c r="D12">
        <v>3</v>
      </c>
    </row>
    <row r="13" spans="1:4" ht="27.75" thickTop="1" thickBot="1" x14ac:dyDescent="0.3">
      <c r="A13" s="37"/>
      <c r="B13" s="39" t="s">
        <v>60</v>
      </c>
      <c r="C13" s="39" t="s">
        <v>61</v>
      </c>
      <c r="D13">
        <v>3</v>
      </c>
    </row>
    <row r="14" spans="1:4" ht="27.75" thickTop="1" thickBot="1" x14ac:dyDescent="0.3">
      <c r="A14" s="37"/>
      <c r="B14" s="39" t="s">
        <v>62</v>
      </c>
      <c r="C14" s="39" t="s">
        <v>63</v>
      </c>
      <c r="D14">
        <v>3</v>
      </c>
    </row>
    <row r="15" spans="1:4" ht="16.5" thickTop="1" thickBot="1" x14ac:dyDescent="0.3">
      <c r="A15" s="33"/>
      <c r="B15" s="34"/>
      <c r="C15" s="34"/>
    </row>
    <row r="16" spans="1:4" ht="46.5" thickTop="1" thickBot="1" x14ac:dyDescent="0.3">
      <c r="A16" s="40" t="s">
        <v>89</v>
      </c>
      <c r="B16" s="41" t="s">
        <v>18</v>
      </c>
      <c r="C16" s="41" t="s">
        <v>19</v>
      </c>
      <c r="D16">
        <v>4</v>
      </c>
    </row>
    <row r="17" spans="1:4" ht="46.5" thickTop="1" thickBot="1" x14ac:dyDescent="0.3">
      <c r="A17" s="40"/>
      <c r="B17" s="41" t="s">
        <v>72</v>
      </c>
      <c r="C17" s="41" t="s">
        <v>73</v>
      </c>
      <c r="D17">
        <v>4</v>
      </c>
    </row>
    <row r="18" spans="1:4" ht="31.5" thickTop="1" thickBot="1" x14ac:dyDescent="0.3">
      <c r="A18" s="40"/>
      <c r="B18" s="41" t="s">
        <v>78</v>
      </c>
      <c r="C18" s="41" t="s">
        <v>79</v>
      </c>
      <c r="D18">
        <v>4</v>
      </c>
    </row>
    <row r="19" spans="1:4" ht="31.5" thickTop="1" thickBot="1" x14ac:dyDescent="0.3">
      <c r="A19" s="40"/>
      <c r="B19" s="41" t="s">
        <v>80</v>
      </c>
      <c r="C19" s="41" t="s">
        <v>81</v>
      </c>
      <c r="D19">
        <v>4</v>
      </c>
    </row>
    <row r="20" spans="1:4" ht="46.5" thickTop="1" thickBot="1" x14ac:dyDescent="0.3">
      <c r="A20" s="40"/>
      <c r="B20" s="41" t="s">
        <v>26</v>
      </c>
      <c r="C20" s="41" t="s">
        <v>27</v>
      </c>
      <c r="D20">
        <v>4</v>
      </c>
    </row>
    <row r="21" spans="1:4" ht="16.5" thickTop="1" thickBot="1" x14ac:dyDescent="0.3">
      <c r="A21" s="33"/>
      <c r="B21" s="34"/>
      <c r="C21" s="34"/>
    </row>
    <row r="22" spans="1:4" ht="48.75" thickTop="1" thickBot="1" x14ac:dyDescent="0.3">
      <c r="A22" s="42" t="s">
        <v>90</v>
      </c>
      <c r="B22" s="43" t="s">
        <v>24</v>
      </c>
      <c r="C22" s="43" t="s">
        <v>25</v>
      </c>
      <c r="D22">
        <v>5</v>
      </c>
    </row>
    <row r="23" spans="1:4" ht="33" thickTop="1" thickBot="1" x14ac:dyDescent="0.3">
      <c r="A23" s="42"/>
      <c r="B23" s="43" t="s">
        <v>20</v>
      </c>
      <c r="C23" s="43" t="s">
        <v>21</v>
      </c>
      <c r="D23">
        <v>5</v>
      </c>
    </row>
    <row r="24" spans="1:4" ht="33" thickTop="1" thickBot="1" x14ac:dyDescent="0.3">
      <c r="A24" s="42"/>
      <c r="B24" s="43" t="s">
        <v>36</v>
      </c>
      <c r="C24" s="43" t="s">
        <v>37</v>
      </c>
      <c r="D24">
        <v>5</v>
      </c>
    </row>
    <row r="25" spans="1:4" ht="33" thickTop="1" thickBot="1" x14ac:dyDescent="0.3">
      <c r="A25" s="42"/>
      <c r="B25" s="43" t="s">
        <v>48</v>
      </c>
      <c r="C25" s="43" t="s">
        <v>49</v>
      </c>
      <c r="D25">
        <v>5</v>
      </c>
    </row>
    <row r="26" spans="1:4" ht="16.5" thickTop="1" thickBot="1" x14ac:dyDescent="0.3">
      <c r="A26" s="33"/>
      <c r="B26" s="34"/>
      <c r="C26" s="34"/>
    </row>
    <row r="27" spans="1:4" ht="40.5" thickTop="1" thickBot="1" x14ac:dyDescent="0.3">
      <c r="A27" s="44" t="s">
        <v>91</v>
      </c>
      <c r="B27" s="45" t="s">
        <v>38</v>
      </c>
      <c r="C27" s="45" t="s">
        <v>39</v>
      </c>
      <c r="D27">
        <v>6</v>
      </c>
    </row>
    <row r="28" spans="1:4" ht="40.5" thickTop="1" thickBot="1" x14ac:dyDescent="0.3">
      <c r="A28" s="44"/>
      <c r="B28" s="45" t="s">
        <v>40</v>
      </c>
      <c r="C28" s="45" t="s">
        <v>41</v>
      </c>
      <c r="D28">
        <v>6</v>
      </c>
    </row>
    <row r="29" spans="1:4" ht="40.5" thickTop="1" thickBot="1" x14ac:dyDescent="0.3">
      <c r="A29" s="44"/>
      <c r="B29" s="46" t="s">
        <v>15</v>
      </c>
      <c r="C29" s="45" t="s">
        <v>92</v>
      </c>
      <c r="D29">
        <v>6</v>
      </c>
    </row>
    <row r="30" spans="1:4" ht="40.5" thickTop="1" thickBot="1" x14ac:dyDescent="0.3">
      <c r="A30" s="44"/>
      <c r="B30" s="45" t="s">
        <v>50</v>
      </c>
      <c r="C30" s="45" t="s">
        <v>51</v>
      </c>
      <c r="D30">
        <v>6</v>
      </c>
    </row>
    <row r="31" spans="1:4" ht="16.5" thickTop="1" thickBot="1" x14ac:dyDescent="0.3">
      <c r="A31" s="33"/>
      <c r="B31" s="34"/>
      <c r="C31" s="34"/>
    </row>
    <row r="32" spans="1:4" ht="27.75" thickTop="1" thickBot="1" x14ac:dyDescent="0.3">
      <c r="A32" s="47" t="s">
        <v>93</v>
      </c>
      <c r="B32" s="48" t="s">
        <v>74</v>
      </c>
      <c r="C32" s="48" t="s">
        <v>75</v>
      </c>
      <c r="D32">
        <v>7</v>
      </c>
    </row>
    <row r="33" spans="1:4" ht="27.75" thickTop="1" thickBot="1" x14ac:dyDescent="0.3">
      <c r="A33" s="47"/>
      <c r="B33" s="48" t="s">
        <v>22</v>
      </c>
      <c r="C33" s="48" t="s">
        <v>23</v>
      </c>
      <c r="D33">
        <v>7</v>
      </c>
    </row>
    <row r="34" spans="1:4" ht="16.5" thickTop="1" thickBot="1" x14ac:dyDescent="0.3">
      <c r="A34" s="47"/>
      <c r="B34" s="48"/>
      <c r="C34" s="48"/>
    </row>
    <row r="35" spans="1:4" ht="16.5" thickTop="1" thickBot="1" x14ac:dyDescent="0.3">
      <c r="A35" s="49"/>
      <c r="B35" s="50"/>
      <c r="C35" s="50"/>
    </row>
    <row r="36" spans="1:4" ht="16.5" thickTop="1" thickBot="1" x14ac:dyDescent="0.3">
      <c r="A36" s="51"/>
      <c r="B36" s="52"/>
      <c r="C36" s="52"/>
    </row>
    <row r="37" spans="1:4" ht="40.5" thickTop="1" thickBot="1" x14ac:dyDescent="0.3">
      <c r="A37" s="53" t="s">
        <v>94</v>
      </c>
      <c r="B37" s="54" t="s">
        <v>66</v>
      </c>
      <c r="C37" s="54" t="s">
        <v>95</v>
      </c>
      <c r="D37">
        <v>8</v>
      </c>
    </row>
    <row r="38" spans="1:4" ht="40.5" thickTop="1" thickBot="1" x14ac:dyDescent="0.3">
      <c r="A38" s="53"/>
      <c r="B38" s="54" t="s">
        <v>54</v>
      </c>
      <c r="C38" s="54" t="s">
        <v>96</v>
      </c>
      <c r="D38">
        <v>8</v>
      </c>
    </row>
    <row r="39" spans="1:4" ht="40.5" thickTop="1" thickBot="1" x14ac:dyDescent="0.3">
      <c r="A39" s="53"/>
      <c r="B39" s="54" t="s">
        <v>56</v>
      </c>
      <c r="C39" s="54" t="s">
        <v>97</v>
      </c>
      <c r="D39">
        <v>8</v>
      </c>
    </row>
    <row r="40" spans="1:4" ht="40.5" thickTop="1" thickBot="1" x14ac:dyDescent="0.3">
      <c r="A40" s="53"/>
      <c r="B40" s="54" t="s">
        <v>68</v>
      </c>
      <c r="C40" s="54" t="s">
        <v>69</v>
      </c>
      <c r="D40">
        <v>8</v>
      </c>
    </row>
    <row r="41" spans="1:4" ht="27.75" thickTop="1" thickBot="1" x14ac:dyDescent="0.3">
      <c r="A41" s="53"/>
      <c r="B41" s="54" t="s">
        <v>70</v>
      </c>
      <c r="C41" s="54" t="s">
        <v>71</v>
      </c>
      <c r="D41">
        <v>8</v>
      </c>
    </row>
    <row r="4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01.03</vt:lpstr>
      <vt:lpstr>03.03</vt:lpstr>
      <vt:lpstr>05.03</vt:lpstr>
      <vt:lpstr>DS 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2022-02-28T09:08:42Z</dcterms:created>
  <dcterms:modified xsi:type="dcterms:W3CDTF">2022-02-28T09:22:01Z</dcterms:modified>
</cp:coreProperties>
</file>