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9\"/>
    </mc:Choice>
  </mc:AlternateContent>
  <bookViews>
    <workbookView xWindow="0" yWindow="0" windowWidth="20490" windowHeight="7650"/>
  </bookViews>
  <sheets>
    <sheet name="28.02" sheetId="1" r:id="rId1"/>
    <sheet name="02.03" sheetId="3" r:id="rId2"/>
    <sheet name="04.03" sheetId="4" r:id="rId3"/>
    <sheet name="DS CHIA NHÓM" sheetId="2" r:id="rId4"/>
  </sheets>
  <definedNames>
    <definedName name="_xlnm._FilterDatabase" localSheetId="0" hidden="1">'28.02'!$A$7:$I$7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4" l="1"/>
  <c r="I16" i="4"/>
  <c r="I15" i="4"/>
  <c r="I14" i="4"/>
  <c r="I13" i="4"/>
  <c r="I12" i="4"/>
  <c r="I11" i="4"/>
  <c r="I10" i="4"/>
  <c r="I9" i="4"/>
  <c r="I8" i="4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17" i="1"/>
  <c r="I8" i="1"/>
  <c r="I18" i="1"/>
  <c r="I19" i="1"/>
  <c r="I9" i="1"/>
  <c r="I13" i="1"/>
  <c r="I10" i="1"/>
  <c r="I14" i="1"/>
  <c r="I20" i="1"/>
  <c r="I15" i="1"/>
  <c r="I11" i="1"/>
  <c r="I16" i="1"/>
  <c r="I12" i="1"/>
</calcChain>
</file>

<file path=xl/sharedStrings.xml><?xml version="1.0" encoding="utf-8"?>
<sst xmlns="http://schemas.openxmlformats.org/spreadsheetml/2006/main" count="325" uniqueCount="146">
  <si>
    <t>DANH SÁCH SINH VIÊN THI</t>
  </si>
  <si>
    <t>BLOCK 1 - KỲ SPRING 2022</t>
  </si>
  <si>
    <t>Môn thi: Kịch bản phân cảnh và quay phim (MUL219)</t>
  </si>
  <si>
    <t>Phòng thi: D210</t>
  </si>
  <si>
    <t>Ngày thi: 28/02/2022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</si>
  <si>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</si>
  <si>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</si>
  <si>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</si>
  <si>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</si>
  <si>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</si>
  <si>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</si>
  <si>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</si>
  <si>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</si>
  <si>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</si>
  <si>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</si>
  <si>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PH13254</t>
  </si>
  <si>
    <t>Đậu Xuân Tuyến</t>
  </si>
  <si>
    <t>GD16307</t>
  </si>
  <si>
    <t>PH13353</t>
  </si>
  <si>
    <t>Đinh Văn Tiến</t>
  </si>
  <si>
    <t>PH13362</t>
  </si>
  <si>
    <t>Nguyễn Thế Thành Kiên</t>
  </si>
  <si>
    <t>PH13879</t>
  </si>
  <si>
    <t>Trần Thị Thảo</t>
  </si>
  <si>
    <t>PH14017</t>
  </si>
  <si>
    <t>Lê Duy Tân</t>
  </si>
  <si>
    <t>PH15222</t>
  </si>
  <si>
    <t>Trương Thế Cường</t>
  </si>
  <si>
    <t>PH15730</t>
  </si>
  <si>
    <t>Lê Thị Thùy Dung</t>
  </si>
  <si>
    <t>PH15895</t>
  </si>
  <si>
    <t>Nguyễn Hoài Nam</t>
  </si>
  <si>
    <t>PH15906</t>
  </si>
  <si>
    <t>Nguyễn Trung Kiên</t>
  </si>
  <si>
    <t>PH16268</t>
  </si>
  <si>
    <t>Trần Quốc Chiến</t>
  </si>
  <si>
    <t>PH16278</t>
  </si>
  <si>
    <t>Nguyễn Bá Trưởng</t>
  </si>
  <si>
    <t>PH16286</t>
  </si>
  <si>
    <t>Nguyễn Văn Tài</t>
  </si>
  <si>
    <t>PH16293</t>
  </si>
  <si>
    <t>Nguyễn Văn Phát</t>
  </si>
  <si>
    <t>PH16308</t>
  </si>
  <si>
    <t>Nguyễn Đức Toàn</t>
  </si>
  <si>
    <t>PH16320</t>
  </si>
  <si>
    <t>Lưu Quang Hiếu</t>
  </si>
  <si>
    <t>PH16325</t>
  </si>
  <si>
    <t>Nguyễn Thị Yến</t>
  </si>
  <si>
    <t>PH16336</t>
  </si>
  <si>
    <t>Tạ Thị Quê</t>
  </si>
  <si>
    <t>PH16348</t>
  </si>
  <si>
    <t>Ngô Quang Diễn</t>
  </si>
  <si>
    <t>PH16364</t>
  </si>
  <si>
    <t>Trần Bình Minh</t>
  </si>
  <si>
    <t>PH16799</t>
  </si>
  <si>
    <t>Nguyễn Ngọc Bảo Trâm</t>
  </si>
  <si>
    <t>PH16852</t>
  </si>
  <si>
    <t>Nguyễn Hữu Long</t>
  </si>
  <si>
    <t>PH16950</t>
  </si>
  <si>
    <t>Vũ Quang Hân</t>
  </si>
  <si>
    <t>PH16955</t>
  </si>
  <si>
    <t>Nguyễn Thị Thu Cúc</t>
  </si>
  <si>
    <t>PH17273</t>
  </si>
  <si>
    <t>Nguyễn Đắc Tú</t>
  </si>
  <si>
    <t>PH17582</t>
  </si>
  <si>
    <t>Trần Thị Thúy Nga</t>
  </si>
  <si>
    <t>PH17583</t>
  </si>
  <si>
    <t>Đỗ Ngọc Phượng</t>
  </si>
  <si>
    <t>PH17618</t>
  </si>
  <si>
    <t>Trịnh Thị Thu Hằng</t>
  </si>
  <si>
    <t>PH17628</t>
  </si>
  <si>
    <t>Đặng Khương Duy</t>
  </si>
  <si>
    <t>PH17722</t>
  </si>
  <si>
    <t>Đỗ Thanh Bình</t>
  </si>
  <si>
    <t>PH17726</t>
  </si>
  <si>
    <t>Phùng Duy Kiên</t>
  </si>
  <si>
    <t>PH17737</t>
  </si>
  <si>
    <t>Phạm Xuân Quang</t>
  </si>
  <si>
    <t>PH17947</t>
  </si>
  <si>
    <t>Phạm Phương Nhung</t>
  </si>
  <si>
    <t>PH18179</t>
  </si>
  <si>
    <t>Hoàng Trung Hiếu</t>
  </si>
  <si>
    <t>PH18191</t>
  </si>
  <si>
    <t>Mai Tuấn Anh</t>
  </si>
  <si>
    <t>PH18210</t>
  </si>
  <si>
    <t>Vũ Đình Quý</t>
  </si>
  <si>
    <t>PH18625</t>
  </si>
  <si>
    <t>Bùi Mạnh Hà</t>
  </si>
  <si>
    <t>PH18638</t>
  </si>
  <si>
    <t>Đỗ Văn Năng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</si>
  <si>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</si>
  <si>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</si>
  <si>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</si>
  <si>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</si>
  <si>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HỌ VÀ TÊN</t>
  </si>
  <si>
    <t>tuyendxph13254@fpt.edu.vn</t>
  </si>
  <si>
    <t>nhóm 2</t>
  </si>
  <si>
    <t>tiendvph13353@fpt.edu.vn</t>
  </si>
  <si>
    <t>kiennttph13362@fpt.edu.vn</t>
  </si>
  <si>
    <t>cuongttph15222@fpt.edu.vn</t>
  </si>
  <si>
    <t>namnhph15895@fpt.edu.vn</t>
  </si>
  <si>
    <t>ngatttph17582@fpt.edu.vn</t>
  </si>
  <si>
    <t>Nhóm 3</t>
  </si>
  <si>
    <t>kienpdph17726@fpt.edu.vn</t>
  </si>
  <si>
    <t>nhóm 3</t>
  </si>
  <si>
    <t>quyvdph18210@fpt.edu.vn</t>
  </si>
  <si>
    <t>tundph17273@fpt.edu.vn</t>
  </si>
  <si>
    <t>hanvqph16950@fpt.edu.vn</t>
  </si>
  <si>
    <t>Nhóm 4</t>
  </si>
  <si>
    <t>cucnttph16955@fpt.edu.vn</t>
  </si>
  <si>
    <t>phuongdnph17583@fpt.edu.vn</t>
  </si>
  <si>
    <t>hangtttph17618@fpt.edu.vn</t>
  </si>
  <si>
    <t>dunglttph15730@fpt.edu.vn</t>
  </si>
  <si>
    <t>tainvph16286@fpt.edu.vn</t>
  </si>
  <si>
    <t>toanndph16308@fpt.edu.vn</t>
  </si>
  <si>
    <t>longnhph16852@fpt.edu.vn</t>
  </si>
  <si>
    <t>nangdvph18638@fpt.edu.vn</t>
  </si>
  <si>
    <t>Nhóm 6</t>
  </si>
  <si>
    <t>chientqph16268@fpt.edu.vn</t>
  </si>
  <si>
    <t>truongnbph16278@fpt.edu.vn</t>
  </si>
  <si>
    <t>yenntph16325@fpt.edu.vn</t>
  </si>
  <si>
    <t>quettph16336@fpt.edu.vn</t>
  </si>
  <si>
    <t>hieuhtph18179@fpt.edu.vn</t>
  </si>
  <si>
    <t>nhóm 7</t>
  </si>
  <si>
    <t>anhmtph18191@fpt.edu.vn</t>
  </si>
  <si>
    <t>habmph18625@fpt.edu.vn</t>
  </si>
  <si>
    <t>Nhóm 7</t>
  </si>
  <si>
    <t>kienntph15906@fpt.edu.vn</t>
  </si>
  <si>
    <t>tramnnbph16799@fpt.edu.vn</t>
  </si>
  <si>
    <t>thaottph13879@fpt.edu.vn</t>
  </si>
  <si>
    <t>nhóm 8</t>
  </si>
  <si>
    <t>duydkph17628@fpt.edu.vn</t>
  </si>
  <si>
    <t>binhdtph17722@fpt.edu.vn</t>
  </si>
  <si>
    <t>quangpxph17737@fpt.edu.vn</t>
  </si>
  <si>
    <t>nhungppph17947@fpt.edu.vn</t>
  </si>
  <si>
    <t>tanldph14017@fpt.edu.vn</t>
  </si>
  <si>
    <t>Nhóm 9</t>
  </si>
  <si>
    <t>phatnvph16293@fpt.edu.vn</t>
  </si>
  <si>
    <t>Nhóm9</t>
  </si>
  <si>
    <t>hieulqph16320@fpt.edu.vn</t>
  </si>
  <si>
    <t>diennqph16348@fpt.edu.vn</t>
  </si>
  <si>
    <t>minhtbph16364@fpt.edu.vn</t>
  </si>
  <si>
    <t>Ngày thi: 04/03/2022</t>
  </si>
  <si>
    <t>Lần thi: Buổi 3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</si>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</sst>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5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0" fillId="2" borderId="9" xfId="0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8" fillId="3" borderId="10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wrapText="1"/>
    </xf>
    <xf numFmtId="0" fontId="0" fillId="3" borderId="11" xfId="0" applyFill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8" fillId="4" borderId="10" xfId="0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 wrapText="1"/>
    </xf>
    <xf numFmtId="0" fontId="0" fillId="4" borderId="11" xfId="0" applyFill="1" applyBorder="1" applyAlignment="1">
      <alignment wrapText="1"/>
    </xf>
    <xf numFmtId="0" fontId="5" fillId="4" borderId="10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5" fillId="6" borderId="10" xfId="0" applyFont="1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7" borderId="10" xfId="0" applyFont="1" applyFill="1" applyBorder="1" applyAlignment="1">
      <alignment horizontal="center" wrapText="1"/>
    </xf>
    <xf numFmtId="0" fontId="8" fillId="7" borderId="11" xfId="0" applyFont="1" applyFill="1" applyBorder="1" applyAlignment="1">
      <alignment horizontal="center" wrapText="1"/>
    </xf>
    <xf numFmtId="0" fontId="0" fillId="7" borderId="11" xfId="0" applyFill="1" applyBorder="1" applyAlignment="1">
      <alignment wrapText="1"/>
    </xf>
    <xf numFmtId="0" fontId="5" fillId="7" borderId="10" xfId="0" applyFont="1" applyFill="1" applyBorder="1" applyAlignment="1">
      <alignment wrapText="1"/>
    </xf>
    <xf numFmtId="0" fontId="5" fillId="7" borderId="11" xfId="0" applyFont="1" applyFill="1" applyBorder="1" applyAlignment="1">
      <alignment wrapText="1"/>
    </xf>
    <xf numFmtId="0" fontId="8" fillId="8" borderId="10" xfId="0" applyFont="1" applyFill="1" applyBorder="1" applyAlignment="1">
      <alignment horizontal="center" wrapText="1"/>
    </xf>
    <xf numFmtId="0" fontId="8" fillId="8" borderId="11" xfId="0" applyFont="1" applyFill="1" applyBorder="1" applyAlignment="1">
      <alignment horizontal="center" wrapText="1"/>
    </xf>
    <xf numFmtId="0" fontId="0" fillId="8" borderId="11" xfId="0" applyFill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5" fillId="8" borderId="11" xfId="0" applyFont="1" applyFill="1" applyBorder="1" applyAlignment="1">
      <alignment wrapText="1"/>
    </xf>
    <xf numFmtId="0" fontId="8" fillId="9" borderId="10" xfId="0" applyFont="1" applyFill="1" applyBorder="1" applyAlignment="1">
      <alignment horizontal="center" wrapText="1"/>
    </xf>
    <xf numFmtId="0" fontId="8" fillId="9" borderId="11" xfId="0" applyFont="1" applyFill="1" applyBorder="1" applyAlignment="1">
      <alignment horizontal="center" wrapText="1"/>
    </xf>
    <xf numFmtId="0" fontId="0" fillId="9" borderId="11" xfId="0" applyFill="1" applyBorder="1" applyAlignment="1">
      <alignment wrapText="1"/>
    </xf>
    <xf numFmtId="0" fontId="5" fillId="9" borderId="10" xfId="0" applyFont="1" applyFill="1" applyBorder="1" applyAlignment="1">
      <alignment wrapText="1"/>
    </xf>
    <xf numFmtId="0" fontId="5" fillId="9" borderId="11" xfId="0" applyFont="1" applyFill="1" applyBorder="1" applyAlignment="1">
      <alignment wrapText="1"/>
    </xf>
    <xf numFmtId="0" fontId="8" fillId="10" borderId="10" xfId="0" applyFont="1" applyFill="1" applyBorder="1" applyAlignment="1">
      <alignment horizontal="center" wrapText="1"/>
    </xf>
    <xf numFmtId="0" fontId="8" fillId="10" borderId="11" xfId="0" applyFont="1" applyFill="1" applyBorder="1" applyAlignment="1">
      <alignment horizontal="center" wrapText="1"/>
    </xf>
    <xf numFmtId="0" fontId="0" fillId="10" borderId="11" xfId="0" applyFill="1" applyBorder="1" applyAlignment="1">
      <alignment wrapText="1"/>
    </xf>
    <xf numFmtId="0" fontId="5" fillId="10" borderId="10" xfId="0" applyFont="1" applyFill="1" applyBorder="1" applyAlignment="1">
      <alignment wrapText="1"/>
    </xf>
    <xf numFmtId="0" fontId="5" fillId="10" borderId="11" xfId="0" applyFont="1" applyFill="1" applyBorder="1" applyAlignment="1">
      <alignment wrapTex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D11" sqref="D10:D11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26</v>
      </c>
      <c r="C8" s="20" t="s">
        <v>27</v>
      </c>
      <c r="D8" s="21" t="s">
        <v>17</v>
      </c>
      <c r="E8" s="22"/>
      <c r="F8" s="23"/>
      <c r="G8" s="23"/>
      <c r="H8" s="22"/>
      <c r="I8" s="3">
        <f>VLOOKUP(B8,'DS CHIA NHÓM'!$A:$E,5,0)</f>
        <v>2</v>
      </c>
    </row>
    <row r="9" spans="1:9" ht="15" customHeight="1" x14ac:dyDescent="0.25">
      <c r="A9" s="19">
        <v>2</v>
      </c>
      <c r="B9" s="20" t="s">
        <v>20</v>
      </c>
      <c r="C9" s="20" t="s">
        <v>21</v>
      </c>
      <c r="D9" s="21" t="s">
        <v>17</v>
      </c>
      <c r="E9" s="22"/>
      <c r="F9" s="22"/>
      <c r="G9" s="22"/>
      <c r="H9" s="22"/>
      <c r="I9" s="3">
        <f>VLOOKUP(B9,'DS CHIA NHÓM'!$A:$E,5,0)</f>
        <v>2</v>
      </c>
    </row>
    <row r="10" spans="1:9" ht="15" customHeight="1" x14ac:dyDescent="0.25">
      <c r="A10" s="19">
        <v>3</v>
      </c>
      <c r="B10" s="20" t="s">
        <v>30</v>
      </c>
      <c r="C10" s="20" t="s">
        <v>31</v>
      </c>
      <c r="D10" s="21" t="s">
        <v>17</v>
      </c>
      <c r="E10" s="22"/>
      <c r="F10" s="22"/>
      <c r="G10" s="22"/>
      <c r="H10" s="22"/>
      <c r="I10" s="3">
        <f>VLOOKUP(B10,'DS CHIA NHÓM'!$A:$E,5,0)</f>
        <v>2</v>
      </c>
    </row>
    <row r="11" spans="1:9" ht="15" customHeight="1" x14ac:dyDescent="0.25">
      <c r="A11" s="19">
        <v>4</v>
      </c>
      <c r="B11" s="20" t="s">
        <v>18</v>
      </c>
      <c r="C11" s="20" t="s">
        <v>19</v>
      </c>
      <c r="D11" s="21" t="s">
        <v>17</v>
      </c>
      <c r="E11" s="22"/>
      <c r="F11" s="22"/>
      <c r="G11" s="22"/>
      <c r="H11" s="22"/>
      <c r="I11" s="3">
        <f>VLOOKUP(B11,'DS CHIA NHÓM'!$A:$E,5,0)</f>
        <v>2</v>
      </c>
    </row>
    <row r="12" spans="1:9" ht="15" customHeight="1" x14ac:dyDescent="0.25">
      <c r="A12" s="19">
        <v>5</v>
      </c>
      <c r="B12" s="20" t="s">
        <v>15</v>
      </c>
      <c r="C12" s="20" t="s">
        <v>16</v>
      </c>
      <c r="D12" s="21" t="s">
        <v>17</v>
      </c>
      <c r="E12" s="22"/>
      <c r="F12" s="22"/>
      <c r="G12" s="22"/>
      <c r="H12" s="22"/>
      <c r="I12" s="3">
        <f>VLOOKUP(B12,'DS CHIA NHÓM'!$A:$E,5,0)</f>
        <v>2</v>
      </c>
    </row>
    <row r="13" spans="1:9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  <c r="I13" s="3">
        <f>VLOOKUP(B13,'DS CHIA NHÓM'!$A:$E,5,0)</f>
        <v>3</v>
      </c>
    </row>
    <row r="14" spans="1:9" ht="15" customHeight="1" x14ac:dyDescent="0.25">
      <c r="A14" s="19">
        <v>7</v>
      </c>
      <c r="B14" s="20" t="s">
        <v>64</v>
      </c>
      <c r="C14" s="20" t="s">
        <v>65</v>
      </c>
      <c r="D14" s="21" t="s">
        <v>17</v>
      </c>
      <c r="E14" s="22"/>
      <c r="F14" s="22"/>
      <c r="G14" s="22"/>
      <c r="H14" s="22"/>
      <c r="I14" s="3">
        <f>VLOOKUP(B14,'DS CHIA NHÓM'!$A:$E,5,0)</f>
        <v>3</v>
      </c>
    </row>
    <row r="15" spans="1:9" ht="15" customHeight="1" x14ac:dyDescent="0.25">
      <c r="A15" s="19">
        <v>8</v>
      </c>
      <c r="B15" s="20" t="s">
        <v>84</v>
      </c>
      <c r="C15" s="20" t="s">
        <v>85</v>
      </c>
      <c r="D15" s="21" t="s">
        <v>17</v>
      </c>
      <c r="E15" s="22"/>
      <c r="F15" s="22"/>
      <c r="G15" s="22"/>
      <c r="H15" s="22"/>
      <c r="I15" s="3">
        <f>VLOOKUP(B15,'DS CHIA NHÓM'!$A:$E,5,0)</f>
        <v>3</v>
      </c>
    </row>
    <row r="16" spans="1:9" ht="15" customHeight="1" x14ac:dyDescent="0.25">
      <c r="A16" s="19">
        <v>9</v>
      </c>
      <c r="B16" s="20" t="s">
        <v>62</v>
      </c>
      <c r="C16" s="20" t="s">
        <v>63</v>
      </c>
      <c r="D16" s="21" t="s">
        <v>17</v>
      </c>
      <c r="E16" s="22"/>
      <c r="F16" s="22"/>
      <c r="G16" s="22"/>
      <c r="H16" s="22"/>
      <c r="I16" s="3">
        <f>VLOOKUP(B16,'DS CHIA NHÓM'!$A:$E,5,0)</f>
        <v>3</v>
      </c>
    </row>
    <row r="17" spans="1:9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  <c r="I17" s="3">
        <f>VLOOKUP(B17,'DS CHIA NHÓM'!$A:$E,5,0)</f>
        <v>4</v>
      </c>
    </row>
    <row r="18" spans="1:9" ht="15" customHeight="1" x14ac:dyDescent="0.25">
      <c r="A18" s="19">
        <v>11</v>
      </c>
      <c r="B18" s="20" t="s">
        <v>68</v>
      </c>
      <c r="C18" s="20" t="s">
        <v>69</v>
      </c>
      <c r="D18" s="21" t="s">
        <v>17</v>
      </c>
      <c r="E18" s="22"/>
      <c r="F18" s="22"/>
      <c r="G18" s="22"/>
      <c r="H18" s="22"/>
      <c r="I18" s="3">
        <f>VLOOKUP(B18,'DS CHIA NHÓM'!$A:$E,5,0)</f>
        <v>4</v>
      </c>
    </row>
    <row r="19" spans="1:9" ht="15" customHeight="1" x14ac:dyDescent="0.25">
      <c r="A19" s="19">
        <v>12</v>
      </c>
      <c r="B19" s="20" t="s">
        <v>58</v>
      </c>
      <c r="C19" s="20" t="s">
        <v>59</v>
      </c>
      <c r="D19" s="21" t="s">
        <v>17</v>
      </c>
      <c r="E19" s="22"/>
      <c r="F19" s="22"/>
      <c r="G19" s="22"/>
      <c r="H19" s="22"/>
      <c r="I19" s="3">
        <f>VLOOKUP(B19,'DS CHIA NHÓM'!$A:$E,5,0)</f>
        <v>4</v>
      </c>
    </row>
    <row r="20" spans="1:9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  <c r="I20" s="3">
        <f>VLOOKUP(B20,'DS CHIA NHÓM'!$A:$E,5,0)</f>
        <v>4</v>
      </c>
    </row>
    <row r="21" spans="1:9" ht="7.5" customHeight="1" x14ac:dyDescent="0.25"/>
    <row r="22" spans="1:9" x14ac:dyDescent="0.25">
      <c r="B22" s="32" t="s">
        <v>90</v>
      </c>
      <c r="E22" s="32" t="s">
        <v>91</v>
      </c>
    </row>
    <row r="23" spans="1:9" ht="15.75" customHeight="1" x14ac:dyDescent="0.25"/>
    <row r="26" spans="1:9" ht="15" customHeight="1" x14ac:dyDescent="0.25">
      <c r="A26" s="33" t="s">
        <v>92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autoFilter ref="A7:I7">
    <sortState ref="A9:I44">
      <sortCondition ref="I7"/>
    </sortState>
  </autoFilter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workbookViewId="0">
      <selection activeCell="A22" sqref="A22:XFD31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144</v>
      </c>
      <c r="B5" s="6"/>
      <c r="C5" s="7"/>
      <c r="D5" s="8" t="s">
        <v>5</v>
      </c>
      <c r="E5" s="9"/>
      <c r="F5" s="9" t="s">
        <v>145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28</v>
      </c>
      <c r="C8" s="20" t="s">
        <v>29</v>
      </c>
      <c r="D8" s="21" t="s">
        <v>17</v>
      </c>
      <c r="E8" s="22"/>
      <c r="F8" s="22"/>
      <c r="G8" s="22"/>
      <c r="H8" s="22"/>
      <c r="I8" s="3">
        <f>VLOOKUP(B8,'DS CHIA NHÓM'!$A:$E,5,0)</f>
        <v>5</v>
      </c>
    </row>
    <row r="9" spans="1:9" ht="15" customHeight="1" x14ac:dyDescent="0.25">
      <c r="A9" s="19">
        <v>2</v>
      </c>
      <c r="B9" s="20" t="s">
        <v>56</v>
      </c>
      <c r="C9" s="20" t="s">
        <v>57</v>
      </c>
      <c r="D9" s="21" t="s">
        <v>17</v>
      </c>
      <c r="E9" s="22"/>
      <c r="F9" s="22"/>
      <c r="G9" s="22"/>
      <c r="H9" s="22"/>
      <c r="I9" s="3">
        <f>VLOOKUP(B9,'DS CHIA NHÓM'!$A:$E,5,0)</f>
        <v>5</v>
      </c>
    </row>
    <row r="10" spans="1:9" ht="15" customHeight="1" x14ac:dyDescent="0.25">
      <c r="A10" s="19">
        <v>3</v>
      </c>
      <c r="B10" s="20" t="s">
        <v>38</v>
      </c>
      <c r="C10" s="20" t="s">
        <v>39</v>
      </c>
      <c r="D10" s="21" t="s">
        <v>17</v>
      </c>
      <c r="E10" s="22"/>
      <c r="F10" s="22"/>
      <c r="G10" s="22"/>
      <c r="H10" s="22"/>
      <c r="I10" s="3">
        <f>VLOOKUP(B10,'DS CHIA NHÓM'!$A:$E,5,0)</f>
        <v>5</v>
      </c>
    </row>
    <row r="11" spans="1:9" ht="15" customHeight="1" x14ac:dyDescent="0.25">
      <c r="A11" s="19">
        <v>4</v>
      </c>
      <c r="B11" s="20" t="s">
        <v>42</v>
      </c>
      <c r="C11" s="20" t="s">
        <v>43</v>
      </c>
      <c r="D11" s="21" t="s">
        <v>17</v>
      </c>
      <c r="E11" s="22"/>
      <c r="F11" s="22"/>
      <c r="G11" s="22"/>
      <c r="H11" s="22"/>
      <c r="I11" s="3">
        <f>VLOOKUP(B11,'DS CHIA NHÓM'!$A:$E,5,0)</f>
        <v>5</v>
      </c>
    </row>
    <row r="12" spans="1:9" ht="15" customHeight="1" x14ac:dyDescent="0.25">
      <c r="A12" s="19">
        <v>5</v>
      </c>
      <c r="B12" s="20" t="s">
        <v>34</v>
      </c>
      <c r="C12" s="20" t="s">
        <v>35</v>
      </c>
      <c r="D12" s="21" t="s">
        <v>17</v>
      </c>
      <c r="E12" s="22"/>
      <c r="F12" s="22"/>
      <c r="G12" s="22"/>
      <c r="H12" s="22"/>
      <c r="I12" s="3">
        <f>VLOOKUP(B12,'DS CHIA NHÓM'!$A:$E,5,0)</f>
        <v>6</v>
      </c>
    </row>
    <row r="13" spans="1:9" ht="15" customHeight="1" x14ac:dyDescent="0.25">
      <c r="A13" s="19">
        <v>6</v>
      </c>
      <c r="B13" s="20" t="s">
        <v>88</v>
      </c>
      <c r="C13" s="20" t="s">
        <v>89</v>
      </c>
      <c r="D13" s="21" t="s">
        <v>17</v>
      </c>
      <c r="E13" s="22"/>
      <c r="F13" s="22"/>
      <c r="G13" s="22"/>
      <c r="H13" s="22"/>
      <c r="I13" s="3">
        <f>VLOOKUP(B13,'DS CHIA NHÓM'!$A:$E,5,0)</f>
        <v>6</v>
      </c>
    </row>
    <row r="14" spans="1:9" ht="15" customHeight="1" x14ac:dyDescent="0.25">
      <c r="A14" s="19">
        <v>7</v>
      </c>
      <c r="B14" s="20" t="s">
        <v>48</v>
      </c>
      <c r="C14" s="20" t="s">
        <v>49</v>
      </c>
      <c r="D14" s="21" t="s">
        <v>17</v>
      </c>
      <c r="E14" s="22"/>
      <c r="F14" s="22"/>
      <c r="G14" s="22"/>
      <c r="H14" s="22"/>
      <c r="I14" s="3">
        <f>VLOOKUP(B14,'DS CHIA NHÓM'!$A:$E,5,0)</f>
        <v>6</v>
      </c>
    </row>
    <row r="15" spans="1:9" ht="15" customHeight="1" x14ac:dyDescent="0.25">
      <c r="A15" s="19">
        <v>8</v>
      </c>
      <c r="B15" s="20" t="s">
        <v>36</v>
      </c>
      <c r="C15" s="20" t="s">
        <v>37</v>
      </c>
      <c r="D15" s="21" t="s">
        <v>17</v>
      </c>
      <c r="E15" s="22"/>
      <c r="F15" s="22"/>
      <c r="G15" s="22"/>
      <c r="H15" s="22"/>
      <c r="I15" s="3">
        <f>VLOOKUP(B15,'DS CHIA NHÓM'!$A:$E,5,0)</f>
        <v>6</v>
      </c>
    </row>
    <row r="16" spans="1:9" ht="15" customHeight="1" x14ac:dyDescent="0.25">
      <c r="A16" s="19">
        <v>9</v>
      </c>
      <c r="B16" s="20" t="s">
        <v>46</v>
      </c>
      <c r="C16" s="20" t="s">
        <v>47</v>
      </c>
      <c r="D16" s="81" t="s">
        <v>17</v>
      </c>
      <c r="E16" s="27"/>
      <c r="F16" s="27"/>
      <c r="G16" s="27"/>
      <c r="H16" s="28"/>
      <c r="I16" s="3">
        <f>VLOOKUP(B16,'DS CHIA NHÓM'!$A:$E,5,0)</f>
        <v>6</v>
      </c>
    </row>
    <row r="17" spans="1:9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  <c r="I17" s="3">
        <f>VLOOKUP(B17,'DS CHIA NHÓM'!$A:$E,5,0)</f>
        <v>7</v>
      </c>
    </row>
    <row r="18" spans="1:9" ht="15" customHeight="1" x14ac:dyDescent="0.25">
      <c r="A18" s="19">
        <v>11</v>
      </c>
      <c r="B18" s="20" t="s">
        <v>86</v>
      </c>
      <c r="C18" s="20" t="s">
        <v>87</v>
      </c>
      <c r="D18" s="21" t="s">
        <v>17</v>
      </c>
      <c r="E18" s="22"/>
      <c r="F18" s="22"/>
      <c r="G18" s="22"/>
      <c r="H18" s="22"/>
      <c r="I18" s="3">
        <f>VLOOKUP(B18,'DS CHIA NHÓM'!$A:$E,5,0)</f>
        <v>7</v>
      </c>
    </row>
    <row r="19" spans="1:9" ht="15" customHeight="1" x14ac:dyDescent="0.25">
      <c r="A19" s="19">
        <v>12</v>
      </c>
      <c r="B19" s="20" t="s">
        <v>80</v>
      </c>
      <c r="C19" s="20" t="s">
        <v>81</v>
      </c>
      <c r="D19" s="21" t="s">
        <v>17</v>
      </c>
      <c r="E19" s="22"/>
      <c r="F19" s="22"/>
      <c r="G19" s="22"/>
      <c r="H19" s="22"/>
      <c r="I19" s="3">
        <f>VLOOKUP(B19,'DS CHIA NHÓM'!$A:$E,5,0)</f>
        <v>7</v>
      </c>
    </row>
    <row r="20" spans="1:9" ht="15" customHeight="1" x14ac:dyDescent="0.25">
      <c r="A20" s="19">
        <v>13</v>
      </c>
      <c r="B20" s="20" t="s">
        <v>32</v>
      </c>
      <c r="C20" s="20" t="s">
        <v>33</v>
      </c>
      <c r="D20" s="21" t="s">
        <v>17</v>
      </c>
      <c r="E20" s="22"/>
      <c r="F20" s="22"/>
      <c r="G20" s="22"/>
      <c r="H20" s="22"/>
      <c r="I20" s="3">
        <f>VLOOKUP(B20,'DS CHIA NHÓM'!$A:$E,5,0)</f>
        <v>7</v>
      </c>
    </row>
    <row r="21" spans="1:9" ht="15" customHeight="1" x14ac:dyDescent="0.25">
      <c r="A21" s="19">
        <v>14</v>
      </c>
      <c r="B21" s="20" t="s">
        <v>54</v>
      </c>
      <c r="C21" s="20" t="s">
        <v>55</v>
      </c>
      <c r="D21" s="21" t="s">
        <v>17</v>
      </c>
      <c r="E21" s="22"/>
      <c r="F21" s="22"/>
      <c r="G21" s="22"/>
      <c r="H21" s="22"/>
      <c r="I21" s="3">
        <f>VLOOKUP(B21,'DS CHIA NHÓM'!$A:$E,5,0)</f>
        <v>7</v>
      </c>
    </row>
    <row r="22" spans="1:9" ht="7.5" customHeight="1" x14ac:dyDescent="0.25"/>
    <row r="23" spans="1:9" x14ac:dyDescent="0.25">
      <c r="B23" s="32" t="s">
        <v>90</v>
      </c>
      <c r="E23" s="32" t="s">
        <v>91</v>
      </c>
    </row>
    <row r="24" spans="1:9" ht="15.75" customHeight="1" x14ac:dyDescent="0.25"/>
    <row r="27" spans="1:9" ht="15" customHeight="1" x14ac:dyDescent="0.25">
      <c r="A27" s="33" t="s">
        <v>92</v>
      </c>
      <c r="B27" s="33"/>
      <c r="C27" s="33"/>
      <c r="D27" s="33"/>
      <c r="E27" s="33"/>
      <c r="F27" s="33"/>
      <c r="G27" s="33"/>
      <c r="H27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8" sqref="A8:A17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142</v>
      </c>
      <c r="B5" s="6"/>
      <c r="C5" s="7"/>
      <c r="D5" s="8" t="s">
        <v>5</v>
      </c>
      <c r="E5" s="9"/>
      <c r="F5" s="9" t="s">
        <v>143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72</v>
      </c>
      <c r="C8" s="20" t="s">
        <v>73</v>
      </c>
      <c r="D8" s="21" t="s">
        <v>17</v>
      </c>
      <c r="E8" s="22"/>
      <c r="F8" s="22"/>
      <c r="G8" s="22"/>
      <c r="H8" s="22"/>
      <c r="I8" s="3">
        <f>VLOOKUP(B8,'DS CHIA NHÓM'!$A:$E,5,0)</f>
        <v>8</v>
      </c>
    </row>
    <row r="9" spans="1:9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  <c r="I9" s="3">
        <f>VLOOKUP(B9,'DS CHIA NHÓM'!$A:$E,5,0)</f>
        <v>8</v>
      </c>
    </row>
    <row r="10" spans="1:9" ht="15" customHeight="1" x14ac:dyDescent="0.25">
      <c r="A10" s="19">
        <v>3</v>
      </c>
      <c r="B10" s="20" t="s">
        <v>78</v>
      </c>
      <c r="C10" s="20" t="s">
        <v>79</v>
      </c>
      <c r="D10" s="21" t="s">
        <v>17</v>
      </c>
      <c r="E10" s="22"/>
      <c r="F10" s="22"/>
      <c r="G10" s="22"/>
      <c r="H10" s="22"/>
      <c r="I10" s="3">
        <f>VLOOKUP(B10,'DS CHIA NHÓM'!$A:$E,5,0)</f>
        <v>8</v>
      </c>
    </row>
    <row r="11" spans="1:9" ht="15" customHeight="1" x14ac:dyDescent="0.25">
      <c r="A11" s="19">
        <v>4</v>
      </c>
      <c r="B11" s="20" t="s">
        <v>76</v>
      </c>
      <c r="C11" s="20" t="s">
        <v>77</v>
      </c>
      <c r="D11" s="21" t="s">
        <v>17</v>
      </c>
      <c r="E11" s="22"/>
      <c r="F11" s="22"/>
      <c r="G11" s="22"/>
      <c r="H11" s="22"/>
      <c r="I11" s="3">
        <f>VLOOKUP(B11,'DS CHIA NHÓM'!$A:$E,5,0)</f>
        <v>8</v>
      </c>
    </row>
    <row r="12" spans="1:9" ht="15" customHeight="1" x14ac:dyDescent="0.25">
      <c r="A12" s="19">
        <v>5</v>
      </c>
      <c r="B12" s="20" t="s">
        <v>22</v>
      </c>
      <c r="C12" s="20" t="s">
        <v>23</v>
      </c>
      <c r="D12" s="21" t="s">
        <v>17</v>
      </c>
      <c r="E12" s="22"/>
      <c r="F12" s="22"/>
      <c r="G12" s="22"/>
      <c r="H12" s="22"/>
      <c r="I12" s="3">
        <f>VLOOKUP(B12,'DS CHIA NHÓM'!$A:$E,5,0)</f>
        <v>8</v>
      </c>
    </row>
    <row r="13" spans="1:9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  <c r="I13" s="3">
        <f>VLOOKUP(B13,'DS CHIA NHÓM'!$A:$E,5,0)</f>
        <v>9</v>
      </c>
    </row>
    <row r="14" spans="1:9" ht="15" customHeight="1" x14ac:dyDescent="0.25">
      <c r="A14" s="19">
        <v>7</v>
      </c>
      <c r="B14" s="20" t="s">
        <v>44</v>
      </c>
      <c r="C14" s="20" t="s">
        <v>45</v>
      </c>
      <c r="D14" s="21" t="s">
        <v>17</v>
      </c>
      <c r="E14" s="22"/>
      <c r="F14" s="22"/>
      <c r="G14" s="22"/>
      <c r="H14" s="22"/>
      <c r="I14" s="3">
        <f>VLOOKUP(B14,'DS CHIA NHÓM'!$A:$E,5,0)</f>
        <v>9</v>
      </c>
    </row>
    <row r="15" spans="1:9" ht="15" customHeight="1" x14ac:dyDescent="0.25">
      <c r="A15" s="19">
        <v>8</v>
      </c>
      <c r="B15" s="24" t="s">
        <v>52</v>
      </c>
      <c r="C15" s="24" t="s">
        <v>53</v>
      </c>
      <c r="D15" s="25" t="s">
        <v>17</v>
      </c>
      <c r="E15" s="26"/>
      <c r="F15" s="26"/>
      <c r="G15" s="26"/>
      <c r="H15" s="26"/>
      <c r="I15" s="3">
        <f>VLOOKUP(B15,'DS CHIA NHÓM'!$A:$E,5,0)</f>
        <v>9</v>
      </c>
    </row>
    <row r="16" spans="1:9" ht="15" customHeight="1" x14ac:dyDescent="0.25">
      <c r="A16" s="19">
        <v>9</v>
      </c>
      <c r="B16" s="20" t="s">
        <v>40</v>
      </c>
      <c r="C16" s="20" t="s">
        <v>41</v>
      </c>
      <c r="D16" s="21" t="s">
        <v>17</v>
      </c>
      <c r="E16" s="22"/>
      <c r="F16" s="22"/>
      <c r="G16" s="22"/>
      <c r="H16" s="22"/>
      <c r="I16" s="3">
        <f>VLOOKUP(B16,'DS CHIA NHÓM'!$A:$E,5,0)</f>
        <v>9</v>
      </c>
    </row>
    <row r="17" spans="1:9" ht="15" x14ac:dyDescent="0.25">
      <c r="A17" s="19">
        <v>10</v>
      </c>
      <c r="B17" s="20" t="s">
        <v>24</v>
      </c>
      <c r="C17" s="20" t="s">
        <v>25</v>
      </c>
      <c r="D17" s="21" t="s">
        <v>17</v>
      </c>
      <c r="E17" s="22"/>
      <c r="F17" s="22"/>
      <c r="G17" s="22"/>
      <c r="H17" s="22"/>
      <c r="I17" s="3">
        <f>VLOOKUP(B17,'DS CHIA NHÓM'!$A:$E,5,0)</f>
        <v>9</v>
      </c>
    </row>
    <row r="18" spans="1:9" ht="7.5" customHeight="1" x14ac:dyDescent="0.25"/>
    <row r="19" spans="1:9" x14ac:dyDescent="0.25">
      <c r="B19" s="32" t="s">
        <v>90</v>
      </c>
      <c r="E19" s="32" t="s">
        <v>91</v>
      </c>
    </row>
    <row r="20" spans="1:9" ht="15.75" customHeight="1" x14ac:dyDescent="0.25"/>
    <row r="23" spans="1:9" ht="15" customHeight="1" x14ac:dyDescent="0.25">
      <c r="A23" s="33" t="s">
        <v>92</v>
      </c>
      <c r="B23" s="33"/>
      <c r="C23" s="33"/>
      <c r="D23" s="33"/>
      <c r="E23" s="33"/>
      <c r="F23" s="33"/>
      <c r="G23" s="33"/>
      <c r="H23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55" sqref="E55"/>
    </sheetView>
  </sheetViews>
  <sheetFormatPr defaultRowHeight="15" x14ac:dyDescent="0.25"/>
  <sheetData>
    <row r="1" spans="1:5" ht="27.75" thickTop="1" thickBot="1" x14ac:dyDescent="0.3">
      <c r="A1" s="34" t="s">
        <v>7</v>
      </c>
      <c r="B1" s="35" t="s">
        <v>94</v>
      </c>
      <c r="C1" s="36"/>
      <c r="D1" s="36"/>
    </row>
    <row r="2" spans="1:5" ht="61.5" thickTop="1" thickBot="1" x14ac:dyDescent="0.3">
      <c r="A2" s="37" t="s">
        <v>15</v>
      </c>
      <c r="B2" s="38" t="s">
        <v>16</v>
      </c>
      <c r="C2" s="38" t="s">
        <v>95</v>
      </c>
      <c r="D2" s="38" t="s">
        <v>96</v>
      </c>
      <c r="E2">
        <v>2</v>
      </c>
    </row>
    <row r="3" spans="1:5" ht="46.5" thickTop="1" thickBot="1" x14ac:dyDescent="0.3">
      <c r="A3" s="37" t="s">
        <v>18</v>
      </c>
      <c r="B3" s="38" t="s">
        <v>19</v>
      </c>
      <c r="C3" s="38" t="s">
        <v>97</v>
      </c>
      <c r="D3" s="38" t="s">
        <v>96</v>
      </c>
      <c r="E3">
        <v>2</v>
      </c>
    </row>
    <row r="4" spans="1:5" ht="61.5" thickTop="1" thickBot="1" x14ac:dyDescent="0.3">
      <c r="A4" s="37" t="s">
        <v>20</v>
      </c>
      <c r="B4" s="38" t="s">
        <v>21</v>
      </c>
      <c r="C4" s="38" t="s">
        <v>98</v>
      </c>
      <c r="D4" s="38" t="s">
        <v>96</v>
      </c>
      <c r="E4">
        <v>2</v>
      </c>
    </row>
    <row r="5" spans="1:5" ht="46.5" thickTop="1" thickBot="1" x14ac:dyDescent="0.3">
      <c r="A5" s="37" t="s">
        <v>26</v>
      </c>
      <c r="B5" s="38" t="s">
        <v>27</v>
      </c>
      <c r="C5" s="38" t="s">
        <v>99</v>
      </c>
      <c r="D5" s="38" t="s">
        <v>96</v>
      </c>
      <c r="E5">
        <v>2</v>
      </c>
    </row>
    <row r="6" spans="1:5" ht="46.5" thickTop="1" thickBot="1" x14ac:dyDescent="0.3">
      <c r="A6" s="37" t="s">
        <v>30</v>
      </c>
      <c r="B6" s="38" t="s">
        <v>31</v>
      </c>
      <c r="C6" s="38" t="s">
        <v>100</v>
      </c>
      <c r="D6" s="38" t="s">
        <v>96</v>
      </c>
      <c r="E6">
        <v>2</v>
      </c>
    </row>
    <row r="7" spans="1:5" ht="16.5" thickTop="1" thickBot="1" x14ac:dyDescent="0.3">
      <c r="A7" s="39"/>
      <c r="B7" s="40"/>
      <c r="C7" s="40"/>
      <c r="D7" s="40"/>
    </row>
    <row r="8" spans="1:5" ht="27.75" thickTop="1" thickBot="1" x14ac:dyDescent="0.3">
      <c r="A8" s="41" t="s">
        <v>7</v>
      </c>
      <c r="B8" s="42" t="s">
        <v>94</v>
      </c>
      <c r="C8" s="43"/>
      <c r="D8" s="43"/>
    </row>
    <row r="9" spans="1:5" ht="46.5" thickTop="1" thickBot="1" x14ac:dyDescent="0.3">
      <c r="A9" s="44" t="s">
        <v>64</v>
      </c>
      <c r="B9" s="45" t="s">
        <v>65</v>
      </c>
      <c r="C9" s="45" t="s">
        <v>101</v>
      </c>
      <c r="D9" s="45" t="s">
        <v>102</v>
      </c>
      <c r="E9">
        <v>3</v>
      </c>
    </row>
    <row r="10" spans="1:5" ht="46.5" thickTop="1" thickBot="1" x14ac:dyDescent="0.3">
      <c r="A10" s="44" t="s">
        <v>74</v>
      </c>
      <c r="B10" s="45" t="s">
        <v>75</v>
      </c>
      <c r="C10" s="45" t="s">
        <v>103</v>
      </c>
      <c r="D10" s="45" t="s">
        <v>104</v>
      </c>
      <c r="E10">
        <v>3</v>
      </c>
    </row>
    <row r="11" spans="1:5" ht="46.5" thickTop="1" thickBot="1" x14ac:dyDescent="0.3">
      <c r="A11" s="44" t="s">
        <v>84</v>
      </c>
      <c r="B11" s="45" t="s">
        <v>85</v>
      </c>
      <c r="C11" s="45" t="s">
        <v>105</v>
      </c>
      <c r="D11" s="45" t="s">
        <v>102</v>
      </c>
      <c r="E11">
        <v>3</v>
      </c>
    </row>
    <row r="12" spans="1:5" ht="46.5" thickTop="1" thickBot="1" x14ac:dyDescent="0.3">
      <c r="A12" s="44" t="s">
        <v>62</v>
      </c>
      <c r="B12" s="45" t="s">
        <v>63</v>
      </c>
      <c r="C12" s="45" t="s">
        <v>106</v>
      </c>
      <c r="D12" s="43"/>
      <c r="E12">
        <v>3</v>
      </c>
    </row>
    <row r="13" spans="1:5" ht="16.5" thickTop="1" thickBot="1" x14ac:dyDescent="0.3">
      <c r="A13" s="46"/>
      <c r="B13" s="47"/>
      <c r="C13" s="47"/>
      <c r="D13" s="47"/>
    </row>
    <row r="14" spans="1:5" ht="16.5" thickTop="1" thickBot="1" x14ac:dyDescent="0.3">
      <c r="A14" s="39"/>
      <c r="B14" s="40"/>
      <c r="C14" s="40"/>
      <c r="D14" s="40"/>
    </row>
    <row r="15" spans="1:5" ht="27.75" thickTop="1" thickBot="1" x14ac:dyDescent="0.3">
      <c r="A15" s="48" t="s">
        <v>7</v>
      </c>
      <c r="B15" s="49" t="s">
        <v>94</v>
      </c>
      <c r="C15" s="50"/>
      <c r="D15" s="50"/>
    </row>
    <row r="16" spans="1:5" ht="46.5" thickTop="1" thickBot="1" x14ac:dyDescent="0.3">
      <c r="A16" s="51" t="s">
        <v>58</v>
      </c>
      <c r="B16" s="52" t="s">
        <v>59</v>
      </c>
      <c r="C16" s="52" t="s">
        <v>107</v>
      </c>
      <c r="D16" s="52" t="s">
        <v>108</v>
      </c>
      <c r="E16">
        <v>4</v>
      </c>
    </row>
    <row r="17" spans="1:5" ht="46.5" thickTop="1" thickBot="1" x14ac:dyDescent="0.3">
      <c r="A17" s="51" t="s">
        <v>60</v>
      </c>
      <c r="B17" s="52" t="s">
        <v>61</v>
      </c>
      <c r="C17" s="52" t="s">
        <v>109</v>
      </c>
      <c r="D17" s="52" t="s">
        <v>108</v>
      </c>
      <c r="E17">
        <v>4</v>
      </c>
    </row>
    <row r="18" spans="1:5" ht="61.5" thickTop="1" thickBot="1" x14ac:dyDescent="0.3">
      <c r="A18" s="51" t="s">
        <v>66</v>
      </c>
      <c r="B18" s="52" t="s">
        <v>67</v>
      </c>
      <c r="C18" s="52" t="s">
        <v>110</v>
      </c>
      <c r="D18" s="52" t="s">
        <v>108</v>
      </c>
      <c r="E18">
        <v>4</v>
      </c>
    </row>
    <row r="19" spans="1:5" ht="46.5" thickTop="1" thickBot="1" x14ac:dyDescent="0.3">
      <c r="A19" s="51" t="s">
        <v>68</v>
      </c>
      <c r="B19" s="52" t="s">
        <v>69</v>
      </c>
      <c r="C19" s="52" t="s">
        <v>111</v>
      </c>
      <c r="D19" s="52" t="s">
        <v>108</v>
      </c>
      <c r="E19">
        <v>4</v>
      </c>
    </row>
    <row r="20" spans="1:5" ht="16.5" thickTop="1" thickBot="1" x14ac:dyDescent="0.3">
      <c r="A20" s="39"/>
      <c r="B20" s="40"/>
      <c r="C20" s="40"/>
      <c r="D20" s="40"/>
    </row>
    <row r="21" spans="1:5" ht="46.5" thickTop="1" thickBot="1" x14ac:dyDescent="0.3">
      <c r="A21" s="53" t="s">
        <v>28</v>
      </c>
      <c r="B21" s="55" t="s">
        <v>29</v>
      </c>
      <c r="C21" s="55" t="s">
        <v>112</v>
      </c>
      <c r="D21" s="54"/>
      <c r="E21">
        <v>5</v>
      </c>
    </row>
    <row r="22" spans="1:5" ht="46.5" thickTop="1" thickBot="1" x14ac:dyDescent="0.3">
      <c r="A22" s="53" t="s">
        <v>38</v>
      </c>
      <c r="B22" s="55" t="s">
        <v>39</v>
      </c>
      <c r="C22" s="55" t="s">
        <v>113</v>
      </c>
      <c r="D22" s="54"/>
      <c r="E22">
        <v>5</v>
      </c>
    </row>
    <row r="23" spans="1:5" ht="46.5" thickTop="1" thickBot="1" x14ac:dyDescent="0.3">
      <c r="A23" s="53" t="s">
        <v>42</v>
      </c>
      <c r="B23" s="55" t="s">
        <v>43</v>
      </c>
      <c r="C23" s="55" t="s">
        <v>114</v>
      </c>
      <c r="D23" s="54"/>
      <c r="E23">
        <v>5</v>
      </c>
    </row>
    <row r="24" spans="1:5" ht="46.5" thickTop="1" thickBot="1" x14ac:dyDescent="0.3">
      <c r="A24" s="56" t="s">
        <v>56</v>
      </c>
      <c r="B24" s="58" t="s">
        <v>57</v>
      </c>
      <c r="C24" s="58" t="s">
        <v>115</v>
      </c>
      <c r="D24" s="57"/>
      <c r="E24">
        <v>5</v>
      </c>
    </row>
    <row r="25" spans="1:5" ht="16.5" thickTop="1" thickBot="1" x14ac:dyDescent="0.3">
      <c r="A25" s="59"/>
      <c r="B25" s="60"/>
      <c r="C25" s="60"/>
      <c r="D25" s="60"/>
    </row>
    <row r="26" spans="1:5" ht="16.5" thickTop="1" thickBot="1" x14ac:dyDescent="0.3">
      <c r="A26" s="39"/>
      <c r="B26" s="40"/>
      <c r="C26" s="40"/>
      <c r="D26" s="40"/>
    </row>
    <row r="27" spans="1:5" ht="27.75" thickTop="1" thickBot="1" x14ac:dyDescent="0.3">
      <c r="A27" s="61" t="s">
        <v>7</v>
      </c>
      <c r="B27" s="62" t="s">
        <v>94</v>
      </c>
      <c r="C27" s="63"/>
      <c r="D27" s="63"/>
    </row>
    <row r="28" spans="1:5" ht="46.5" thickTop="1" thickBot="1" x14ac:dyDescent="0.3">
      <c r="A28" s="64" t="s">
        <v>88</v>
      </c>
      <c r="B28" s="65" t="s">
        <v>89</v>
      </c>
      <c r="C28" s="65" t="s">
        <v>116</v>
      </c>
      <c r="D28" s="65" t="s">
        <v>117</v>
      </c>
      <c r="E28">
        <v>6</v>
      </c>
    </row>
    <row r="29" spans="1:5" ht="46.5" thickTop="1" thickBot="1" x14ac:dyDescent="0.3">
      <c r="A29" s="64" t="s">
        <v>34</v>
      </c>
      <c r="B29" s="65" t="s">
        <v>35</v>
      </c>
      <c r="C29" s="65" t="s">
        <v>118</v>
      </c>
      <c r="D29" s="65" t="s">
        <v>117</v>
      </c>
      <c r="E29">
        <v>6</v>
      </c>
    </row>
    <row r="30" spans="1:5" ht="61.5" thickTop="1" thickBot="1" x14ac:dyDescent="0.3">
      <c r="A30" s="64" t="s">
        <v>36</v>
      </c>
      <c r="B30" s="65" t="s">
        <v>37</v>
      </c>
      <c r="C30" s="65" t="s">
        <v>119</v>
      </c>
      <c r="D30" s="65" t="s">
        <v>117</v>
      </c>
      <c r="E30">
        <v>6</v>
      </c>
    </row>
    <row r="31" spans="1:5" ht="46.5" thickTop="1" thickBot="1" x14ac:dyDescent="0.3">
      <c r="A31" s="64" t="s">
        <v>46</v>
      </c>
      <c r="B31" s="65" t="s">
        <v>47</v>
      </c>
      <c r="C31" s="65" t="s">
        <v>120</v>
      </c>
      <c r="D31" s="65" t="s">
        <v>117</v>
      </c>
      <c r="E31">
        <v>6</v>
      </c>
    </row>
    <row r="32" spans="1:5" ht="46.5" thickTop="1" thickBot="1" x14ac:dyDescent="0.3">
      <c r="A32" s="64" t="s">
        <v>48</v>
      </c>
      <c r="B32" s="65" t="s">
        <v>49</v>
      </c>
      <c r="C32" s="65" t="s">
        <v>121</v>
      </c>
      <c r="D32" s="65" t="s">
        <v>117</v>
      </c>
      <c r="E32">
        <v>6</v>
      </c>
    </row>
    <row r="33" spans="1:5" ht="16.5" thickTop="1" thickBot="1" x14ac:dyDescent="0.3">
      <c r="A33" s="39"/>
      <c r="B33" s="40"/>
      <c r="C33" s="40"/>
      <c r="D33" s="40"/>
    </row>
    <row r="34" spans="1:5" ht="27.75" thickTop="1" thickBot="1" x14ac:dyDescent="0.3">
      <c r="A34" s="66" t="s">
        <v>7</v>
      </c>
      <c r="B34" s="67" t="s">
        <v>94</v>
      </c>
      <c r="C34" s="68"/>
      <c r="D34" s="68"/>
    </row>
    <row r="35" spans="1:5" ht="46.5" thickTop="1" thickBot="1" x14ac:dyDescent="0.3">
      <c r="A35" s="69" t="s">
        <v>80</v>
      </c>
      <c r="B35" s="70" t="s">
        <v>81</v>
      </c>
      <c r="C35" s="70" t="s">
        <v>122</v>
      </c>
      <c r="D35" s="70" t="s">
        <v>123</v>
      </c>
      <c r="E35">
        <v>7</v>
      </c>
    </row>
    <row r="36" spans="1:5" ht="46.5" thickTop="1" thickBot="1" x14ac:dyDescent="0.3">
      <c r="A36" s="69" t="s">
        <v>82</v>
      </c>
      <c r="B36" s="70" t="s">
        <v>83</v>
      </c>
      <c r="C36" s="70" t="s">
        <v>124</v>
      </c>
      <c r="D36" s="70" t="s">
        <v>123</v>
      </c>
      <c r="E36">
        <v>7</v>
      </c>
    </row>
    <row r="37" spans="1:5" ht="46.5" thickTop="1" thickBot="1" x14ac:dyDescent="0.3">
      <c r="A37" s="69" t="s">
        <v>86</v>
      </c>
      <c r="B37" s="70" t="s">
        <v>87</v>
      </c>
      <c r="C37" s="70" t="s">
        <v>125</v>
      </c>
      <c r="D37" s="70" t="s">
        <v>126</v>
      </c>
      <c r="E37">
        <v>7</v>
      </c>
    </row>
    <row r="38" spans="1:5" ht="46.5" thickTop="1" thickBot="1" x14ac:dyDescent="0.3">
      <c r="A38" s="69" t="s">
        <v>32</v>
      </c>
      <c r="B38" s="70" t="s">
        <v>33</v>
      </c>
      <c r="C38" s="70" t="s">
        <v>127</v>
      </c>
      <c r="D38" s="70" t="s">
        <v>123</v>
      </c>
      <c r="E38">
        <v>7</v>
      </c>
    </row>
    <row r="39" spans="1:5" ht="61.5" thickTop="1" thickBot="1" x14ac:dyDescent="0.3">
      <c r="A39" s="69" t="s">
        <v>54</v>
      </c>
      <c r="B39" s="70" t="s">
        <v>55</v>
      </c>
      <c r="C39" s="70" t="s">
        <v>128</v>
      </c>
      <c r="D39" s="70" t="s">
        <v>123</v>
      </c>
      <c r="E39">
        <v>7</v>
      </c>
    </row>
    <row r="40" spans="1:5" ht="16.5" thickTop="1" thickBot="1" x14ac:dyDescent="0.3">
      <c r="A40" s="39"/>
      <c r="B40" s="40"/>
      <c r="C40" s="40"/>
      <c r="D40" s="40"/>
    </row>
    <row r="41" spans="1:5" ht="27.75" thickTop="1" thickBot="1" x14ac:dyDescent="0.3">
      <c r="A41" s="71" t="s">
        <v>7</v>
      </c>
      <c r="B41" s="72" t="s">
        <v>94</v>
      </c>
      <c r="C41" s="73"/>
      <c r="D41" s="73"/>
    </row>
    <row r="42" spans="1:5" ht="46.5" thickTop="1" thickBot="1" x14ac:dyDescent="0.3">
      <c r="A42" s="74" t="s">
        <v>22</v>
      </c>
      <c r="B42" s="75" t="s">
        <v>23</v>
      </c>
      <c r="C42" s="75" t="s">
        <v>129</v>
      </c>
      <c r="D42" s="75" t="s">
        <v>130</v>
      </c>
      <c r="E42">
        <v>8</v>
      </c>
    </row>
    <row r="43" spans="1:5" ht="46.5" thickTop="1" thickBot="1" x14ac:dyDescent="0.3">
      <c r="A43" s="74" t="s">
        <v>70</v>
      </c>
      <c r="B43" s="75" t="s">
        <v>71</v>
      </c>
      <c r="C43" s="75" t="s">
        <v>131</v>
      </c>
      <c r="D43" s="75" t="s">
        <v>130</v>
      </c>
      <c r="E43">
        <v>8</v>
      </c>
    </row>
    <row r="44" spans="1:5" ht="46.5" thickTop="1" thickBot="1" x14ac:dyDescent="0.3">
      <c r="A44" s="74" t="s">
        <v>72</v>
      </c>
      <c r="B44" s="75" t="s">
        <v>73</v>
      </c>
      <c r="C44" s="75" t="s">
        <v>132</v>
      </c>
      <c r="D44" s="75" t="s">
        <v>130</v>
      </c>
      <c r="E44">
        <v>8</v>
      </c>
    </row>
    <row r="45" spans="1:5" ht="61.5" thickTop="1" thickBot="1" x14ac:dyDescent="0.3">
      <c r="A45" s="74" t="s">
        <v>76</v>
      </c>
      <c r="B45" s="75" t="s">
        <v>77</v>
      </c>
      <c r="C45" s="75" t="s">
        <v>133</v>
      </c>
      <c r="D45" s="75" t="s">
        <v>130</v>
      </c>
      <c r="E45">
        <v>8</v>
      </c>
    </row>
    <row r="46" spans="1:5" ht="61.5" thickTop="1" thickBot="1" x14ac:dyDescent="0.3">
      <c r="A46" s="74" t="s">
        <v>78</v>
      </c>
      <c r="B46" s="75" t="s">
        <v>79</v>
      </c>
      <c r="C46" s="75" t="s">
        <v>134</v>
      </c>
      <c r="D46" s="75" t="s">
        <v>130</v>
      </c>
      <c r="E46">
        <v>8</v>
      </c>
    </row>
    <row r="47" spans="1:5" ht="16.5" thickTop="1" thickBot="1" x14ac:dyDescent="0.3">
      <c r="A47" s="39"/>
      <c r="B47" s="40"/>
      <c r="C47" s="40"/>
      <c r="D47" s="40"/>
    </row>
    <row r="48" spans="1:5" ht="27.75" thickTop="1" thickBot="1" x14ac:dyDescent="0.3">
      <c r="A48" s="76" t="s">
        <v>7</v>
      </c>
      <c r="B48" s="77" t="s">
        <v>94</v>
      </c>
      <c r="C48" s="78"/>
      <c r="D48" s="78"/>
    </row>
    <row r="49" spans="1:5" ht="46.5" thickTop="1" thickBot="1" x14ac:dyDescent="0.3">
      <c r="A49" s="79" t="s">
        <v>24</v>
      </c>
      <c r="B49" s="80" t="s">
        <v>25</v>
      </c>
      <c r="C49" s="80" t="s">
        <v>135</v>
      </c>
      <c r="D49" s="80" t="s">
        <v>136</v>
      </c>
      <c r="E49">
        <v>9</v>
      </c>
    </row>
    <row r="50" spans="1:5" ht="46.5" thickTop="1" thickBot="1" x14ac:dyDescent="0.3">
      <c r="A50" s="79" t="s">
        <v>40</v>
      </c>
      <c r="B50" s="80" t="s">
        <v>41</v>
      </c>
      <c r="C50" s="80" t="s">
        <v>137</v>
      </c>
      <c r="D50" s="80" t="s">
        <v>138</v>
      </c>
      <c r="E50">
        <v>9</v>
      </c>
    </row>
    <row r="51" spans="1:5" ht="46.5" thickTop="1" thickBot="1" x14ac:dyDescent="0.3">
      <c r="A51" s="79" t="s">
        <v>44</v>
      </c>
      <c r="B51" s="80" t="s">
        <v>45</v>
      </c>
      <c r="C51" s="80" t="s">
        <v>139</v>
      </c>
      <c r="D51" s="80" t="s">
        <v>138</v>
      </c>
      <c r="E51">
        <v>9</v>
      </c>
    </row>
    <row r="52" spans="1:5" ht="46.5" thickTop="1" thickBot="1" x14ac:dyDescent="0.3">
      <c r="A52" s="79" t="s">
        <v>50</v>
      </c>
      <c r="B52" s="80" t="s">
        <v>51</v>
      </c>
      <c r="C52" s="80" t="s">
        <v>140</v>
      </c>
      <c r="D52" s="80" t="s">
        <v>136</v>
      </c>
      <c r="E52">
        <v>9</v>
      </c>
    </row>
    <row r="53" spans="1:5" ht="46.5" thickTop="1" thickBot="1" x14ac:dyDescent="0.3">
      <c r="A53" s="79" t="s">
        <v>52</v>
      </c>
      <c r="B53" s="80" t="s">
        <v>53</v>
      </c>
      <c r="C53" s="80" t="s">
        <v>141</v>
      </c>
      <c r="D53" s="80" t="s">
        <v>136</v>
      </c>
      <c r="E53">
        <v>9</v>
      </c>
    </row>
    <row r="54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DS CHIA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2022-02-27T08:43:07Z</dcterms:created>
  <dcterms:modified xsi:type="dcterms:W3CDTF">2022-02-27T08:51:57Z</dcterms:modified>
</cp:coreProperties>
</file>