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3" i="1"/>
  <c r="I17" i="1"/>
  <c r="I8" i="1"/>
  <c r="I14" i="1"/>
  <c r="I9" i="1"/>
  <c r="I15" i="1"/>
  <c r="I18" i="1"/>
  <c r="I10" i="1"/>
  <c r="I11" i="1"/>
  <c r="I12" i="1"/>
  <c r="I19" i="1"/>
  <c r="I16" i="1"/>
</calcChain>
</file>

<file path=xl/sharedStrings.xml><?xml version="1.0" encoding="utf-8"?>
<sst xmlns="http://schemas.openxmlformats.org/spreadsheetml/2006/main" count="252" uniqueCount="113">
  <si>
    <t>DANH SÁCH SINH VIÊN THI</t>
  </si>
  <si>
    <t>BLOCK 1 - KỲ SPRING 2022</t>
  </si>
  <si>
    <t>Môn thi: Kịch bản phân cảnh và quay phim (MUL219)</t>
  </si>
  <si>
    <t>Phòng thi: D210</t>
  </si>
  <si>
    <t>Ngày thi: 28/02/2022</t>
  </si>
  <si>
    <t>Giờ thi: 12:00:00 đến: 14:00:00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</si>
  <si>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</si>
  <si>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</si>
  <si>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</si>
  <si>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</si>
  <si>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</si>
  <si>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</si>
  <si>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</si>
  <si>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</si>
  <si>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</si>
  <si>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PH13532</t>
  </si>
  <si>
    <t>Nguyễn Thị Dâng</t>
  </si>
  <si>
    <t>GD16309</t>
  </si>
  <si>
    <t>PH13541</t>
  </si>
  <si>
    <t>Trịnh Ngọc Hiếu</t>
  </si>
  <si>
    <t>PH13542</t>
  </si>
  <si>
    <t>Nguyễn Minh Sơn</t>
  </si>
  <si>
    <t>PH13550</t>
  </si>
  <si>
    <t>Nguyễn Phi Mạnh</t>
  </si>
  <si>
    <t>PH13553</t>
  </si>
  <si>
    <t>Diêm Đăng Thọ</t>
  </si>
  <si>
    <t>PH13556</t>
  </si>
  <si>
    <t>Nguyễn Ngọc Hải</t>
  </si>
  <si>
    <t>PH13563</t>
  </si>
  <si>
    <t>Phạm Văn Trường</t>
  </si>
  <si>
    <t>PH13564</t>
  </si>
  <si>
    <t>Hoàng Tùng Lâm</t>
  </si>
  <si>
    <t>PH13568</t>
  </si>
  <si>
    <t>Lưu Quang Hiếu</t>
  </si>
  <si>
    <t>PH13583</t>
  </si>
  <si>
    <t>Nguyễn Trung Kiên</t>
  </si>
  <si>
    <t>PH13585</t>
  </si>
  <si>
    <t>Lê Anh Vũ</t>
  </si>
  <si>
    <t>PH13590</t>
  </si>
  <si>
    <t>Nguyễn Duy Mạnh</t>
  </si>
  <si>
    <t>PH13593</t>
  </si>
  <si>
    <t>Nguyễn Bá Chánh</t>
  </si>
  <si>
    <t>PH13597</t>
  </si>
  <si>
    <t>Lê Thu Trà</t>
  </si>
  <si>
    <t>PH13603</t>
  </si>
  <si>
    <t>Võ Trung Trực</t>
  </si>
  <si>
    <t>PH13606</t>
  </si>
  <si>
    <t>Lê Tiến Lực</t>
  </si>
  <si>
    <t>PH13612</t>
  </si>
  <si>
    <t>Nguyễn Thanh Tùng</t>
  </si>
  <si>
    <t>PH13613</t>
  </si>
  <si>
    <t>Hà Lê Thuỳ Trang</t>
  </si>
  <si>
    <t>PH13616</t>
  </si>
  <si>
    <t>Nguyễn Duy Bắc</t>
  </si>
  <si>
    <t>PH13619</t>
  </si>
  <si>
    <t>Trần Hồng Phi</t>
  </si>
  <si>
    <t>PH13662</t>
  </si>
  <si>
    <t>Lưu Văn Anh</t>
  </si>
  <si>
    <t>PH13664</t>
  </si>
  <si>
    <t>Đặng Quang Vinh</t>
  </si>
  <si>
    <t>PH13665</t>
  </si>
  <si>
    <t>Đỗ Xuân Cừ</t>
  </si>
  <si>
    <t>PH13670</t>
  </si>
  <si>
    <t>Phan Văn Toàn</t>
  </si>
  <si>
    <t>PH13675</t>
  </si>
  <si>
    <t>Trần Minh Khôi</t>
  </si>
  <si>
    <t>PH13687</t>
  </si>
  <si>
    <t>Nguyễn Hồng Phước</t>
  </si>
  <si>
    <t>PH14499</t>
  </si>
  <si>
    <t>Bùi Xuân Khánh</t>
  </si>
  <si>
    <t>PH15692</t>
  </si>
  <si>
    <t>Nguyễn Văn Tâm</t>
  </si>
  <si>
    <t>PH17063</t>
  </si>
  <si>
    <t>Nguyễn Tiến Luật</t>
  </si>
  <si>
    <t>PH17218</t>
  </si>
  <si>
    <t>Đinh Đức Hiệp</t>
  </si>
  <si>
    <t>PH17238</t>
  </si>
  <si>
    <t>Hoàng Việt An</t>
  </si>
  <si>
    <t>PH17239</t>
  </si>
  <si>
    <t>Lê Đăng Công</t>
  </si>
  <si>
    <t>PH17244</t>
  </si>
  <si>
    <t>Nguyễn Tấn Dũng</t>
  </si>
  <si>
    <t>PH17280</t>
  </si>
  <si>
    <t>Nguyễn Trà My</t>
  </si>
  <si>
    <t>PH17281</t>
  </si>
  <si>
    <t>Nguyễn Thị Thắm</t>
  </si>
  <si>
    <t>PH17571</t>
  </si>
  <si>
    <t>Trần Minh Thuận</t>
  </si>
  <si>
    <t>PH18255</t>
  </si>
  <si>
    <t>ĐạiThị Qúy Dương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</si>
  <si>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</si>
  <si>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</si>
  <si>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</si>
  <si>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</si>
  <si>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NHÓM</t>
  </si>
  <si>
    <t>HỌ VÀ TÊN</t>
  </si>
  <si>
    <t>NHÓM 1</t>
  </si>
  <si>
    <t>Đại Thị Quý Dương</t>
  </si>
  <si>
    <t>NHÓM 2</t>
  </si>
  <si>
    <t>NHÓM 3</t>
  </si>
  <si>
    <t>NHÓM 4</t>
  </si>
  <si>
    <t>NHÓM 5</t>
  </si>
  <si>
    <t>NHÓM 6</t>
  </si>
  <si>
    <t>Hà Lê Thùy Trang</t>
  </si>
  <si>
    <t>NHÓM 7</t>
  </si>
  <si>
    <t>NHÓM 8</t>
  </si>
  <si>
    <t>NHÓM 9</t>
  </si>
  <si>
    <t>Nguyễn Trung KIên</t>
  </si>
  <si>
    <t>NHÓM 10</t>
  </si>
  <si>
    <t>Ngày thi: 04/03/2022</t>
  </si>
  <si>
    <t>Lần thi: Buổi 3</t>
  </si>
  <si>
    <t>Ngày thi: 02/03/2022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</si>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</sst>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Times New Roman"/>
      <family val="1"/>
    </font>
    <font>
      <sz val="11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412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9" fillId="3" borderId="11" xfId="0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8" fillId="4" borderId="11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8" fillId="5" borderId="10" xfId="0" applyFont="1" applyFill="1" applyBorder="1" applyAlignment="1">
      <alignment wrapText="1"/>
    </xf>
    <xf numFmtId="0" fontId="9" fillId="5" borderId="11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7" borderId="10" xfId="0" applyFont="1" applyFill="1" applyBorder="1" applyAlignment="1">
      <alignment wrapText="1"/>
    </xf>
    <xf numFmtId="0" fontId="8" fillId="8" borderId="11" xfId="0" applyFont="1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10" fillId="7" borderId="10" xfId="0" applyFont="1" applyFill="1" applyBorder="1" applyAlignment="1">
      <alignment wrapText="1"/>
    </xf>
    <xf numFmtId="0" fontId="11" fillId="7" borderId="11" xfId="0" applyFont="1" applyFill="1" applyBorder="1" applyAlignment="1">
      <alignment wrapText="1"/>
    </xf>
    <xf numFmtId="0" fontId="10" fillId="7" borderId="11" xfId="0" applyFont="1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10" fillId="9" borderId="10" xfId="0" applyFont="1" applyFill="1" applyBorder="1" applyAlignment="1">
      <alignment wrapText="1"/>
    </xf>
    <xf numFmtId="0" fontId="10" fillId="9" borderId="11" xfId="0" applyFont="1" applyFill="1" applyBorder="1" applyAlignment="1">
      <alignment wrapText="1"/>
    </xf>
    <xf numFmtId="0" fontId="12" fillId="9" borderId="11" xfId="0" applyFont="1" applyFill="1" applyBorder="1" applyAlignment="1">
      <alignment wrapText="1"/>
    </xf>
    <xf numFmtId="0" fontId="11" fillId="9" borderId="11" xfId="0" applyFont="1" applyFill="1" applyBorder="1" applyAlignment="1">
      <alignment wrapText="1"/>
    </xf>
    <xf numFmtId="0" fontId="8" fillId="10" borderId="10" xfId="0" applyFont="1" applyFill="1" applyBorder="1" applyAlignment="1">
      <alignment wrapText="1"/>
    </xf>
    <xf numFmtId="0" fontId="8" fillId="10" borderId="11" xfId="0" applyFont="1" applyFill="1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8" fillId="11" borderId="10" xfId="0" applyFont="1" applyFill="1" applyBorder="1" applyAlignment="1">
      <alignment wrapText="1"/>
    </xf>
    <xf numFmtId="0" fontId="8" fillId="11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1" sqref="D11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93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88</v>
      </c>
      <c r="C8" s="20" t="s">
        <v>89</v>
      </c>
      <c r="D8" s="21" t="s">
        <v>17</v>
      </c>
      <c r="E8" s="22"/>
      <c r="F8" s="23"/>
      <c r="G8" s="23"/>
      <c r="H8" s="22"/>
      <c r="I8" s="3">
        <f>VLOOKUP(B8,'DS CHIA NHÓM'!$C:$D,2,0)</f>
        <v>1</v>
      </c>
    </row>
    <row r="9" spans="1:9" ht="15" customHeight="1" x14ac:dyDescent="0.25">
      <c r="A9" s="19">
        <v>2</v>
      </c>
      <c r="B9" s="20" t="s">
        <v>22</v>
      </c>
      <c r="C9" s="20" t="s">
        <v>23</v>
      </c>
      <c r="D9" s="21" t="s">
        <v>17</v>
      </c>
      <c r="E9" s="22"/>
      <c r="F9" s="22"/>
      <c r="G9" s="22"/>
      <c r="H9" s="22"/>
      <c r="I9" s="3">
        <f>VLOOKUP(B9,'DS CHIA NHÓM'!$C:$D,2,0)</f>
        <v>1</v>
      </c>
    </row>
    <row r="10" spans="1:9" ht="15" customHeight="1" x14ac:dyDescent="0.25">
      <c r="A10" s="19">
        <v>3</v>
      </c>
      <c r="B10" s="20" t="s">
        <v>20</v>
      </c>
      <c r="C10" s="20" t="s">
        <v>21</v>
      </c>
      <c r="D10" s="21" t="s">
        <v>17</v>
      </c>
      <c r="E10" s="22"/>
      <c r="F10" s="22"/>
      <c r="G10" s="22"/>
      <c r="H10" s="22"/>
      <c r="I10" s="3">
        <f>VLOOKUP(B10,'DS CHIA NHÓM'!$C:$D,2,0)</f>
        <v>1</v>
      </c>
    </row>
    <row r="11" spans="1:9" ht="15" customHeight="1" x14ac:dyDescent="0.25">
      <c r="A11" s="19">
        <v>4</v>
      </c>
      <c r="B11" s="20" t="s">
        <v>24</v>
      </c>
      <c r="C11" s="20" t="s">
        <v>25</v>
      </c>
      <c r="D11" s="21" t="s">
        <v>17</v>
      </c>
      <c r="E11" s="22"/>
      <c r="F11" s="22"/>
      <c r="G11" s="22"/>
      <c r="H11" s="22"/>
      <c r="I11" s="3">
        <f>VLOOKUP(B11,'DS CHIA NHÓM'!$C:$D,2,0)</f>
        <v>1</v>
      </c>
    </row>
    <row r="12" spans="1:9" ht="15" customHeight="1" x14ac:dyDescent="0.25">
      <c r="A12" s="19">
        <v>5</v>
      </c>
      <c r="B12" s="20" t="s">
        <v>48</v>
      </c>
      <c r="C12" s="20" t="s">
        <v>49</v>
      </c>
      <c r="D12" s="21" t="s">
        <v>17</v>
      </c>
      <c r="E12" s="22"/>
      <c r="F12" s="22"/>
      <c r="G12" s="22"/>
      <c r="H12" s="22"/>
      <c r="I12" s="3">
        <f>VLOOKUP(B12,'DS CHIA NHÓM'!$C:$D,2,0)</f>
        <v>1</v>
      </c>
    </row>
    <row r="13" spans="1:9" ht="15" customHeight="1" x14ac:dyDescent="0.25">
      <c r="A13" s="19">
        <v>6</v>
      </c>
      <c r="B13" s="20" t="s">
        <v>78</v>
      </c>
      <c r="C13" s="20" t="s">
        <v>79</v>
      </c>
      <c r="D13" s="21" t="s">
        <v>17</v>
      </c>
      <c r="E13" s="22"/>
      <c r="F13" s="22"/>
      <c r="G13" s="22"/>
      <c r="H13" s="22"/>
      <c r="I13" s="3">
        <f>VLOOKUP(B13,'DS CHIA NHÓM'!$C:$D,2,0)</f>
        <v>2</v>
      </c>
    </row>
    <row r="14" spans="1:9" ht="15" customHeight="1" x14ac:dyDescent="0.25">
      <c r="A14" s="19">
        <v>7</v>
      </c>
      <c r="B14" s="20" t="s">
        <v>74</v>
      </c>
      <c r="C14" s="20" t="s">
        <v>75</v>
      </c>
      <c r="D14" s="21" t="s">
        <v>17</v>
      </c>
      <c r="E14" s="22"/>
      <c r="F14" s="22"/>
      <c r="G14" s="22"/>
      <c r="H14" s="22"/>
      <c r="I14" s="3">
        <f>VLOOKUP(B14,'DS CHIA NHÓM'!$C:$D,2,0)</f>
        <v>2</v>
      </c>
    </row>
    <row r="15" spans="1:9" ht="15" customHeight="1" x14ac:dyDescent="0.25">
      <c r="A15" s="19">
        <v>8</v>
      </c>
      <c r="B15" s="20" t="s">
        <v>82</v>
      </c>
      <c r="C15" s="20" t="s">
        <v>83</v>
      </c>
      <c r="D15" s="21" t="s">
        <v>17</v>
      </c>
      <c r="E15" s="22"/>
      <c r="F15" s="22"/>
      <c r="G15" s="22"/>
      <c r="H15" s="22"/>
      <c r="I15" s="3">
        <f>VLOOKUP(B15,'DS CHIA NHÓM'!$C:$D,2,0)</f>
        <v>2</v>
      </c>
    </row>
    <row r="16" spans="1:9" ht="15" customHeight="1" x14ac:dyDescent="0.25">
      <c r="A16" s="19">
        <v>9</v>
      </c>
      <c r="B16" s="20" t="s">
        <v>56</v>
      </c>
      <c r="C16" s="20" t="s">
        <v>57</v>
      </c>
      <c r="D16" s="21" t="s">
        <v>17</v>
      </c>
      <c r="E16" s="22"/>
      <c r="F16" s="22"/>
      <c r="G16" s="22"/>
      <c r="H16" s="22"/>
      <c r="I16" s="3">
        <f>VLOOKUP(B16,'DS CHIA NHÓM'!$C:$D,2,0)</f>
        <v>3</v>
      </c>
    </row>
    <row r="17" spans="1:9" ht="15" customHeight="1" x14ac:dyDescent="0.25">
      <c r="A17" s="19">
        <v>10</v>
      </c>
      <c r="B17" s="20" t="s">
        <v>60</v>
      </c>
      <c r="C17" s="20" t="s">
        <v>61</v>
      </c>
      <c r="D17" s="21" t="s">
        <v>17</v>
      </c>
      <c r="E17" s="22"/>
      <c r="F17" s="22"/>
      <c r="G17" s="22"/>
      <c r="H17" s="22"/>
      <c r="I17" s="3">
        <f>VLOOKUP(B17,'DS CHIA NHÓM'!$C:$D,2,0)</f>
        <v>3</v>
      </c>
    </row>
    <row r="18" spans="1:9" ht="15" customHeight="1" x14ac:dyDescent="0.25">
      <c r="A18" s="19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NHÓM'!$C:$D,2,0)</f>
        <v>3</v>
      </c>
    </row>
    <row r="19" spans="1:9" ht="15" customHeight="1" x14ac:dyDescent="0.25">
      <c r="A19" s="19">
        <v>12</v>
      </c>
      <c r="B19" s="20" t="s">
        <v>58</v>
      </c>
      <c r="C19" s="20" t="s">
        <v>59</v>
      </c>
      <c r="D19" s="21" t="s">
        <v>17</v>
      </c>
      <c r="E19" s="22"/>
      <c r="F19" s="22"/>
      <c r="G19" s="22"/>
      <c r="H19" s="22"/>
      <c r="I19" s="3">
        <f>VLOOKUP(B19,'DS CHIA NHÓM'!$C:$D,2,0)</f>
        <v>3</v>
      </c>
    </row>
    <row r="20" spans="1:9" ht="7.5" customHeight="1" x14ac:dyDescent="0.25"/>
    <row r="21" spans="1:9" x14ac:dyDescent="0.25">
      <c r="B21" s="30" t="s">
        <v>90</v>
      </c>
      <c r="E21" s="30" t="s">
        <v>91</v>
      </c>
    </row>
    <row r="22" spans="1:9" ht="15.75" customHeight="1" x14ac:dyDescent="0.25"/>
    <row r="25" spans="1:9" ht="15" customHeight="1" x14ac:dyDescent="0.25">
      <c r="A25" s="31" t="s">
        <v>92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3" sqref="A23:XFD31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111</v>
      </c>
      <c r="B5" s="6"/>
      <c r="C5" s="7"/>
      <c r="D5" s="8" t="s">
        <v>5</v>
      </c>
      <c r="E5" s="9"/>
      <c r="F5" s="9" t="s">
        <v>112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64</v>
      </c>
      <c r="C8" s="20" t="s">
        <v>65</v>
      </c>
      <c r="D8" s="21" t="s">
        <v>17</v>
      </c>
      <c r="E8" s="22"/>
      <c r="F8" s="22"/>
      <c r="G8" s="22"/>
      <c r="H8" s="22"/>
      <c r="I8" s="3">
        <f>VLOOKUP(B8,'DS CHIA NHÓM'!$C:$D,2,0)</f>
        <v>4</v>
      </c>
    </row>
    <row r="9" spans="1:9" ht="15" customHeight="1" x14ac:dyDescent="0.25">
      <c r="A9" s="19">
        <v>2</v>
      </c>
      <c r="B9" s="20" t="s">
        <v>66</v>
      </c>
      <c r="C9" s="20" t="s">
        <v>67</v>
      </c>
      <c r="D9" s="21" t="s">
        <v>17</v>
      </c>
      <c r="E9" s="22"/>
      <c r="F9" s="22"/>
      <c r="G9" s="22"/>
      <c r="H9" s="22"/>
      <c r="I9" s="3">
        <f>VLOOKUP(B9,'DS CHIA NHÓM'!$C:$D,2,0)</f>
        <v>4</v>
      </c>
    </row>
    <row r="10" spans="1:9" ht="15" customHeight="1" x14ac:dyDescent="0.25">
      <c r="A10" s="19">
        <v>3</v>
      </c>
      <c r="B10" s="20" t="s">
        <v>86</v>
      </c>
      <c r="C10" s="20" t="s">
        <v>87</v>
      </c>
      <c r="D10" s="21" t="s">
        <v>17</v>
      </c>
      <c r="E10" s="22"/>
      <c r="F10" s="22"/>
      <c r="G10" s="22"/>
      <c r="H10" s="22"/>
      <c r="I10" s="3">
        <f>VLOOKUP(B10,'DS CHIA NHÓM'!$C:$D,2,0)</f>
        <v>4</v>
      </c>
    </row>
    <row r="11" spans="1:9" ht="15" customHeight="1" x14ac:dyDescent="0.25">
      <c r="A11" s="19">
        <v>4</v>
      </c>
      <c r="B11" s="20" t="s">
        <v>62</v>
      </c>
      <c r="C11" s="20" t="s">
        <v>63</v>
      </c>
      <c r="D11" s="21" t="s">
        <v>17</v>
      </c>
      <c r="E11" s="22"/>
      <c r="F11" s="22"/>
      <c r="G11" s="22"/>
      <c r="H11" s="22"/>
      <c r="I11" s="3">
        <f>VLOOKUP(B11,'DS CHIA NHÓM'!$C:$D,2,0)</f>
        <v>4</v>
      </c>
    </row>
    <row r="12" spans="1:9" ht="15" customHeight="1" x14ac:dyDescent="0.25">
      <c r="A12" s="19">
        <v>5</v>
      </c>
      <c r="B12" s="20" t="s">
        <v>70</v>
      </c>
      <c r="C12" s="20" t="s">
        <v>71</v>
      </c>
      <c r="D12" s="21" t="s">
        <v>17</v>
      </c>
      <c r="E12" s="22"/>
      <c r="F12" s="22"/>
      <c r="G12" s="22"/>
      <c r="H12" s="22"/>
      <c r="I12" s="3">
        <f>VLOOKUP(B12,'DS CHIA NHÓM'!$C:$D,2,0)</f>
        <v>5</v>
      </c>
    </row>
    <row r="13" spans="1:9" ht="15" customHeight="1" x14ac:dyDescent="0.25">
      <c r="A13" s="19">
        <v>6</v>
      </c>
      <c r="B13" s="20" t="s">
        <v>26</v>
      </c>
      <c r="C13" s="20" t="s">
        <v>27</v>
      </c>
      <c r="D13" s="21" t="s">
        <v>17</v>
      </c>
      <c r="E13" s="22"/>
      <c r="F13" s="22"/>
      <c r="G13" s="22"/>
      <c r="H13" s="22"/>
      <c r="I13" s="3">
        <f>VLOOKUP(B13,'DS CHIA NHÓM'!$C:$D,2,0)</f>
        <v>6</v>
      </c>
    </row>
    <row r="14" spans="1:9" ht="15" customHeight="1" x14ac:dyDescent="0.25">
      <c r="A14" s="19">
        <v>7</v>
      </c>
      <c r="B14" s="20" t="s">
        <v>38</v>
      </c>
      <c r="C14" s="20" t="s">
        <v>39</v>
      </c>
      <c r="D14" s="21" t="s">
        <v>17</v>
      </c>
      <c r="E14" s="22"/>
      <c r="F14" s="22"/>
      <c r="G14" s="22"/>
      <c r="H14" s="22"/>
      <c r="I14" s="3">
        <f>VLOOKUP(B14,'DS CHIA NHÓM'!$C:$D,2,0)</f>
        <v>6</v>
      </c>
    </row>
    <row r="15" spans="1:9" ht="15" customHeight="1" x14ac:dyDescent="0.25">
      <c r="A15" s="19">
        <v>8</v>
      </c>
      <c r="B15" s="20" t="s">
        <v>42</v>
      </c>
      <c r="C15" s="20" t="s">
        <v>43</v>
      </c>
      <c r="D15" s="21" t="s">
        <v>17</v>
      </c>
      <c r="E15" s="22"/>
      <c r="F15" s="22"/>
      <c r="G15" s="22"/>
      <c r="H15" s="22"/>
      <c r="I15" s="3">
        <f>VLOOKUP(B15,'DS CHIA NHÓM'!$C:$D,2,0)</f>
        <v>6</v>
      </c>
    </row>
    <row r="16" spans="1:9" ht="15" customHeight="1" x14ac:dyDescent="0.25">
      <c r="A16" s="19">
        <v>9</v>
      </c>
      <c r="B16" s="20" t="s">
        <v>50</v>
      </c>
      <c r="C16" s="20" t="s">
        <v>51</v>
      </c>
      <c r="D16" s="21" t="s">
        <v>17</v>
      </c>
      <c r="E16" s="22"/>
      <c r="F16" s="22"/>
      <c r="G16" s="22"/>
      <c r="H16" s="22"/>
      <c r="I16" s="3">
        <f>VLOOKUP(B16,'DS CHIA NHÓM'!$C:$D,2,0)</f>
        <v>6</v>
      </c>
    </row>
    <row r="17" spans="1:9" ht="15" customHeight="1" x14ac:dyDescent="0.25">
      <c r="A17" s="19">
        <v>10</v>
      </c>
      <c r="B17" s="20" t="s">
        <v>44</v>
      </c>
      <c r="C17" s="20" t="s">
        <v>45</v>
      </c>
      <c r="D17" s="21" t="s">
        <v>17</v>
      </c>
      <c r="E17" s="22"/>
      <c r="F17" s="22"/>
      <c r="G17" s="22"/>
      <c r="H17" s="22"/>
      <c r="I17" s="3">
        <f>VLOOKUP(B17,'DS CHIA NHÓM'!$C:$D,2,0)</f>
        <v>6</v>
      </c>
    </row>
    <row r="18" spans="1:9" ht="15" customHeight="1" x14ac:dyDescent="0.25">
      <c r="A18" s="19">
        <v>11</v>
      </c>
      <c r="B18" s="20" t="s">
        <v>32</v>
      </c>
      <c r="C18" s="20" t="s">
        <v>33</v>
      </c>
      <c r="D18" s="21" t="s">
        <v>17</v>
      </c>
      <c r="E18" s="22"/>
      <c r="F18" s="22"/>
      <c r="G18" s="22"/>
      <c r="H18" s="22"/>
      <c r="I18" s="3">
        <f>VLOOKUP(B18,'DS CHIA NHÓM'!$C:$D,2,0)</f>
        <v>7</v>
      </c>
    </row>
    <row r="19" spans="1:9" ht="15" customHeight="1" x14ac:dyDescent="0.25">
      <c r="A19" s="19">
        <v>12</v>
      </c>
      <c r="B19" s="20" t="s">
        <v>18</v>
      </c>
      <c r="C19" s="20" t="s">
        <v>19</v>
      </c>
      <c r="D19" s="21" t="s">
        <v>17</v>
      </c>
      <c r="E19" s="22"/>
      <c r="F19" s="22"/>
      <c r="G19" s="22"/>
      <c r="H19" s="22"/>
      <c r="I19" s="3">
        <f>VLOOKUP(B19,'DS CHIA NHÓM'!$C:$D,2,0)</f>
        <v>7</v>
      </c>
    </row>
    <row r="20" spans="1:9" ht="15" customHeight="1" x14ac:dyDescent="0.25">
      <c r="A20" s="19">
        <v>13</v>
      </c>
      <c r="B20" s="20" t="s">
        <v>68</v>
      </c>
      <c r="C20" s="20" t="s">
        <v>69</v>
      </c>
      <c r="D20" s="21" t="s">
        <v>17</v>
      </c>
      <c r="E20" s="22"/>
      <c r="F20" s="22"/>
      <c r="G20" s="22"/>
      <c r="H20" s="22"/>
      <c r="I20" s="3">
        <f>VLOOKUP(B20,'DS CHIA NHÓM'!$C:$D,2,0)</f>
        <v>7</v>
      </c>
    </row>
    <row r="21" spans="1:9" ht="15" customHeight="1" x14ac:dyDescent="0.25">
      <c r="A21" s="19">
        <v>14</v>
      </c>
      <c r="B21" s="20" t="s">
        <v>30</v>
      </c>
      <c r="C21" s="20" t="s">
        <v>31</v>
      </c>
      <c r="D21" s="21" t="s">
        <v>17</v>
      </c>
      <c r="E21" s="22"/>
      <c r="F21" s="22"/>
      <c r="G21" s="22"/>
      <c r="H21" s="22"/>
      <c r="I21" s="3">
        <f>VLOOKUP(B21,'DS CHIA NHÓM'!$C:$D,2,0)</f>
        <v>7</v>
      </c>
    </row>
    <row r="22" spans="1:9" ht="15" customHeight="1" x14ac:dyDescent="0.25">
      <c r="A22" s="19">
        <v>15</v>
      </c>
      <c r="B22" s="20" t="s">
        <v>28</v>
      </c>
      <c r="C22" s="20" t="s">
        <v>29</v>
      </c>
      <c r="D22" s="21" t="s">
        <v>17</v>
      </c>
      <c r="E22" s="22"/>
      <c r="F22" s="22"/>
      <c r="G22" s="22"/>
      <c r="H22" s="22"/>
      <c r="I22" s="3">
        <f>VLOOKUP(B22,'DS CHIA NHÓM'!$C:$D,2,0)</f>
        <v>7</v>
      </c>
    </row>
    <row r="23" spans="1:9" ht="7.5" customHeight="1" x14ac:dyDescent="0.25"/>
    <row r="24" spans="1:9" x14ac:dyDescent="0.25">
      <c r="B24" s="30" t="s">
        <v>90</v>
      </c>
      <c r="E24" s="30" t="s">
        <v>91</v>
      </c>
    </row>
    <row r="25" spans="1:9" ht="15.75" customHeight="1" x14ac:dyDescent="0.25"/>
    <row r="28" spans="1:9" ht="15" customHeight="1" x14ac:dyDescent="0.25">
      <c r="A28" s="31" t="s">
        <v>92</v>
      </c>
      <c r="B28" s="31"/>
      <c r="C28" s="31"/>
      <c r="D28" s="31"/>
      <c r="E28" s="31"/>
      <c r="F28" s="31"/>
      <c r="G28" s="31"/>
      <c r="H28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4" sqref="C14"/>
    </sheetView>
  </sheetViews>
  <sheetFormatPr defaultRowHeight="15.75" x14ac:dyDescent="0.25"/>
  <cols>
    <col min="1" max="1" width="4.42578125" style="27" customWidth="1"/>
    <col min="2" max="2" width="14.42578125" style="28" customWidth="1"/>
    <col min="3" max="3" width="24.85546875" style="28" customWidth="1"/>
    <col min="4" max="4" width="12.5703125" style="29" customWidth="1"/>
    <col min="5" max="5" width="12.140625" style="27" customWidth="1"/>
    <col min="6" max="6" width="6.85546875" style="27" customWidth="1"/>
    <col min="7" max="7" width="8.28515625" style="27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109</v>
      </c>
      <c r="B5" s="6"/>
      <c r="C5" s="7"/>
      <c r="D5" s="8" t="s">
        <v>5</v>
      </c>
      <c r="E5" s="9"/>
      <c r="F5" s="9" t="s">
        <v>110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76</v>
      </c>
      <c r="C8" s="20" t="s">
        <v>77</v>
      </c>
      <c r="D8" s="21" t="s">
        <v>17</v>
      </c>
      <c r="E8" s="22"/>
      <c r="F8" s="22"/>
      <c r="G8" s="22"/>
      <c r="H8" s="22"/>
      <c r="I8" s="3">
        <f>VLOOKUP(B8,'DS CHIA NHÓM'!$C:$D,2,0)</f>
        <v>8</v>
      </c>
    </row>
    <row r="9" spans="1:9" ht="15" customHeight="1" x14ac:dyDescent="0.25">
      <c r="A9" s="19">
        <v>2</v>
      </c>
      <c r="B9" s="20" t="s">
        <v>80</v>
      </c>
      <c r="C9" s="20" t="s">
        <v>81</v>
      </c>
      <c r="D9" s="21" t="s">
        <v>17</v>
      </c>
      <c r="E9" s="22"/>
      <c r="F9" s="22"/>
      <c r="G9" s="22"/>
      <c r="H9" s="22"/>
      <c r="I9" s="3">
        <f>VLOOKUP(B9,'DS CHIA NHÓM'!$C:$D,2,0)</f>
        <v>8</v>
      </c>
    </row>
    <row r="10" spans="1:9" ht="15" customHeight="1" x14ac:dyDescent="0.25">
      <c r="A10" s="19">
        <v>3</v>
      </c>
      <c r="B10" s="20" t="s">
        <v>84</v>
      </c>
      <c r="C10" s="20" t="s">
        <v>85</v>
      </c>
      <c r="D10" s="21" t="s">
        <v>17</v>
      </c>
      <c r="E10" s="22"/>
      <c r="F10" s="22"/>
      <c r="G10" s="22"/>
      <c r="H10" s="22"/>
      <c r="I10" s="3">
        <f>VLOOKUP(B10,'DS CHIA NHÓM'!$C:$D,2,0)</f>
        <v>8</v>
      </c>
    </row>
    <row r="11" spans="1:9" ht="15" customHeight="1" x14ac:dyDescent="0.25">
      <c r="A11" s="19">
        <v>4</v>
      </c>
      <c r="B11" s="20" t="s">
        <v>15</v>
      </c>
      <c r="C11" s="20" t="s">
        <v>16</v>
      </c>
      <c r="D11" s="21" t="s">
        <v>17</v>
      </c>
      <c r="E11" s="22"/>
      <c r="F11" s="22"/>
      <c r="G11" s="22"/>
      <c r="H11" s="22"/>
      <c r="I11" s="3">
        <f>VLOOKUP(B11,'DS CHIA NHÓM'!$C:$D,2,0)</f>
        <v>9</v>
      </c>
    </row>
    <row r="12" spans="1:9" ht="15" customHeight="1" x14ac:dyDescent="0.25">
      <c r="A12" s="19">
        <v>5</v>
      </c>
      <c r="B12" s="20" t="s">
        <v>34</v>
      </c>
      <c r="C12" s="20" t="s">
        <v>35</v>
      </c>
      <c r="D12" s="21" t="s">
        <v>17</v>
      </c>
      <c r="E12" s="22"/>
      <c r="F12" s="22"/>
      <c r="G12" s="22"/>
      <c r="H12" s="22"/>
      <c r="I12" s="3">
        <f>VLOOKUP(B12,'DS CHIA NHÓM'!$C:$D,2,0)</f>
        <v>9</v>
      </c>
    </row>
    <row r="13" spans="1:9" ht="15" customHeight="1" x14ac:dyDescent="0.25">
      <c r="A13" s="19">
        <v>6</v>
      </c>
      <c r="B13" s="20" t="s">
        <v>36</v>
      </c>
      <c r="C13" s="20" t="s">
        <v>37</v>
      </c>
      <c r="D13" s="21" t="s">
        <v>17</v>
      </c>
      <c r="E13" s="22"/>
      <c r="F13" s="22"/>
      <c r="G13" s="22"/>
      <c r="H13" s="22"/>
      <c r="I13" s="3">
        <f>VLOOKUP(B13,'DS CHIA NHÓM'!$C:$D,2,0)</f>
        <v>9</v>
      </c>
    </row>
    <row r="14" spans="1:9" ht="15" customHeight="1" x14ac:dyDescent="0.25">
      <c r="A14" s="19">
        <v>7</v>
      </c>
      <c r="B14" s="20" t="s">
        <v>52</v>
      </c>
      <c r="C14" s="20" t="s">
        <v>53</v>
      </c>
      <c r="D14" s="21" t="s">
        <v>17</v>
      </c>
      <c r="E14" s="22"/>
      <c r="F14" s="22"/>
      <c r="G14" s="22"/>
      <c r="H14" s="22"/>
      <c r="I14" s="3">
        <f>VLOOKUP(B14,'DS CHIA NHÓM'!$C:$D,2,0)</f>
        <v>10</v>
      </c>
    </row>
    <row r="15" spans="1:9" ht="15" customHeight="1" x14ac:dyDescent="0.25">
      <c r="A15" s="19">
        <v>8</v>
      </c>
      <c r="B15" s="24" t="s">
        <v>40</v>
      </c>
      <c r="C15" s="24" t="s">
        <v>41</v>
      </c>
      <c r="D15" s="25" t="s">
        <v>17</v>
      </c>
      <c r="E15" s="26"/>
      <c r="F15" s="26"/>
      <c r="G15" s="26"/>
      <c r="H15" s="26"/>
      <c r="I15" s="3">
        <f>VLOOKUP(B15,'DS CHIA NHÓM'!$C:$D,2,0)</f>
        <v>10</v>
      </c>
    </row>
    <row r="16" spans="1:9" ht="15" customHeight="1" x14ac:dyDescent="0.25">
      <c r="A16" s="19">
        <v>9</v>
      </c>
      <c r="B16" s="20" t="s">
        <v>46</v>
      </c>
      <c r="C16" s="20" t="s">
        <v>47</v>
      </c>
      <c r="D16" s="21" t="s">
        <v>17</v>
      </c>
      <c r="E16" s="22"/>
      <c r="F16" s="22"/>
      <c r="G16" s="22"/>
      <c r="H16" s="22"/>
      <c r="I16" s="3">
        <f>VLOOKUP(B16,'DS CHIA NHÓM'!$C:$D,2,0)</f>
        <v>10</v>
      </c>
    </row>
    <row r="17" spans="1:8" ht="7.5" customHeight="1" x14ac:dyDescent="0.25"/>
    <row r="18" spans="1:8" x14ac:dyDescent="0.25">
      <c r="B18" s="30" t="s">
        <v>90</v>
      </c>
      <c r="E18" s="30" t="s">
        <v>91</v>
      </c>
    </row>
    <row r="19" spans="1:8" ht="15.75" customHeight="1" x14ac:dyDescent="0.25"/>
    <row r="22" spans="1:8" ht="15" customHeight="1" x14ac:dyDescent="0.25">
      <c r="A22" s="31" t="s">
        <v>92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autoFilter ref="A7:I7">
    <sortState ref="A9:I43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9" workbookViewId="0">
      <selection activeCell="D52" sqref="D52"/>
    </sheetView>
  </sheetViews>
  <sheetFormatPr defaultRowHeight="15" x14ac:dyDescent="0.25"/>
  <sheetData>
    <row r="1" spans="1:4" ht="27.75" thickTop="1" thickBot="1" x14ac:dyDescent="0.3">
      <c r="A1" s="32" t="s">
        <v>94</v>
      </c>
      <c r="B1" s="33" t="s">
        <v>95</v>
      </c>
      <c r="C1" s="33" t="s">
        <v>7</v>
      </c>
    </row>
    <row r="2" spans="1:4" ht="16.5" thickTop="1" thickBot="1" x14ac:dyDescent="0.3">
      <c r="A2" s="34"/>
      <c r="B2" s="35"/>
      <c r="C2" s="35"/>
    </row>
    <row r="3" spans="1:4" ht="40.5" thickTop="1" thickBot="1" x14ac:dyDescent="0.3">
      <c r="A3" s="36" t="s">
        <v>96</v>
      </c>
      <c r="B3" s="37" t="s">
        <v>23</v>
      </c>
      <c r="C3" s="38" t="s">
        <v>22</v>
      </c>
      <c r="D3">
        <v>1</v>
      </c>
    </row>
    <row r="4" spans="1:4" ht="40.5" thickTop="1" thickBot="1" x14ac:dyDescent="0.3">
      <c r="A4" s="36"/>
      <c r="B4" s="38" t="s">
        <v>49</v>
      </c>
      <c r="C4" s="38" t="s">
        <v>48</v>
      </c>
      <c r="D4">
        <v>1</v>
      </c>
    </row>
    <row r="5" spans="1:4" ht="27.75" thickTop="1" thickBot="1" x14ac:dyDescent="0.3">
      <c r="A5" s="36"/>
      <c r="B5" s="38" t="s">
        <v>21</v>
      </c>
      <c r="C5" s="38" t="s">
        <v>20</v>
      </c>
      <c r="D5">
        <v>1</v>
      </c>
    </row>
    <row r="6" spans="1:4" ht="27.75" thickTop="1" thickBot="1" x14ac:dyDescent="0.3">
      <c r="A6" s="36"/>
      <c r="B6" s="38" t="s">
        <v>25</v>
      </c>
      <c r="C6" s="38" t="s">
        <v>24</v>
      </c>
      <c r="D6">
        <v>1</v>
      </c>
    </row>
    <row r="7" spans="1:4" ht="40.5" thickTop="1" thickBot="1" x14ac:dyDescent="0.3">
      <c r="A7" s="36"/>
      <c r="B7" s="38" t="s">
        <v>97</v>
      </c>
      <c r="C7" s="38" t="s">
        <v>88</v>
      </c>
      <c r="D7">
        <v>1</v>
      </c>
    </row>
    <row r="8" spans="1:4" ht="16.5" thickTop="1" thickBot="1" x14ac:dyDescent="0.3">
      <c r="A8" s="34"/>
      <c r="B8" s="39"/>
      <c r="C8" s="39"/>
    </row>
    <row r="9" spans="1:4" ht="27.75" thickTop="1" thickBot="1" x14ac:dyDescent="0.3">
      <c r="A9" s="40" t="s">
        <v>98</v>
      </c>
      <c r="B9" s="41" t="s">
        <v>79</v>
      </c>
      <c r="C9" s="41" t="s">
        <v>78</v>
      </c>
      <c r="D9">
        <v>2</v>
      </c>
    </row>
    <row r="10" spans="1:4" ht="46.5" thickTop="1" thickBot="1" x14ac:dyDescent="0.3">
      <c r="A10" s="40"/>
      <c r="B10" s="42" t="s">
        <v>75</v>
      </c>
      <c r="C10" s="42" t="s">
        <v>74</v>
      </c>
      <c r="D10">
        <v>2</v>
      </c>
    </row>
    <row r="11" spans="1:4" ht="31.5" thickTop="1" thickBot="1" x14ac:dyDescent="0.3">
      <c r="A11" s="40"/>
      <c r="B11" s="42" t="s">
        <v>83</v>
      </c>
      <c r="C11" s="42" t="s">
        <v>82</v>
      </c>
      <c r="D11">
        <v>2</v>
      </c>
    </row>
    <row r="12" spans="1:4" ht="16.5" thickTop="1" thickBot="1" x14ac:dyDescent="0.3">
      <c r="A12" s="34"/>
      <c r="B12" s="39"/>
      <c r="C12" s="39"/>
    </row>
    <row r="13" spans="1:4" ht="27.75" thickTop="1" thickBot="1" x14ac:dyDescent="0.3">
      <c r="A13" s="43" t="s">
        <v>99</v>
      </c>
      <c r="B13" s="44" t="s">
        <v>61</v>
      </c>
      <c r="C13" s="45" t="s">
        <v>60</v>
      </c>
      <c r="D13">
        <v>3</v>
      </c>
    </row>
    <row r="14" spans="1:4" ht="40.5" thickTop="1" thickBot="1" x14ac:dyDescent="0.3">
      <c r="A14" s="43"/>
      <c r="B14" s="45" t="s">
        <v>59</v>
      </c>
      <c r="C14" s="45" t="s">
        <v>58</v>
      </c>
      <c r="D14">
        <v>3</v>
      </c>
    </row>
    <row r="15" spans="1:4" ht="27.75" thickTop="1" thickBot="1" x14ac:dyDescent="0.3">
      <c r="A15" s="43"/>
      <c r="B15" s="45" t="s">
        <v>57</v>
      </c>
      <c r="C15" s="45" t="s">
        <v>56</v>
      </c>
      <c r="D15">
        <v>3</v>
      </c>
    </row>
    <row r="16" spans="1:4" ht="27.75" thickTop="1" thickBot="1" x14ac:dyDescent="0.3">
      <c r="A16" s="43"/>
      <c r="B16" s="45" t="s">
        <v>55</v>
      </c>
      <c r="C16" s="45" t="s">
        <v>54</v>
      </c>
      <c r="D16">
        <v>3</v>
      </c>
    </row>
    <row r="17" spans="1:4" ht="16.5" thickTop="1" thickBot="1" x14ac:dyDescent="0.3">
      <c r="A17" s="43"/>
      <c r="B17" s="45"/>
      <c r="C17" s="45"/>
    </row>
    <row r="18" spans="1:4" ht="16.5" thickTop="1" thickBot="1" x14ac:dyDescent="0.3">
      <c r="A18" s="34"/>
      <c r="B18" s="39"/>
      <c r="C18" s="39"/>
    </row>
    <row r="19" spans="1:4" ht="40.5" thickTop="1" thickBot="1" x14ac:dyDescent="0.3">
      <c r="A19" s="46" t="s">
        <v>100</v>
      </c>
      <c r="B19" s="47" t="s">
        <v>67</v>
      </c>
      <c r="C19" s="47" t="s">
        <v>66</v>
      </c>
      <c r="D19">
        <v>4</v>
      </c>
    </row>
    <row r="20" spans="1:4" ht="27.75" thickTop="1" thickBot="1" x14ac:dyDescent="0.3">
      <c r="A20" s="46"/>
      <c r="B20" s="47" t="s">
        <v>63</v>
      </c>
      <c r="C20" s="47" t="s">
        <v>62</v>
      </c>
      <c r="D20">
        <v>4</v>
      </c>
    </row>
    <row r="21" spans="1:4" ht="40.5" thickTop="1" thickBot="1" x14ac:dyDescent="0.3">
      <c r="A21" s="46"/>
      <c r="B21" s="47" t="s">
        <v>65</v>
      </c>
      <c r="C21" s="47" t="s">
        <v>64</v>
      </c>
      <c r="D21">
        <v>4</v>
      </c>
    </row>
    <row r="22" spans="1:4" ht="40.5" thickTop="1" thickBot="1" x14ac:dyDescent="0.3">
      <c r="A22" s="46"/>
      <c r="B22" s="47" t="s">
        <v>87</v>
      </c>
      <c r="C22" s="47" t="s">
        <v>86</v>
      </c>
      <c r="D22">
        <v>4</v>
      </c>
    </row>
    <row r="23" spans="1:4" ht="16.5" thickTop="1" thickBot="1" x14ac:dyDescent="0.3">
      <c r="A23" s="34"/>
      <c r="B23" s="39"/>
      <c r="C23" s="39"/>
    </row>
    <row r="24" spans="1:4" ht="27.75" thickTop="1" thickBot="1" x14ac:dyDescent="0.3">
      <c r="A24" s="48" t="s">
        <v>101</v>
      </c>
      <c r="B24" s="49" t="s">
        <v>73</v>
      </c>
      <c r="C24" s="49" t="s">
        <v>72</v>
      </c>
      <c r="D24">
        <v>5</v>
      </c>
    </row>
    <row r="25" spans="1:4" ht="16.5" thickTop="1" thickBot="1" x14ac:dyDescent="0.3">
      <c r="A25" s="50"/>
      <c r="B25" s="49"/>
      <c r="C25" s="49"/>
      <c r="D25">
        <v>5</v>
      </c>
    </row>
    <row r="26" spans="1:4" ht="27.75" thickTop="1" thickBot="1" x14ac:dyDescent="0.3">
      <c r="A26" s="50"/>
      <c r="B26" s="49" t="s">
        <v>71</v>
      </c>
      <c r="C26" s="49" t="s">
        <v>70</v>
      </c>
      <c r="D26">
        <v>5</v>
      </c>
    </row>
    <row r="27" spans="1:4" ht="16.5" thickTop="1" thickBot="1" x14ac:dyDescent="0.3">
      <c r="A27" s="34"/>
      <c r="B27" s="39"/>
      <c r="C27" s="39"/>
    </row>
    <row r="28" spans="1:4" ht="31.5" thickTop="1" thickBot="1" x14ac:dyDescent="0.3">
      <c r="A28" s="51" t="s">
        <v>102</v>
      </c>
      <c r="B28" s="52" t="s">
        <v>43</v>
      </c>
      <c r="C28" s="52" t="s">
        <v>42</v>
      </c>
      <c r="D28">
        <v>6</v>
      </c>
    </row>
    <row r="29" spans="1:4" ht="40.5" thickTop="1" thickBot="1" x14ac:dyDescent="0.3">
      <c r="A29" s="48"/>
      <c r="B29" s="53" t="s">
        <v>103</v>
      </c>
      <c r="C29" s="53" t="s">
        <v>50</v>
      </c>
      <c r="D29">
        <v>6</v>
      </c>
    </row>
    <row r="30" spans="1:4" ht="40.5" thickTop="1" thickBot="1" x14ac:dyDescent="0.3">
      <c r="A30" s="48"/>
      <c r="B30" s="53" t="s">
        <v>39</v>
      </c>
      <c r="C30" s="53" t="s">
        <v>38</v>
      </c>
      <c r="D30">
        <v>6</v>
      </c>
    </row>
    <row r="31" spans="1:4" ht="31.5" thickTop="1" thickBot="1" x14ac:dyDescent="0.3">
      <c r="A31" s="48"/>
      <c r="B31" s="52" t="s">
        <v>27</v>
      </c>
      <c r="C31" s="52" t="s">
        <v>26</v>
      </c>
      <c r="D31">
        <v>6</v>
      </c>
    </row>
    <row r="32" spans="1:4" ht="46.5" thickTop="1" thickBot="1" x14ac:dyDescent="0.3">
      <c r="A32" s="48"/>
      <c r="B32" s="52" t="s">
        <v>45</v>
      </c>
      <c r="C32" s="52" t="s">
        <v>44</v>
      </c>
      <c r="D32">
        <v>6</v>
      </c>
    </row>
    <row r="33" spans="1:4" ht="16.5" thickTop="1" thickBot="1" x14ac:dyDescent="0.3">
      <c r="A33" s="34"/>
      <c r="B33" s="39"/>
      <c r="C33" s="39"/>
    </row>
    <row r="34" spans="1:4" ht="27.75" thickTop="1" thickBot="1" x14ac:dyDescent="0.3">
      <c r="A34" s="55" t="s">
        <v>104</v>
      </c>
      <c r="B34" s="56" t="s">
        <v>69</v>
      </c>
      <c r="C34" s="56" t="s">
        <v>68</v>
      </c>
      <c r="D34">
        <v>7</v>
      </c>
    </row>
    <row r="35" spans="1:4" ht="40.5" thickTop="1" thickBot="1" x14ac:dyDescent="0.3">
      <c r="A35" s="54"/>
      <c r="B35" s="56" t="s">
        <v>33</v>
      </c>
      <c r="C35" s="56" t="s">
        <v>32</v>
      </c>
      <c r="D35">
        <v>7</v>
      </c>
    </row>
    <row r="36" spans="1:4" ht="40.5" thickTop="1" thickBot="1" x14ac:dyDescent="0.3">
      <c r="A36" s="54"/>
      <c r="B36" s="56" t="s">
        <v>29</v>
      </c>
      <c r="C36" s="56" t="s">
        <v>28</v>
      </c>
      <c r="D36">
        <v>7</v>
      </c>
    </row>
    <row r="37" spans="1:4" ht="45" thickTop="1" thickBot="1" x14ac:dyDescent="0.3">
      <c r="A37" s="54"/>
      <c r="B37" s="57" t="s">
        <v>19</v>
      </c>
      <c r="C37" s="56" t="s">
        <v>18</v>
      </c>
      <c r="D37">
        <v>7</v>
      </c>
    </row>
    <row r="38" spans="1:4" ht="46.5" thickTop="1" thickBot="1" x14ac:dyDescent="0.3">
      <c r="A38" s="54"/>
      <c r="B38" s="58" t="s">
        <v>31</v>
      </c>
      <c r="C38" s="58" t="s">
        <v>30</v>
      </c>
      <c r="D38">
        <v>7</v>
      </c>
    </row>
    <row r="39" spans="1:4" ht="16.5" thickTop="1" thickBot="1" x14ac:dyDescent="0.3">
      <c r="A39" s="34"/>
      <c r="B39" s="39"/>
      <c r="C39" s="39"/>
    </row>
    <row r="40" spans="1:4" ht="27.75" thickTop="1" thickBot="1" x14ac:dyDescent="0.3">
      <c r="A40" s="59" t="s">
        <v>105</v>
      </c>
      <c r="B40" s="60" t="s">
        <v>81</v>
      </c>
      <c r="C40" s="60" t="s">
        <v>80</v>
      </c>
      <c r="D40">
        <v>8</v>
      </c>
    </row>
    <row r="41" spans="1:4" ht="27.75" thickTop="1" thickBot="1" x14ac:dyDescent="0.3">
      <c r="A41" s="59"/>
      <c r="B41" s="60" t="s">
        <v>85</v>
      </c>
      <c r="C41" s="60" t="s">
        <v>84</v>
      </c>
      <c r="D41">
        <v>8</v>
      </c>
    </row>
    <row r="42" spans="1:4" ht="27.75" thickTop="1" thickBot="1" x14ac:dyDescent="0.3">
      <c r="A42" s="59"/>
      <c r="B42" s="60" t="s">
        <v>77</v>
      </c>
      <c r="C42" s="60" t="s">
        <v>76</v>
      </c>
      <c r="D42">
        <v>8</v>
      </c>
    </row>
    <row r="43" spans="1:4" ht="16.5" thickTop="1" thickBot="1" x14ac:dyDescent="0.3">
      <c r="A43" s="61"/>
      <c r="B43" s="35"/>
      <c r="C43" s="35"/>
    </row>
    <row r="44" spans="1:4" ht="27.75" thickTop="1" thickBot="1" x14ac:dyDescent="0.3">
      <c r="A44" s="36" t="s">
        <v>106</v>
      </c>
      <c r="B44" s="38" t="s">
        <v>16</v>
      </c>
      <c r="C44" s="38" t="s">
        <v>15</v>
      </c>
      <c r="D44">
        <v>9</v>
      </c>
    </row>
    <row r="45" spans="1:4" ht="27.75" thickTop="1" thickBot="1" x14ac:dyDescent="0.3">
      <c r="A45" s="36"/>
      <c r="B45" s="38" t="s">
        <v>37</v>
      </c>
      <c r="C45" s="38" t="s">
        <v>36</v>
      </c>
      <c r="D45">
        <v>9</v>
      </c>
    </row>
    <row r="46" spans="1:4" ht="40.5" thickTop="1" thickBot="1" x14ac:dyDescent="0.3">
      <c r="A46" s="36"/>
      <c r="B46" s="38" t="s">
        <v>107</v>
      </c>
      <c r="C46" s="38" t="s">
        <v>34</v>
      </c>
      <c r="D46">
        <v>9</v>
      </c>
    </row>
    <row r="47" spans="1:4" ht="16.5" thickTop="1" thickBot="1" x14ac:dyDescent="0.3">
      <c r="A47" s="34"/>
      <c r="B47" s="39"/>
      <c r="C47" s="39"/>
    </row>
    <row r="48" spans="1:4" ht="16.5" thickTop="1" thickBot="1" x14ac:dyDescent="0.3">
      <c r="A48" s="34"/>
      <c r="B48" s="39"/>
      <c r="C48" s="39"/>
    </row>
    <row r="49" spans="1:4" ht="27.75" thickTop="1" thickBot="1" x14ac:dyDescent="0.3">
      <c r="A49" s="62" t="s">
        <v>108</v>
      </c>
      <c r="B49" s="63" t="s">
        <v>47</v>
      </c>
      <c r="C49" s="63" t="s">
        <v>46</v>
      </c>
      <c r="D49">
        <v>10</v>
      </c>
    </row>
    <row r="50" spans="1:4" ht="27.75" thickTop="1" thickBot="1" x14ac:dyDescent="0.3">
      <c r="A50" s="62"/>
      <c r="B50" s="63" t="s">
        <v>53</v>
      </c>
      <c r="C50" s="63" t="s">
        <v>52</v>
      </c>
      <c r="D50">
        <v>10</v>
      </c>
    </row>
    <row r="51" spans="1:4" ht="27.75" thickTop="1" thickBot="1" x14ac:dyDescent="0.3">
      <c r="A51" s="62"/>
      <c r="B51" s="63" t="s">
        <v>41</v>
      </c>
      <c r="C51" s="63" t="s">
        <v>40</v>
      </c>
      <c r="D51">
        <v>10</v>
      </c>
    </row>
    <row r="52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2022-02-27T08:22:44Z</dcterms:created>
  <dcterms:modified xsi:type="dcterms:W3CDTF">2022-02-27T08:27:37Z</dcterms:modified>
</cp:coreProperties>
</file>