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HI SPRING 2022\BLOCK 1\TKDH\MUL219\"/>
    </mc:Choice>
  </mc:AlternateContent>
  <bookViews>
    <workbookView xWindow="0" yWindow="0" windowWidth="20490" windowHeight="7650"/>
  </bookViews>
  <sheets>
    <sheet name="01.03" sheetId="1" r:id="rId1"/>
    <sheet name="03.03" sheetId="3" r:id="rId2"/>
    <sheet name="05.03" sheetId="4" r:id="rId3"/>
    <sheet name="DS CHIA NHÓM" sheetId="2" r:id="rId4"/>
  </sheets>
  <definedNames>
    <definedName name="_xlnm._FilterDatabase" localSheetId="0" hidden="1">'01.03'!$A$7:$I$7</definedName>
    <definedName name="_xlnm._FilterDatabase" localSheetId="1" hidden="1">'03.03'!$A$7:$I$7</definedName>
    <definedName name="_xlnm._FilterDatabase" localSheetId="2" hidden="1">'05.03'!$A$7:$I$7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4" l="1"/>
  <c r="I17" i="4"/>
  <c r="I16" i="4"/>
  <c r="I15" i="4"/>
  <c r="I14" i="4"/>
  <c r="I13" i="4"/>
  <c r="I12" i="4"/>
  <c r="I11" i="4"/>
  <c r="I10" i="4"/>
  <c r="I9" i="4"/>
  <c r="I8" i="4"/>
  <c r="I19" i="3"/>
  <c r="I18" i="3"/>
  <c r="I17" i="3"/>
  <c r="I16" i="3"/>
  <c r="I15" i="3"/>
  <c r="I14" i="3"/>
  <c r="I13" i="3"/>
  <c r="I12" i="3"/>
  <c r="I11" i="3"/>
  <c r="I10" i="3"/>
  <c r="I9" i="3"/>
  <c r="I8" i="3"/>
  <c r="I8" i="1"/>
  <c r="I9" i="1"/>
  <c r="I10" i="1"/>
  <c r="I11" i="1"/>
  <c r="I12" i="1"/>
  <c r="I13" i="1"/>
  <c r="I14" i="1"/>
  <c r="I15" i="1"/>
  <c r="I16" i="1"/>
  <c r="I17" i="1"/>
</calcChain>
</file>

<file path=xl/sharedStrings.xml><?xml version="1.0" encoding="utf-8"?>
<sst xmlns="http://schemas.openxmlformats.org/spreadsheetml/2006/main" count="275" uniqueCount="141">
  <si>
    <t>DANH SÁCH SINH VIÊN THI</t>
  </si>
  <si>
    <t>BLOCK 1 - KỲ SPRING 2022</t>
  </si>
  <si>
    <t>Môn thi: Kịch bản phân cảnh và quay phim (MUL219)</t>
  </si>
  <si>
    <t>Phòng thi: D210</t>
  </si>
  <si>
    <t>Ngày thi: 01/03/2022</t>
  </si>
  <si>
    <t>Giờ thi: 07:15:00 đến: 09:15:00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</si>
  <si>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</si>
  <si>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</si>
  <si>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</si>
  <si>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</si>
  <si>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</si>
  <si>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</si>
  <si>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</si>
  <si>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</si>
  <si>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</si>
  <si>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PH09567</t>
  </si>
  <si>
    <t>Phạm Đức Hậu</t>
  </si>
  <si>
    <t>GD16311</t>
  </si>
  <si>
    <t>PH09997</t>
  </si>
  <si>
    <t>Đinh Ngọc Anh Quyết</t>
  </si>
  <si>
    <t>PH13423</t>
  </si>
  <si>
    <t>Bùi Tất Đắc</t>
  </si>
  <si>
    <t>PH13655</t>
  </si>
  <si>
    <t>Nguyễn Đức An</t>
  </si>
  <si>
    <t>PH13790</t>
  </si>
  <si>
    <t>Trần Văn Tuyên</t>
  </si>
  <si>
    <t>PH13800</t>
  </si>
  <si>
    <t>Nguyễn Hữu Anh Tuấn</t>
  </si>
  <si>
    <t>PH13808</t>
  </si>
  <si>
    <t>Tạ Thị Huyền Trang</t>
  </si>
  <si>
    <t>PH13818</t>
  </si>
  <si>
    <t>Trần Quang Minh</t>
  </si>
  <si>
    <t>PH13823</t>
  </si>
  <si>
    <t>Nguyễn Trí Thắng</t>
  </si>
  <si>
    <t>PH13826</t>
  </si>
  <si>
    <t>Hoàng Tấn Dũng</t>
  </si>
  <si>
    <t>PH13832</t>
  </si>
  <si>
    <t>Đàm Thanh Tú</t>
  </si>
  <si>
    <t>PH13836</t>
  </si>
  <si>
    <t>Phan Đăng Khoa</t>
  </si>
  <si>
    <t>PH13837</t>
  </si>
  <si>
    <t>Lê Đăng Doanh</t>
  </si>
  <si>
    <t>PH13839</t>
  </si>
  <si>
    <t>Nguyễn Văn Hiếu</t>
  </si>
  <si>
    <t>PH13841</t>
  </si>
  <si>
    <t>Hoàng Thị Thu Hà</t>
  </si>
  <si>
    <t>PH13842</t>
  </si>
  <si>
    <t>Nguyễn Hữu Bình</t>
  </si>
  <si>
    <t>PH13847</t>
  </si>
  <si>
    <t>Lê Sỹ Tâm</t>
  </si>
  <si>
    <t>PH13851</t>
  </si>
  <si>
    <t>Chu Văn An</t>
  </si>
  <si>
    <t>PH13862</t>
  </si>
  <si>
    <t>Nguyễn Thùy Linh</t>
  </si>
  <si>
    <t>PH13867</t>
  </si>
  <si>
    <t>Nguyễn Bách Huy</t>
  </si>
  <si>
    <t>PH13877</t>
  </si>
  <si>
    <t>Vũ Anh Duy</t>
  </si>
  <si>
    <t>PH13881</t>
  </si>
  <si>
    <t>Âu Trần Tuấn</t>
  </si>
  <si>
    <t>PH13882</t>
  </si>
  <si>
    <t>Hoàng Phương Nguyên</t>
  </si>
  <si>
    <t>PH13887</t>
  </si>
  <si>
    <t>Lê Nguyên Bạch Dương</t>
  </si>
  <si>
    <t>PH13891</t>
  </si>
  <si>
    <t>Hà Thị Huyền Trang</t>
  </si>
  <si>
    <t>PH13897</t>
  </si>
  <si>
    <t>Nguyễn Thị Thu Trang</t>
  </si>
  <si>
    <t>PH13909</t>
  </si>
  <si>
    <t>Nguyễn Phan Quốc Việt</t>
  </si>
  <si>
    <t>PH13931</t>
  </si>
  <si>
    <t>Lý Thị An Nhiên</t>
  </si>
  <si>
    <t>PH13932</t>
  </si>
  <si>
    <t>Đoàn Đức Trường</t>
  </si>
  <si>
    <t>PH13936</t>
  </si>
  <si>
    <t>Lê Ngọc Tú</t>
  </si>
  <si>
    <t>PH15486</t>
  </si>
  <si>
    <t>Vũ Việt Anh</t>
  </si>
  <si>
    <t>PH17294</t>
  </si>
  <si>
    <t>Dương Văn An</t>
  </si>
  <si>
    <t>PH17297</t>
  </si>
  <si>
    <t>Phạm Minh Công</t>
  </si>
  <si>
    <t>PH17340</t>
  </si>
  <si>
    <t>Trần Văn Trường</t>
  </si>
  <si>
    <t>PH17341</t>
  </si>
  <si>
    <t>Nguyễn Tiến Nam</t>
  </si>
  <si>
    <t>PH17862</t>
  </si>
  <si>
    <t>Vũ Văn Thành</t>
  </si>
  <si>
    <t>Giám thị 1</t>
  </si>
  <si>
    <t>Giám thị 2</t>
  </si>
  <si>
    <t>Ghi chú: Điểm Document do giảng viên đứng lớp (Giám thị 1) chấm trước buổi bảo vệ.</t>
  </si>
  <si>
    <t>Lần thi: Buổi 1</t>
  </si>
  <si>
    <t>N1</t>
  </si>
  <si>
    <t>trangtthph13808@fpt.edu.vn</t>
  </si>
  <si>
    <t>THI CA 1</t>
  </si>
  <si>
    <t>thangntph13823@fpt.edu.vn</t>
  </si>
  <si>
    <t>doanhldph13837@fpt.edu.vn</t>
  </si>
  <si>
    <t>hieunvph13839@fpt.edu.vn</t>
  </si>
  <si>
    <t>hahttph13841@fpt.edu.vn</t>
  </si>
  <si>
    <t>N2</t>
  </si>
  <si>
    <t>tuyentvph13790@fpt.edu.vn</t>
  </si>
  <si>
    <t>tuannhaph13800@fpt.edu.vn</t>
  </si>
  <si>
    <t>minhtqph13818@fpt.edu.vn</t>
  </si>
  <si>
    <t>dunghtph13826@fpt.edu.vn</t>
  </si>
  <si>
    <t>tudtph13832@fpt.edu.vn</t>
  </si>
  <si>
    <t>N3</t>
  </si>
  <si>
    <t>andvph17294@fpt.edu.vn</t>
  </si>
  <si>
    <t>THI CA 2</t>
  </si>
  <si>
    <t>congpmph17297@fpt.edu.vn</t>
  </si>
  <si>
    <t>truongtvph17340@fpt.edu.vn</t>
  </si>
  <si>
    <t>namntph17341@fpt.edu.vn</t>
  </si>
  <si>
    <t>N4</t>
  </si>
  <si>
    <t>tamlsph13847@fpt.edu.vn</t>
  </si>
  <si>
    <t>ancvph13851@fpt.edu.vn</t>
  </si>
  <si>
    <t>huynbph13867@fpt.edu.vn</t>
  </si>
  <si>
    <t>tuanatph13881@fpt.edu.vn</t>
  </si>
  <si>
    <t>N5</t>
  </si>
  <si>
    <t>quyetdnaph09997@fpt.edu.vn</t>
  </si>
  <si>
    <t>dacbtph13423@fpt.edu.vn</t>
  </si>
  <si>
    <t>khoapdph13836@fpt.edu.vn</t>
  </si>
  <si>
    <t>duyvaph13877@fpt.edu.vn</t>
  </si>
  <si>
    <t>trangnttph13897@fpt.edu.vn</t>
  </si>
  <si>
    <t>N6</t>
  </si>
  <si>
    <t>nhienltaph13931@fpt.edu.vn</t>
  </si>
  <si>
    <t>THI CA 3</t>
  </si>
  <si>
    <t>anhvvph15486@fpt.edu.vn</t>
  </si>
  <si>
    <t>anndph13655@fpt.edu.vn</t>
  </si>
  <si>
    <t>N7</t>
  </si>
  <si>
    <t>linhntph13862@fpt.edu.vn</t>
  </si>
  <si>
    <t>nguyenhpph13882@fpt.edu.vn</t>
  </si>
  <si>
    <t>duonglnbph13887@fpt.edu.vn</t>
  </si>
  <si>
    <t>tranghthph13891@fpt.edu.vn</t>
  </si>
  <si>
    <t>truongddph13932@fpt.edu.vn</t>
  </si>
  <si>
    <t>N8</t>
  </si>
  <si>
    <t>haupdph09567@fpt.edu.vn</t>
  </si>
  <si>
    <t>binhnhph13842@fpt.edu.vn</t>
  </si>
  <si>
    <t>vietnpqph13909@fpt.edu.vn</t>
  </si>
  <si>
    <t>tulnph13936@fpt.edu.vn</t>
  </si>
  <si>
    <t>thanhvvph17862@fpt.edu.vn</t>
  </si>
  <si>
    <t>Ngày thi: 05/03/2022</t>
  </si>
  <si>
    <t>Lần thi: Buổi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</si>
</sst>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  <family val="2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8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0"/>
      <color rgb="FF000000"/>
      <name val="Arial"/>
      <family val="2"/>
    </font>
    <font>
      <sz val="10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4E4E8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/>
      <diagonal/>
    </border>
    <border>
      <left style="medium">
        <color rgb="FF000000"/>
      </left>
      <right style="medium">
        <color rgb="FFCCCCCC"/>
      </right>
      <top/>
      <bottom/>
      <diagonal/>
    </border>
    <border>
      <left style="medium">
        <color rgb="FF000000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/>
    <xf numFmtId="0" fontId="2" fillId="0" borderId="7" xfId="0" applyFont="1" applyFill="1" applyBorder="1" applyAlignment="1">
      <alignment horizontal="center" vertical="center" shrinkToFit="1"/>
    </xf>
    <xf numFmtId="0" fontId="5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shrinkToFit="1"/>
    </xf>
    <xf numFmtId="0" fontId="5" fillId="0" borderId="6" xfId="0" applyFont="1" applyFill="1" applyBorder="1" applyAlignment="1">
      <alignment wrapText="1"/>
    </xf>
    <xf numFmtId="0" fontId="5" fillId="0" borderId="6" xfId="0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shrinkToFit="1"/>
    </xf>
    <xf numFmtId="0" fontId="6" fillId="0" borderId="0" xfId="0" applyFont="1" applyFill="1"/>
    <xf numFmtId="0" fontId="6" fillId="0" borderId="0" xfId="0" applyFont="1" applyFill="1" applyAlignment="1">
      <alignment shrinkToFi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shrinkToFit="1"/>
    </xf>
    <xf numFmtId="0" fontId="7" fillId="0" borderId="0" xfId="0" applyFont="1" applyFill="1" applyAlignment="1">
      <alignment horizontal="left" shrinkToFit="1"/>
    </xf>
    <xf numFmtId="0" fontId="8" fillId="0" borderId="8" xfId="0" applyFont="1" applyBorder="1" applyAlignment="1">
      <alignment wrapText="1"/>
    </xf>
    <xf numFmtId="0" fontId="8" fillId="0" borderId="9" xfId="0" applyFont="1" applyBorder="1" applyAlignment="1">
      <alignment vertical="center" wrapText="1"/>
    </xf>
    <xf numFmtId="0" fontId="8" fillId="0" borderId="10" xfId="0" applyFont="1" applyBorder="1" applyAlignment="1">
      <alignment wrapText="1"/>
    </xf>
    <xf numFmtId="0" fontId="9" fillId="0" borderId="13" xfId="0" applyFont="1" applyBorder="1" applyAlignment="1">
      <alignment vertical="top" wrapText="1"/>
    </xf>
    <xf numFmtId="0" fontId="9" fillId="2" borderId="13" xfId="0" applyFont="1" applyFill="1" applyBorder="1" applyAlignment="1">
      <alignment vertical="top" wrapText="1"/>
    </xf>
    <xf numFmtId="0" fontId="9" fillId="0" borderId="14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9" fillId="2" borderId="14" xfId="0" applyFont="1" applyFill="1" applyBorder="1" applyAlignment="1">
      <alignment vertical="center" wrapText="1"/>
    </xf>
    <xf numFmtId="0" fontId="9" fillId="2" borderId="11" xfId="0" applyFont="1" applyFill="1" applyBorder="1" applyAlignment="1">
      <alignment vertical="center" wrapText="1"/>
    </xf>
    <xf numFmtId="0" fontId="9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D11" sqref="D11"/>
    </sheetView>
  </sheetViews>
  <sheetFormatPr defaultRowHeight="15.75" x14ac:dyDescent="0.25"/>
  <cols>
    <col min="1" max="1" width="4.42578125" style="24" customWidth="1"/>
    <col min="2" max="2" width="14.42578125" style="25" customWidth="1"/>
    <col min="3" max="3" width="24.85546875" style="25" customWidth="1"/>
    <col min="4" max="4" width="12.5703125" style="26" customWidth="1"/>
    <col min="5" max="5" width="12.140625" style="24" customWidth="1"/>
    <col min="6" max="6" width="6.85546875" style="24" customWidth="1"/>
    <col min="7" max="7" width="8.28515625" style="24" customWidth="1"/>
    <col min="8" max="8" width="9.85546875" style="3" customWidth="1"/>
    <col min="9" max="16384" width="9.140625" style="3"/>
  </cols>
  <sheetData>
    <row r="1" spans="1:9" ht="20.25" customHeight="1" x14ac:dyDescent="0.25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 x14ac:dyDescent="0.25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 x14ac:dyDescent="0.25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 x14ac:dyDescent="0.25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 x14ac:dyDescent="0.25">
      <c r="A5" s="5" t="s">
        <v>4</v>
      </c>
      <c r="B5" s="6"/>
      <c r="C5" s="7"/>
      <c r="D5" s="8" t="s">
        <v>5</v>
      </c>
      <c r="E5" s="9"/>
      <c r="F5" s="9" t="s">
        <v>91</v>
      </c>
      <c r="G5" s="9"/>
    </row>
    <row r="6" spans="1:9" x14ac:dyDescent="0.25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 x14ac:dyDescent="0.25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 x14ac:dyDescent="0.25">
      <c r="A8" s="19">
        <v>1</v>
      </c>
      <c r="B8" s="20" t="s">
        <v>40</v>
      </c>
      <c r="C8" s="20" t="s">
        <v>41</v>
      </c>
      <c r="D8" s="21" t="s">
        <v>17</v>
      </c>
      <c r="E8" s="22"/>
      <c r="F8" s="23"/>
      <c r="G8" s="23"/>
      <c r="H8" s="22"/>
      <c r="I8" s="3">
        <f>VLOOKUP(B8,'DS CHIA NHÓM'!$B:$F,5,0)</f>
        <v>1</v>
      </c>
    </row>
    <row r="9" spans="1:9" ht="15" customHeight="1" x14ac:dyDescent="0.25">
      <c r="A9" s="19">
        <v>2</v>
      </c>
      <c r="B9" s="20" t="s">
        <v>34</v>
      </c>
      <c r="C9" s="20" t="s">
        <v>35</v>
      </c>
      <c r="D9" s="21" t="s">
        <v>17</v>
      </c>
      <c r="E9" s="22"/>
      <c r="F9" s="22"/>
      <c r="G9" s="22"/>
      <c r="H9" s="22"/>
      <c r="I9" s="3">
        <f>VLOOKUP(B9,'DS CHIA NHÓM'!$B:$F,5,0)</f>
        <v>1</v>
      </c>
    </row>
    <row r="10" spans="1:9" ht="15" customHeight="1" x14ac:dyDescent="0.25">
      <c r="A10" s="19">
        <v>3</v>
      </c>
      <c r="B10" s="20" t="s">
        <v>44</v>
      </c>
      <c r="C10" s="20" t="s">
        <v>45</v>
      </c>
      <c r="D10" s="21" t="s">
        <v>17</v>
      </c>
      <c r="E10" s="22"/>
      <c r="F10" s="22"/>
      <c r="G10" s="22"/>
      <c r="H10" s="22"/>
      <c r="I10" s="3">
        <f>VLOOKUP(B10,'DS CHIA NHÓM'!$B:$F,5,0)</f>
        <v>1</v>
      </c>
    </row>
    <row r="11" spans="1:9" ht="15" customHeight="1" x14ac:dyDescent="0.25">
      <c r="A11" s="19">
        <v>4</v>
      </c>
      <c r="B11" s="20" t="s">
        <v>42</v>
      </c>
      <c r="C11" s="20" t="s">
        <v>43</v>
      </c>
      <c r="D11" s="21" t="s">
        <v>17</v>
      </c>
      <c r="E11" s="22"/>
      <c r="F11" s="22"/>
      <c r="G11" s="22"/>
      <c r="H11" s="22"/>
      <c r="I11" s="3">
        <f>VLOOKUP(B11,'DS CHIA NHÓM'!$B:$F,5,0)</f>
        <v>1</v>
      </c>
    </row>
    <row r="12" spans="1:9" ht="15" customHeight="1" x14ac:dyDescent="0.25">
      <c r="A12" s="19">
        <v>5</v>
      </c>
      <c r="B12" s="20" t="s">
        <v>30</v>
      </c>
      <c r="C12" s="20" t="s">
        <v>31</v>
      </c>
      <c r="D12" s="21" t="s">
        <v>17</v>
      </c>
      <c r="E12" s="22"/>
      <c r="F12" s="22"/>
      <c r="G12" s="22"/>
      <c r="H12" s="22"/>
      <c r="I12" s="3">
        <f>VLOOKUP(B12,'DS CHIA NHÓM'!$B:$F,5,0)</f>
        <v>1</v>
      </c>
    </row>
    <row r="13" spans="1:9" ht="15" customHeight="1" x14ac:dyDescent="0.25">
      <c r="A13" s="19">
        <v>6</v>
      </c>
      <c r="B13" s="20" t="s">
        <v>32</v>
      </c>
      <c r="C13" s="20" t="s">
        <v>33</v>
      </c>
      <c r="D13" s="21" t="s">
        <v>17</v>
      </c>
      <c r="E13" s="22"/>
      <c r="F13" s="22"/>
      <c r="G13" s="22"/>
      <c r="H13" s="22"/>
      <c r="I13" s="3">
        <f>VLOOKUP(B13,'DS CHIA NHÓM'!$B:$F,5,0)</f>
        <v>1</v>
      </c>
    </row>
    <row r="14" spans="1:9" ht="15" customHeight="1" x14ac:dyDescent="0.25">
      <c r="A14" s="19">
        <v>7</v>
      </c>
      <c r="B14" s="20" t="s">
        <v>28</v>
      </c>
      <c r="C14" s="20" t="s">
        <v>29</v>
      </c>
      <c r="D14" s="21" t="s">
        <v>17</v>
      </c>
      <c r="E14" s="22"/>
      <c r="F14" s="22"/>
      <c r="G14" s="22"/>
      <c r="H14" s="22"/>
      <c r="I14" s="3">
        <f>VLOOKUP(B14,'DS CHIA NHÓM'!$B:$F,5,0)</f>
        <v>1</v>
      </c>
    </row>
    <row r="15" spans="1:9" ht="15" customHeight="1" x14ac:dyDescent="0.25">
      <c r="A15" s="19">
        <v>8</v>
      </c>
      <c r="B15" s="20" t="s">
        <v>26</v>
      </c>
      <c r="C15" s="20" t="s">
        <v>27</v>
      </c>
      <c r="D15" s="21" t="s">
        <v>17</v>
      </c>
      <c r="E15" s="22"/>
      <c r="F15" s="22"/>
      <c r="G15" s="22"/>
      <c r="H15" s="22"/>
      <c r="I15" s="3">
        <f>VLOOKUP(B15,'DS CHIA NHÓM'!$B:$F,5,0)</f>
        <v>1</v>
      </c>
    </row>
    <row r="16" spans="1:9" ht="15" customHeight="1" x14ac:dyDescent="0.25">
      <c r="A16" s="19">
        <v>9</v>
      </c>
      <c r="B16" s="20" t="s">
        <v>36</v>
      </c>
      <c r="C16" s="20" t="s">
        <v>37</v>
      </c>
      <c r="D16" s="21" t="s">
        <v>17</v>
      </c>
      <c r="E16" s="22"/>
      <c r="F16" s="22"/>
      <c r="G16" s="22"/>
      <c r="H16" s="22"/>
      <c r="I16" s="3">
        <f>VLOOKUP(B16,'DS CHIA NHÓM'!$B:$F,5,0)</f>
        <v>1</v>
      </c>
    </row>
    <row r="17" spans="1:9" ht="15" customHeight="1" x14ac:dyDescent="0.25">
      <c r="A17" s="19">
        <v>10</v>
      </c>
      <c r="B17" s="20" t="s">
        <v>24</v>
      </c>
      <c r="C17" s="20" t="s">
        <v>25</v>
      </c>
      <c r="D17" s="21" t="s">
        <v>17</v>
      </c>
      <c r="E17" s="22"/>
      <c r="F17" s="22"/>
      <c r="G17" s="22"/>
      <c r="H17" s="22"/>
      <c r="I17" s="3">
        <f>VLOOKUP(B17,'DS CHIA NHÓM'!$B:$F,5,0)</f>
        <v>1</v>
      </c>
    </row>
    <row r="18" spans="1:9" ht="7.5" customHeight="1" x14ac:dyDescent="0.25"/>
    <row r="19" spans="1:9" x14ac:dyDescent="0.25">
      <c r="B19" s="27" t="s">
        <v>88</v>
      </c>
      <c r="E19" s="27" t="s">
        <v>89</v>
      </c>
    </row>
    <row r="20" spans="1:9" ht="15.75" customHeight="1" x14ac:dyDescent="0.25"/>
    <row r="23" spans="1:9" ht="15" customHeight="1" x14ac:dyDescent="0.25">
      <c r="A23" s="28" t="s">
        <v>90</v>
      </c>
      <c r="B23" s="28"/>
      <c r="C23" s="28"/>
      <c r="D23" s="28"/>
      <c r="E23" s="28"/>
      <c r="F23" s="28"/>
      <c r="G23" s="28"/>
      <c r="H23" s="28"/>
    </row>
  </sheetData>
  <sheetProtection formatCells="0" formatColumns="0" formatRows="0" insertColumns="0" insertRows="0" insertHyperlinks="0" deleteColumns="0" deleteRows="0" sort="0" autoFilter="0" pivotTables="0"/>
  <autoFilter ref="A7:I7">
    <sortState ref="A9:I40">
      <sortCondition ref="I7"/>
    </sortState>
  </autoFilter>
  <mergeCells count="12">
    <mergeCell ref="H6:H7"/>
    <mergeCell ref="A23:H23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10" workbookViewId="0">
      <selection activeCell="A20" sqref="A20:XFD30"/>
    </sheetView>
  </sheetViews>
  <sheetFormatPr defaultRowHeight="15.75" x14ac:dyDescent="0.25"/>
  <cols>
    <col min="1" max="1" width="4.42578125" style="24" customWidth="1"/>
    <col min="2" max="2" width="14.42578125" style="25" customWidth="1"/>
    <col min="3" max="3" width="24.85546875" style="25" customWidth="1"/>
    <col min="4" max="4" width="12.5703125" style="26" customWidth="1"/>
    <col min="5" max="5" width="12.140625" style="24" customWidth="1"/>
    <col min="6" max="6" width="6.85546875" style="24" customWidth="1"/>
    <col min="7" max="7" width="8.28515625" style="24" customWidth="1"/>
    <col min="8" max="8" width="9.85546875" style="3" customWidth="1"/>
    <col min="9" max="16384" width="9.140625" style="3"/>
  </cols>
  <sheetData>
    <row r="1" spans="1:9" ht="20.25" customHeight="1" x14ac:dyDescent="0.25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 x14ac:dyDescent="0.25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 x14ac:dyDescent="0.25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 x14ac:dyDescent="0.25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 x14ac:dyDescent="0.25">
      <c r="A5" s="5" t="s">
        <v>4</v>
      </c>
      <c r="B5" s="6"/>
      <c r="C5" s="7"/>
      <c r="D5" s="8" t="s">
        <v>5</v>
      </c>
      <c r="E5" s="9"/>
      <c r="F5" s="9" t="s">
        <v>91</v>
      </c>
      <c r="G5" s="9"/>
    </row>
    <row r="6" spans="1:9" x14ac:dyDescent="0.25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 x14ac:dyDescent="0.25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 x14ac:dyDescent="0.25">
      <c r="A8" s="19">
        <v>1</v>
      </c>
      <c r="B8" s="20" t="s">
        <v>50</v>
      </c>
      <c r="C8" s="20" t="s">
        <v>51</v>
      </c>
      <c r="D8" s="21" t="s">
        <v>17</v>
      </c>
      <c r="E8" s="22"/>
      <c r="F8" s="22"/>
      <c r="G8" s="22"/>
      <c r="H8" s="22"/>
      <c r="I8" s="3">
        <f>VLOOKUP(B8,'DS CHIA NHÓM'!$B:$F,5,0)</f>
        <v>2</v>
      </c>
    </row>
    <row r="9" spans="1:9" ht="15" customHeight="1" x14ac:dyDescent="0.25">
      <c r="A9" s="19">
        <v>2</v>
      </c>
      <c r="B9" s="20" t="s">
        <v>78</v>
      </c>
      <c r="C9" s="20" t="s">
        <v>79</v>
      </c>
      <c r="D9" s="21" t="s">
        <v>17</v>
      </c>
      <c r="E9" s="22"/>
      <c r="F9" s="22"/>
      <c r="G9" s="22"/>
      <c r="H9" s="22"/>
      <c r="I9" s="3">
        <f>VLOOKUP(B9,'DS CHIA NHÓM'!$B:$F,5,0)</f>
        <v>2</v>
      </c>
    </row>
    <row r="10" spans="1:9" ht="15" customHeight="1" x14ac:dyDescent="0.25">
      <c r="A10" s="19">
        <v>3</v>
      </c>
      <c r="B10" s="20" t="s">
        <v>80</v>
      </c>
      <c r="C10" s="20" t="s">
        <v>81</v>
      </c>
      <c r="D10" s="21" t="s">
        <v>17</v>
      </c>
      <c r="E10" s="22"/>
      <c r="F10" s="22"/>
      <c r="G10" s="22"/>
      <c r="H10" s="22"/>
      <c r="I10" s="3">
        <f>VLOOKUP(B10,'DS CHIA NHÓM'!$B:$F,5,0)</f>
        <v>2</v>
      </c>
    </row>
    <row r="11" spans="1:9" ht="15" customHeight="1" x14ac:dyDescent="0.25">
      <c r="A11" s="19">
        <v>4</v>
      </c>
      <c r="B11" s="20" t="s">
        <v>20</v>
      </c>
      <c r="C11" s="20" t="s">
        <v>21</v>
      </c>
      <c r="D11" s="21" t="s">
        <v>17</v>
      </c>
      <c r="E11" s="22"/>
      <c r="F11" s="22"/>
      <c r="G11" s="22"/>
      <c r="H11" s="22"/>
      <c r="I11" s="3">
        <f>VLOOKUP(B11,'DS CHIA NHÓM'!$B:$F,5,0)</f>
        <v>2</v>
      </c>
    </row>
    <row r="12" spans="1:9" ht="15" customHeight="1" x14ac:dyDescent="0.25">
      <c r="A12" s="19">
        <v>5</v>
      </c>
      <c r="B12" s="20" t="s">
        <v>54</v>
      </c>
      <c r="C12" s="20" t="s">
        <v>55</v>
      </c>
      <c r="D12" s="21" t="s">
        <v>17</v>
      </c>
      <c r="E12" s="22"/>
      <c r="F12" s="22"/>
      <c r="G12" s="22"/>
      <c r="H12" s="22"/>
      <c r="I12" s="3">
        <f>VLOOKUP(B12,'DS CHIA NHÓM'!$B:$F,5,0)</f>
        <v>2</v>
      </c>
    </row>
    <row r="13" spans="1:9" ht="15" customHeight="1" x14ac:dyDescent="0.25">
      <c r="A13" s="19">
        <v>6</v>
      </c>
      <c r="B13" s="20" t="s">
        <v>38</v>
      </c>
      <c r="C13" s="20" t="s">
        <v>39</v>
      </c>
      <c r="D13" s="21" t="s">
        <v>17</v>
      </c>
      <c r="E13" s="22"/>
      <c r="F13" s="22"/>
      <c r="G13" s="22"/>
      <c r="H13" s="22"/>
      <c r="I13" s="3">
        <f>VLOOKUP(B13,'DS CHIA NHÓM'!$B:$F,5,0)</f>
        <v>2</v>
      </c>
    </row>
    <row r="14" spans="1:9" ht="15" customHeight="1" x14ac:dyDescent="0.25">
      <c r="A14" s="19">
        <v>7</v>
      </c>
      <c r="B14" s="20" t="s">
        <v>84</v>
      </c>
      <c r="C14" s="20" t="s">
        <v>85</v>
      </c>
      <c r="D14" s="21" t="s">
        <v>17</v>
      </c>
      <c r="E14" s="22"/>
      <c r="F14" s="22"/>
      <c r="G14" s="22"/>
      <c r="H14" s="22"/>
      <c r="I14" s="3">
        <f>VLOOKUP(B14,'DS CHIA NHÓM'!$B:$F,5,0)</f>
        <v>2</v>
      </c>
    </row>
    <row r="15" spans="1:9" ht="15" customHeight="1" x14ac:dyDescent="0.25">
      <c r="A15" s="19">
        <v>8</v>
      </c>
      <c r="B15" s="20" t="s">
        <v>18</v>
      </c>
      <c r="C15" s="20" t="s">
        <v>19</v>
      </c>
      <c r="D15" s="21" t="s">
        <v>17</v>
      </c>
      <c r="E15" s="22"/>
      <c r="F15" s="22"/>
      <c r="G15" s="22"/>
      <c r="H15" s="22"/>
      <c r="I15" s="3">
        <f>VLOOKUP(B15,'DS CHIA NHÓM'!$B:$F,5,0)</f>
        <v>2</v>
      </c>
    </row>
    <row r="16" spans="1:9" ht="15" customHeight="1" x14ac:dyDescent="0.25">
      <c r="A16" s="19">
        <v>9</v>
      </c>
      <c r="B16" s="20" t="s">
        <v>48</v>
      </c>
      <c r="C16" s="20" t="s">
        <v>49</v>
      </c>
      <c r="D16" s="21" t="s">
        <v>17</v>
      </c>
      <c r="E16" s="22"/>
      <c r="F16" s="22"/>
      <c r="G16" s="22"/>
      <c r="H16" s="22"/>
      <c r="I16" s="3">
        <f>VLOOKUP(B16,'DS CHIA NHÓM'!$B:$F,5,0)</f>
        <v>2</v>
      </c>
    </row>
    <row r="17" spans="1:9" ht="15" customHeight="1" x14ac:dyDescent="0.25">
      <c r="A17" s="19">
        <v>10</v>
      </c>
      <c r="B17" s="20" t="s">
        <v>66</v>
      </c>
      <c r="C17" s="20" t="s">
        <v>67</v>
      </c>
      <c r="D17" s="21" t="s">
        <v>17</v>
      </c>
      <c r="E17" s="22"/>
      <c r="F17" s="22"/>
      <c r="G17" s="22"/>
      <c r="H17" s="22"/>
      <c r="I17" s="3">
        <f>VLOOKUP(B17,'DS CHIA NHÓM'!$B:$F,5,0)</f>
        <v>2</v>
      </c>
    </row>
    <row r="18" spans="1:9" ht="15" customHeight="1" x14ac:dyDescent="0.25">
      <c r="A18" s="19">
        <v>11</v>
      </c>
      <c r="B18" s="20" t="s">
        <v>82</v>
      </c>
      <c r="C18" s="20" t="s">
        <v>83</v>
      </c>
      <c r="D18" s="21" t="s">
        <v>17</v>
      </c>
      <c r="E18" s="22"/>
      <c r="F18" s="22"/>
      <c r="G18" s="22"/>
      <c r="H18" s="22"/>
      <c r="I18" s="3">
        <f>VLOOKUP(B18,'DS CHIA NHÓM'!$B:$F,5,0)</f>
        <v>2</v>
      </c>
    </row>
    <row r="19" spans="1:9" ht="15" customHeight="1" x14ac:dyDescent="0.25">
      <c r="A19" s="19">
        <v>12</v>
      </c>
      <c r="B19" s="20" t="s">
        <v>58</v>
      </c>
      <c r="C19" s="20" t="s">
        <v>59</v>
      </c>
      <c r="D19" s="21" t="s">
        <v>17</v>
      </c>
      <c r="E19" s="22"/>
      <c r="F19" s="22"/>
      <c r="G19" s="22"/>
      <c r="H19" s="22"/>
      <c r="I19" s="3">
        <f>VLOOKUP(B19,'DS CHIA NHÓM'!$B:$F,5,0)</f>
        <v>2</v>
      </c>
    </row>
    <row r="20" spans="1:9" ht="7.5" customHeight="1" x14ac:dyDescent="0.25"/>
    <row r="21" spans="1:9" x14ac:dyDescent="0.25">
      <c r="B21" s="27" t="s">
        <v>88</v>
      </c>
      <c r="E21" s="27" t="s">
        <v>89</v>
      </c>
    </row>
    <row r="22" spans="1:9" ht="15.75" customHeight="1" x14ac:dyDescent="0.25"/>
    <row r="25" spans="1:9" ht="15" customHeight="1" x14ac:dyDescent="0.25">
      <c r="A25" s="28" t="s">
        <v>90</v>
      </c>
      <c r="B25" s="28"/>
      <c r="C25" s="28"/>
      <c r="D25" s="28"/>
      <c r="E25" s="28"/>
      <c r="F25" s="28"/>
      <c r="G25" s="28"/>
      <c r="H25" s="28"/>
    </row>
  </sheetData>
  <sheetProtection formatCells="0" formatColumns="0" formatRows="0" insertColumns="0" insertRows="0" insertHyperlinks="0" deleteColumns="0" deleteRows="0" sort="0" autoFilter="0" pivotTables="0"/>
  <autoFilter ref="A7:I7">
    <sortState ref="A9:I40">
      <sortCondition ref="I7"/>
    </sortState>
  </autoFilter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8" sqref="A8:A18"/>
    </sheetView>
  </sheetViews>
  <sheetFormatPr defaultRowHeight="15.75" x14ac:dyDescent="0.25"/>
  <cols>
    <col min="1" max="1" width="4.42578125" style="24" customWidth="1"/>
    <col min="2" max="2" width="14.42578125" style="25" customWidth="1"/>
    <col min="3" max="3" width="24.85546875" style="25" customWidth="1"/>
    <col min="4" max="4" width="12.5703125" style="26" customWidth="1"/>
    <col min="5" max="5" width="12.140625" style="24" customWidth="1"/>
    <col min="6" max="6" width="6.85546875" style="24" customWidth="1"/>
    <col min="7" max="7" width="8.28515625" style="24" customWidth="1"/>
    <col min="8" max="8" width="9.85546875" style="3" customWidth="1"/>
    <col min="9" max="16384" width="9.140625" style="3"/>
  </cols>
  <sheetData>
    <row r="1" spans="1:9" ht="20.25" customHeight="1" x14ac:dyDescent="0.25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 x14ac:dyDescent="0.25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 x14ac:dyDescent="0.25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 x14ac:dyDescent="0.25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 x14ac:dyDescent="0.25">
      <c r="A5" s="5" t="s">
        <v>139</v>
      </c>
      <c r="B5" s="6"/>
      <c r="C5" s="7"/>
      <c r="D5" s="8" t="s">
        <v>5</v>
      </c>
      <c r="E5" s="9"/>
      <c r="F5" s="9" t="s">
        <v>140</v>
      </c>
      <c r="G5" s="9"/>
    </row>
    <row r="6" spans="1:9" x14ac:dyDescent="0.25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 x14ac:dyDescent="0.25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 x14ac:dyDescent="0.25">
      <c r="A8" s="19">
        <v>1</v>
      </c>
      <c r="B8" s="20" t="s">
        <v>76</v>
      </c>
      <c r="C8" s="20" t="s">
        <v>77</v>
      </c>
      <c r="D8" s="21" t="s">
        <v>17</v>
      </c>
      <c r="E8" s="22"/>
      <c r="F8" s="22"/>
      <c r="G8" s="22"/>
      <c r="H8" s="22"/>
      <c r="I8" s="3">
        <f>VLOOKUP(B8,'DS CHIA NHÓM'!$B:$F,5,0)</f>
        <v>3</v>
      </c>
    </row>
    <row r="9" spans="1:9" ht="15" customHeight="1" x14ac:dyDescent="0.25">
      <c r="A9" s="19">
        <v>2</v>
      </c>
      <c r="B9" s="20" t="s">
        <v>22</v>
      </c>
      <c r="C9" s="20" t="s">
        <v>23</v>
      </c>
      <c r="D9" s="21" t="s">
        <v>17</v>
      </c>
      <c r="E9" s="22"/>
      <c r="F9" s="22"/>
      <c r="G9" s="22"/>
      <c r="H9" s="22"/>
      <c r="I9" s="3">
        <f>VLOOKUP(B9,'DS CHIA NHÓM'!$B:$F,5,0)</f>
        <v>3</v>
      </c>
    </row>
    <row r="10" spans="1:9" ht="15" customHeight="1" x14ac:dyDescent="0.25">
      <c r="A10" s="19">
        <v>3</v>
      </c>
      <c r="B10" s="20" t="s">
        <v>46</v>
      </c>
      <c r="C10" s="20" t="s">
        <v>47</v>
      </c>
      <c r="D10" s="21" t="s">
        <v>17</v>
      </c>
      <c r="E10" s="22"/>
      <c r="F10" s="22"/>
      <c r="G10" s="22"/>
      <c r="H10" s="22"/>
      <c r="I10" s="3">
        <f>VLOOKUP(B10,'DS CHIA NHÓM'!$B:$F,5,0)</f>
        <v>3</v>
      </c>
    </row>
    <row r="11" spans="1:9" ht="15" customHeight="1" x14ac:dyDescent="0.25">
      <c r="A11" s="19">
        <v>4</v>
      </c>
      <c r="B11" s="20" t="s">
        <v>62</v>
      </c>
      <c r="C11" s="20" t="s">
        <v>63</v>
      </c>
      <c r="D11" s="21" t="s">
        <v>17</v>
      </c>
      <c r="E11" s="22"/>
      <c r="F11" s="22"/>
      <c r="G11" s="22"/>
      <c r="H11" s="22"/>
      <c r="I11" s="3">
        <f>VLOOKUP(B11,'DS CHIA NHÓM'!$B:$F,5,0)</f>
        <v>3</v>
      </c>
    </row>
    <row r="12" spans="1:9" ht="15" customHeight="1" x14ac:dyDescent="0.25">
      <c r="A12" s="19">
        <v>5</v>
      </c>
      <c r="B12" s="20" t="s">
        <v>15</v>
      </c>
      <c r="C12" s="20" t="s">
        <v>16</v>
      </c>
      <c r="D12" s="21" t="s">
        <v>17</v>
      </c>
      <c r="E12" s="22"/>
      <c r="F12" s="22"/>
      <c r="G12" s="22"/>
      <c r="H12" s="22"/>
      <c r="I12" s="3">
        <f>VLOOKUP(B12,'DS CHIA NHÓM'!$B:$F,5,0)</f>
        <v>3</v>
      </c>
    </row>
    <row r="13" spans="1:9" ht="15" customHeight="1" x14ac:dyDescent="0.25">
      <c r="A13" s="19">
        <v>6</v>
      </c>
      <c r="B13" s="20" t="s">
        <v>52</v>
      </c>
      <c r="C13" s="20" t="s">
        <v>53</v>
      </c>
      <c r="D13" s="21" t="s">
        <v>17</v>
      </c>
      <c r="E13" s="22"/>
      <c r="F13" s="22"/>
      <c r="G13" s="22"/>
      <c r="H13" s="22"/>
      <c r="I13" s="3">
        <f>VLOOKUP(B13,'DS CHIA NHÓM'!$B:$F,5,0)</f>
        <v>3</v>
      </c>
    </row>
    <row r="14" spans="1:9" ht="15" customHeight="1" x14ac:dyDescent="0.25">
      <c r="A14" s="19">
        <v>7</v>
      </c>
      <c r="B14" s="20" t="s">
        <v>60</v>
      </c>
      <c r="C14" s="20" t="s">
        <v>61</v>
      </c>
      <c r="D14" s="21" t="s">
        <v>17</v>
      </c>
      <c r="E14" s="22"/>
      <c r="F14" s="22"/>
      <c r="G14" s="22"/>
      <c r="H14" s="22"/>
      <c r="I14" s="3">
        <f>VLOOKUP(B14,'DS CHIA NHÓM'!$B:$F,5,0)</f>
        <v>3</v>
      </c>
    </row>
    <row r="15" spans="1:9" ht="15" customHeight="1" x14ac:dyDescent="0.25">
      <c r="A15" s="19">
        <v>8</v>
      </c>
      <c r="B15" s="20" t="s">
        <v>70</v>
      </c>
      <c r="C15" s="20" t="s">
        <v>71</v>
      </c>
      <c r="D15" s="21" t="s">
        <v>17</v>
      </c>
      <c r="E15" s="22"/>
      <c r="F15" s="22"/>
      <c r="G15" s="22"/>
      <c r="H15" s="22"/>
      <c r="I15" s="3">
        <f>VLOOKUP(B15,'DS CHIA NHÓM'!$B:$F,5,0)</f>
        <v>3</v>
      </c>
    </row>
    <row r="16" spans="1:9" ht="15" customHeight="1" x14ac:dyDescent="0.25">
      <c r="A16" s="19">
        <v>9</v>
      </c>
      <c r="B16" s="20" t="s">
        <v>86</v>
      </c>
      <c r="C16" s="20" t="s">
        <v>87</v>
      </c>
      <c r="D16" s="21" t="s">
        <v>17</v>
      </c>
      <c r="E16" s="22"/>
      <c r="F16" s="22"/>
      <c r="G16" s="22"/>
      <c r="H16" s="22"/>
      <c r="I16" s="3">
        <f>VLOOKUP(B16,'DS CHIA NHÓM'!$B:$F,5,0)</f>
        <v>3</v>
      </c>
    </row>
    <row r="17" spans="1:9" ht="15" customHeight="1" x14ac:dyDescent="0.25">
      <c r="A17" s="19">
        <v>10</v>
      </c>
      <c r="B17" s="20" t="s">
        <v>64</v>
      </c>
      <c r="C17" s="20" t="s">
        <v>65</v>
      </c>
      <c r="D17" s="21" t="s">
        <v>17</v>
      </c>
      <c r="E17" s="22"/>
      <c r="F17" s="22"/>
      <c r="G17" s="22"/>
      <c r="H17" s="22"/>
      <c r="I17" s="3">
        <f>VLOOKUP(B17,'DS CHIA NHÓM'!$B:$F,5,0)</f>
        <v>3</v>
      </c>
    </row>
    <row r="18" spans="1:9" ht="15" customHeight="1" x14ac:dyDescent="0.25">
      <c r="A18" s="19">
        <v>11</v>
      </c>
      <c r="B18" s="20" t="s">
        <v>72</v>
      </c>
      <c r="C18" s="20" t="s">
        <v>73</v>
      </c>
      <c r="D18" s="21" t="s">
        <v>17</v>
      </c>
      <c r="E18" s="22"/>
      <c r="F18" s="22"/>
      <c r="G18" s="22"/>
      <c r="H18" s="22"/>
      <c r="I18" s="3">
        <f>VLOOKUP(B18,'DS CHIA NHÓM'!$B:$F,5,0)</f>
        <v>3</v>
      </c>
    </row>
    <row r="19" spans="1:9" ht="7.5" customHeight="1" x14ac:dyDescent="0.25"/>
    <row r="20" spans="1:9" x14ac:dyDescent="0.25">
      <c r="B20" s="27" t="s">
        <v>88</v>
      </c>
      <c r="E20" s="27" t="s">
        <v>89</v>
      </c>
    </row>
    <row r="21" spans="1:9" ht="15.75" customHeight="1" x14ac:dyDescent="0.25"/>
    <row r="24" spans="1:9" ht="15" customHeight="1" x14ac:dyDescent="0.25">
      <c r="A24" s="28" t="s">
        <v>90</v>
      </c>
      <c r="B24" s="28"/>
      <c r="C24" s="28"/>
      <c r="D24" s="28"/>
      <c r="E24" s="28"/>
      <c r="F24" s="28"/>
      <c r="G24" s="28"/>
      <c r="H24" s="28"/>
    </row>
  </sheetData>
  <sheetProtection formatCells="0" formatColumns="0" formatRows="0" insertColumns="0" insertRows="0" insertHyperlinks="0" deleteColumns="0" deleteRows="0" sort="0" autoFilter="0" pivotTables="0"/>
  <autoFilter ref="A7:I7">
    <sortState ref="A9:I40">
      <sortCondition ref="I7"/>
    </sortState>
  </autoFilter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31" workbookViewId="0">
      <selection activeCell="F25" sqref="F25:F37"/>
    </sheetView>
  </sheetViews>
  <sheetFormatPr defaultRowHeight="15" x14ac:dyDescent="0.25"/>
  <sheetData>
    <row r="1" spans="1:6" ht="15.75" thickBot="1" x14ac:dyDescent="0.3">
      <c r="A1" s="30"/>
      <c r="B1" s="31"/>
      <c r="C1" s="31"/>
      <c r="D1" s="31"/>
      <c r="E1" s="29"/>
    </row>
    <row r="2" spans="1:6" ht="39" thickBot="1" x14ac:dyDescent="0.3">
      <c r="A2" s="34" t="s">
        <v>92</v>
      </c>
      <c r="B2" s="32" t="s">
        <v>28</v>
      </c>
      <c r="C2" s="32" t="s">
        <v>29</v>
      </c>
      <c r="D2" s="32" t="s">
        <v>93</v>
      </c>
      <c r="E2" s="37" t="s">
        <v>94</v>
      </c>
      <c r="F2">
        <v>1</v>
      </c>
    </row>
    <row r="3" spans="1:6" ht="39" thickBot="1" x14ac:dyDescent="0.3">
      <c r="A3" s="35"/>
      <c r="B3" s="32" t="s">
        <v>32</v>
      </c>
      <c r="C3" s="32" t="s">
        <v>33</v>
      </c>
      <c r="D3" s="32" t="s">
        <v>95</v>
      </c>
      <c r="E3" s="38"/>
      <c r="F3">
        <v>1</v>
      </c>
    </row>
    <row r="4" spans="1:6" ht="39" thickBot="1" x14ac:dyDescent="0.3">
      <c r="A4" s="35"/>
      <c r="B4" s="32" t="s">
        <v>40</v>
      </c>
      <c r="C4" s="32" t="s">
        <v>41</v>
      </c>
      <c r="D4" s="32" t="s">
        <v>96</v>
      </c>
      <c r="E4" s="38"/>
      <c r="F4">
        <v>1</v>
      </c>
    </row>
    <row r="5" spans="1:6" ht="39" thickBot="1" x14ac:dyDescent="0.3">
      <c r="A5" s="35"/>
      <c r="B5" s="32" t="s">
        <v>42</v>
      </c>
      <c r="C5" s="32" t="s">
        <v>43</v>
      </c>
      <c r="D5" s="32" t="s">
        <v>97</v>
      </c>
      <c r="E5" s="38"/>
      <c r="F5">
        <v>1</v>
      </c>
    </row>
    <row r="6" spans="1:6" ht="39" thickBot="1" x14ac:dyDescent="0.3">
      <c r="A6" s="36"/>
      <c r="B6" s="32" t="s">
        <v>44</v>
      </c>
      <c r="C6" s="32" t="s">
        <v>45</v>
      </c>
      <c r="D6" s="32" t="s">
        <v>98</v>
      </c>
      <c r="E6" s="38"/>
      <c r="F6">
        <v>1</v>
      </c>
    </row>
    <row r="7" spans="1:6" ht="39" thickBot="1" x14ac:dyDescent="0.3">
      <c r="A7" s="40" t="s">
        <v>99</v>
      </c>
      <c r="B7" s="33" t="s">
        <v>24</v>
      </c>
      <c r="C7" s="33" t="s">
        <v>25</v>
      </c>
      <c r="D7" s="33" t="s">
        <v>100</v>
      </c>
      <c r="E7" s="38"/>
      <c r="F7">
        <v>1</v>
      </c>
    </row>
    <row r="8" spans="1:6" ht="39" thickBot="1" x14ac:dyDescent="0.3">
      <c r="A8" s="41"/>
      <c r="B8" s="33" t="s">
        <v>26</v>
      </c>
      <c r="C8" s="33" t="s">
        <v>27</v>
      </c>
      <c r="D8" s="33" t="s">
        <v>101</v>
      </c>
      <c r="E8" s="38"/>
      <c r="F8">
        <v>1</v>
      </c>
    </row>
    <row r="9" spans="1:6" ht="39" thickBot="1" x14ac:dyDescent="0.3">
      <c r="A9" s="41"/>
      <c r="B9" s="33" t="s">
        <v>30</v>
      </c>
      <c r="C9" s="33" t="s">
        <v>31</v>
      </c>
      <c r="D9" s="33" t="s">
        <v>102</v>
      </c>
      <c r="E9" s="38"/>
      <c r="F9">
        <v>1</v>
      </c>
    </row>
    <row r="10" spans="1:6" ht="39" thickBot="1" x14ac:dyDescent="0.3">
      <c r="A10" s="41"/>
      <c r="B10" s="33" t="s">
        <v>34</v>
      </c>
      <c r="C10" s="33" t="s">
        <v>35</v>
      </c>
      <c r="D10" s="33" t="s">
        <v>103</v>
      </c>
      <c r="E10" s="38"/>
      <c r="F10">
        <v>1</v>
      </c>
    </row>
    <row r="11" spans="1:6" ht="39" thickBot="1" x14ac:dyDescent="0.3">
      <c r="A11" s="42"/>
      <c r="B11" s="33" t="s">
        <v>36</v>
      </c>
      <c r="C11" s="33" t="s">
        <v>37</v>
      </c>
      <c r="D11" s="33" t="s">
        <v>104</v>
      </c>
      <c r="E11" s="39"/>
      <c r="F11">
        <v>1</v>
      </c>
    </row>
    <row r="12" spans="1:6" ht="39" thickBot="1" x14ac:dyDescent="0.3">
      <c r="A12" s="34" t="s">
        <v>105</v>
      </c>
      <c r="B12" s="32" t="s">
        <v>78</v>
      </c>
      <c r="C12" s="32" t="s">
        <v>79</v>
      </c>
      <c r="D12" s="32" t="s">
        <v>106</v>
      </c>
      <c r="E12" s="37" t="s">
        <v>107</v>
      </c>
      <c r="F12">
        <v>2</v>
      </c>
    </row>
    <row r="13" spans="1:6" ht="39" thickBot="1" x14ac:dyDescent="0.3">
      <c r="A13" s="35"/>
      <c r="B13" s="32" t="s">
        <v>80</v>
      </c>
      <c r="C13" s="32" t="s">
        <v>81</v>
      </c>
      <c r="D13" s="32" t="s">
        <v>108</v>
      </c>
      <c r="E13" s="38"/>
      <c r="F13">
        <v>2</v>
      </c>
    </row>
    <row r="14" spans="1:6" ht="39" thickBot="1" x14ac:dyDescent="0.3">
      <c r="A14" s="35"/>
      <c r="B14" s="32" t="s">
        <v>82</v>
      </c>
      <c r="C14" s="32" t="s">
        <v>83</v>
      </c>
      <c r="D14" s="32" t="s">
        <v>109</v>
      </c>
      <c r="E14" s="38"/>
      <c r="F14">
        <v>2</v>
      </c>
    </row>
    <row r="15" spans="1:6" ht="39" thickBot="1" x14ac:dyDescent="0.3">
      <c r="A15" s="36"/>
      <c r="B15" s="32" t="s">
        <v>84</v>
      </c>
      <c r="C15" s="32" t="s">
        <v>85</v>
      </c>
      <c r="D15" s="32" t="s">
        <v>110</v>
      </c>
      <c r="E15" s="38"/>
      <c r="F15">
        <v>2</v>
      </c>
    </row>
    <row r="16" spans="1:6" ht="39" thickBot="1" x14ac:dyDescent="0.3">
      <c r="A16" s="40" t="s">
        <v>111</v>
      </c>
      <c r="B16" s="33" t="s">
        <v>48</v>
      </c>
      <c r="C16" s="33" t="s">
        <v>49</v>
      </c>
      <c r="D16" s="33" t="s">
        <v>112</v>
      </c>
      <c r="E16" s="38"/>
      <c r="F16">
        <v>2</v>
      </c>
    </row>
    <row r="17" spans="1:6" ht="39" thickBot="1" x14ac:dyDescent="0.3">
      <c r="A17" s="41"/>
      <c r="B17" s="33" t="s">
        <v>50</v>
      </c>
      <c r="C17" s="33" t="s">
        <v>51</v>
      </c>
      <c r="D17" s="33" t="s">
        <v>113</v>
      </c>
      <c r="E17" s="38"/>
      <c r="F17">
        <v>2</v>
      </c>
    </row>
    <row r="18" spans="1:6" ht="39" thickBot="1" x14ac:dyDescent="0.3">
      <c r="A18" s="41"/>
      <c r="B18" s="33" t="s">
        <v>54</v>
      </c>
      <c r="C18" s="33" t="s">
        <v>55</v>
      </c>
      <c r="D18" s="33" t="s">
        <v>114</v>
      </c>
      <c r="E18" s="38"/>
      <c r="F18">
        <v>2</v>
      </c>
    </row>
    <row r="19" spans="1:6" ht="39" thickBot="1" x14ac:dyDescent="0.3">
      <c r="A19" s="42"/>
      <c r="B19" s="33" t="s">
        <v>58</v>
      </c>
      <c r="C19" s="33" t="s">
        <v>59</v>
      </c>
      <c r="D19" s="33" t="s">
        <v>115</v>
      </c>
      <c r="E19" s="38"/>
      <c r="F19">
        <v>2</v>
      </c>
    </row>
    <row r="20" spans="1:6" ht="51.75" thickBot="1" x14ac:dyDescent="0.3">
      <c r="A20" s="34" t="s">
        <v>116</v>
      </c>
      <c r="B20" s="32" t="s">
        <v>18</v>
      </c>
      <c r="C20" s="32" t="s">
        <v>19</v>
      </c>
      <c r="D20" s="32" t="s">
        <v>117</v>
      </c>
      <c r="E20" s="38"/>
      <c r="F20">
        <v>2</v>
      </c>
    </row>
    <row r="21" spans="1:6" ht="39" thickBot="1" x14ac:dyDescent="0.3">
      <c r="A21" s="35"/>
      <c r="B21" s="32" t="s">
        <v>20</v>
      </c>
      <c r="C21" s="32" t="s">
        <v>21</v>
      </c>
      <c r="D21" s="32" t="s">
        <v>118</v>
      </c>
      <c r="E21" s="38"/>
      <c r="F21">
        <v>2</v>
      </c>
    </row>
    <row r="22" spans="1:6" ht="39" thickBot="1" x14ac:dyDescent="0.3">
      <c r="A22" s="35"/>
      <c r="B22" s="32" t="s">
        <v>38</v>
      </c>
      <c r="C22" s="32" t="s">
        <v>39</v>
      </c>
      <c r="D22" s="32" t="s">
        <v>119</v>
      </c>
      <c r="E22" s="38"/>
      <c r="F22">
        <v>2</v>
      </c>
    </row>
    <row r="23" spans="1:6" ht="39" thickBot="1" x14ac:dyDescent="0.3">
      <c r="A23" s="35"/>
      <c r="B23" s="32" t="s">
        <v>56</v>
      </c>
      <c r="C23" s="32" t="s">
        <v>57</v>
      </c>
      <c r="D23" s="32" t="s">
        <v>120</v>
      </c>
      <c r="E23" s="38"/>
      <c r="F23">
        <v>2</v>
      </c>
    </row>
    <row r="24" spans="1:6" ht="39" thickBot="1" x14ac:dyDescent="0.3">
      <c r="A24" s="36"/>
      <c r="B24" s="32" t="s">
        <v>66</v>
      </c>
      <c r="C24" s="32" t="s">
        <v>67</v>
      </c>
      <c r="D24" s="32" t="s">
        <v>121</v>
      </c>
      <c r="E24" s="39"/>
      <c r="F24">
        <v>2</v>
      </c>
    </row>
    <row r="25" spans="1:6" ht="39" thickBot="1" x14ac:dyDescent="0.3">
      <c r="A25" s="40" t="s">
        <v>122</v>
      </c>
      <c r="B25" s="33" t="s">
        <v>70</v>
      </c>
      <c r="C25" s="33" t="s">
        <v>71</v>
      </c>
      <c r="D25" s="33" t="s">
        <v>123</v>
      </c>
      <c r="E25" s="37" t="s">
        <v>124</v>
      </c>
      <c r="F25">
        <v>3</v>
      </c>
    </row>
    <row r="26" spans="1:6" ht="39" thickBot="1" x14ac:dyDescent="0.3">
      <c r="A26" s="41"/>
      <c r="B26" s="33" t="s">
        <v>76</v>
      </c>
      <c r="C26" s="33" t="s">
        <v>77</v>
      </c>
      <c r="D26" s="33" t="s">
        <v>125</v>
      </c>
      <c r="E26" s="38"/>
      <c r="F26">
        <v>3</v>
      </c>
    </row>
    <row r="27" spans="1:6" ht="39" thickBot="1" x14ac:dyDescent="0.3">
      <c r="A27" s="42"/>
      <c r="B27" s="33" t="s">
        <v>22</v>
      </c>
      <c r="C27" s="33" t="s">
        <v>23</v>
      </c>
      <c r="D27" s="33" t="s">
        <v>126</v>
      </c>
      <c r="E27" s="38"/>
      <c r="F27">
        <v>3</v>
      </c>
    </row>
    <row r="28" spans="1:6" ht="39" thickBot="1" x14ac:dyDescent="0.3">
      <c r="A28" s="34" t="s">
        <v>127</v>
      </c>
      <c r="B28" s="32" t="s">
        <v>52</v>
      </c>
      <c r="C28" s="32" t="s">
        <v>53</v>
      </c>
      <c r="D28" s="32" t="s">
        <v>128</v>
      </c>
      <c r="E28" s="38"/>
      <c r="F28">
        <v>3</v>
      </c>
    </row>
    <row r="29" spans="1:6" ht="51.75" thickBot="1" x14ac:dyDescent="0.3">
      <c r="A29" s="35"/>
      <c r="B29" s="32" t="s">
        <v>60</v>
      </c>
      <c r="C29" s="32" t="s">
        <v>61</v>
      </c>
      <c r="D29" s="32" t="s">
        <v>129</v>
      </c>
      <c r="E29" s="38"/>
      <c r="F29">
        <v>3</v>
      </c>
    </row>
    <row r="30" spans="1:6" ht="51.75" thickBot="1" x14ac:dyDescent="0.3">
      <c r="A30" s="35"/>
      <c r="B30" s="32" t="s">
        <v>62</v>
      </c>
      <c r="C30" s="32" t="s">
        <v>63</v>
      </c>
      <c r="D30" s="32" t="s">
        <v>130</v>
      </c>
      <c r="E30" s="38"/>
      <c r="F30">
        <v>3</v>
      </c>
    </row>
    <row r="31" spans="1:6" ht="39" thickBot="1" x14ac:dyDescent="0.3">
      <c r="A31" s="35"/>
      <c r="B31" s="32" t="s">
        <v>64</v>
      </c>
      <c r="C31" s="32" t="s">
        <v>65</v>
      </c>
      <c r="D31" s="32" t="s">
        <v>131</v>
      </c>
      <c r="E31" s="38"/>
      <c r="F31">
        <v>3</v>
      </c>
    </row>
    <row r="32" spans="1:6" ht="39" thickBot="1" x14ac:dyDescent="0.3">
      <c r="A32" s="36"/>
      <c r="B32" s="32" t="s">
        <v>72</v>
      </c>
      <c r="C32" s="32" t="s">
        <v>73</v>
      </c>
      <c r="D32" s="32" t="s">
        <v>132</v>
      </c>
      <c r="E32" s="38"/>
      <c r="F32">
        <v>3</v>
      </c>
    </row>
    <row r="33" spans="1:6" ht="39" thickBot="1" x14ac:dyDescent="0.3">
      <c r="A33" s="40" t="s">
        <v>133</v>
      </c>
      <c r="B33" s="33" t="s">
        <v>15</v>
      </c>
      <c r="C33" s="33" t="s">
        <v>16</v>
      </c>
      <c r="D33" s="33" t="s">
        <v>134</v>
      </c>
      <c r="E33" s="38"/>
      <c r="F33">
        <v>3</v>
      </c>
    </row>
    <row r="34" spans="1:6" ht="39" thickBot="1" x14ac:dyDescent="0.3">
      <c r="A34" s="41"/>
      <c r="B34" s="33" t="s">
        <v>46</v>
      </c>
      <c r="C34" s="33" t="s">
        <v>47</v>
      </c>
      <c r="D34" s="33" t="s">
        <v>135</v>
      </c>
      <c r="E34" s="38"/>
      <c r="F34">
        <v>3</v>
      </c>
    </row>
    <row r="35" spans="1:6" ht="51.75" thickBot="1" x14ac:dyDescent="0.3">
      <c r="A35" s="41"/>
      <c r="B35" s="33" t="s">
        <v>68</v>
      </c>
      <c r="C35" s="33" t="s">
        <v>69</v>
      </c>
      <c r="D35" s="33" t="s">
        <v>136</v>
      </c>
      <c r="E35" s="38"/>
      <c r="F35">
        <v>3</v>
      </c>
    </row>
    <row r="36" spans="1:6" ht="39" thickBot="1" x14ac:dyDescent="0.3">
      <c r="A36" s="41"/>
      <c r="B36" s="33" t="s">
        <v>74</v>
      </c>
      <c r="C36" s="33" t="s">
        <v>75</v>
      </c>
      <c r="D36" s="33" t="s">
        <v>137</v>
      </c>
      <c r="E36" s="38"/>
      <c r="F36">
        <v>3</v>
      </c>
    </row>
    <row r="37" spans="1:6" ht="39" thickBot="1" x14ac:dyDescent="0.3">
      <c r="A37" s="42"/>
      <c r="B37" s="33" t="s">
        <v>86</v>
      </c>
      <c r="C37" s="33" t="s">
        <v>87</v>
      </c>
      <c r="D37" s="33" t="s">
        <v>138</v>
      </c>
      <c r="E37" s="39"/>
      <c r="F37">
        <v>3</v>
      </c>
    </row>
  </sheetData>
  <mergeCells count="11">
    <mergeCell ref="A25:A27"/>
    <mergeCell ref="E25:E37"/>
    <mergeCell ref="A28:A32"/>
    <mergeCell ref="A33:A37"/>
    <mergeCell ref="A2:A6"/>
    <mergeCell ref="E2:E11"/>
    <mergeCell ref="A7:A11"/>
    <mergeCell ref="A12:A15"/>
    <mergeCell ref="E12:E24"/>
    <mergeCell ref="A16:A19"/>
    <mergeCell ref="A20:A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01.03</vt:lpstr>
      <vt:lpstr>03.03</vt:lpstr>
      <vt:lpstr>05.03</vt:lpstr>
      <vt:lpstr>DS CHIA NHÓM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2022-02-28T07:57:57Z</dcterms:created>
  <dcterms:modified xsi:type="dcterms:W3CDTF">2022-02-28T08:16:17Z</dcterms:modified>
</cp:coreProperties>
</file>