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TKDH\MUL219\"/>
    </mc:Choice>
  </mc:AlternateContent>
  <bookViews>
    <workbookView xWindow="0" yWindow="0" windowWidth="20490" windowHeight="7650"/>
  </bookViews>
  <sheets>
    <sheet name="01.03" sheetId="1" r:id="rId1"/>
    <sheet name="03.03" sheetId="3" r:id="rId2"/>
    <sheet name="05.03" sheetId="4" r:id="rId3"/>
    <sheet name="DS CHIA NHÓM" sheetId="2" r:id="rId4"/>
  </sheets>
  <definedNames>
    <definedName name="_xlnm._FilterDatabase" localSheetId="0" hidden="1">'01.03'!$A$7:$I$7</definedName>
    <definedName name="_xlnm._FilterDatabase" localSheetId="1" hidden="1">'03.03'!$A$7:$I$7</definedName>
    <definedName name="_xlnm._FilterDatabase" localSheetId="2" hidden="1">'05.03'!$A$7:$I$7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4" l="1"/>
  <c r="I18" i="4"/>
  <c r="I17" i="4"/>
  <c r="I16" i="4"/>
  <c r="I15" i="4"/>
  <c r="I14" i="4"/>
  <c r="I13" i="4"/>
  <c r="I12" i="4"/>
  <c r="I11" i="4"/>
  <c r="I10" i="4"/>
  <c r="I9" i="4"/>
  <c r="I8" i="4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9" i="1"/>
  <c r="I10" i="1"/>
  <c r="I11" i="1"/>
  <c r="I12" i="1"/>
  <c r="I13" i="1"/>
  <c r="I14" i="1"/>
  <c r="I15" i="1"/>
  <c r="I16" i="1"/>
  <c r="I8" i="1"/>
</calcChain>
</file>

<file path=xl/sharedStrings.xml><?xml version="1.0" encoding="utf-8"?>
<sst xmlns="http://schemas.openxmlformats.org/spreadsheetml/2006/main" count="278" uniqueCount="143">
  <si>
    <t>DANH SÁCH SINH VIÊN THI</t>
  </si>
  <si>
    <t>BLOCK 1 - KỲ SPRING 2022</t>
  </si>
  <si>
    <t>Môn thi: Kịch bản phân cảnh và quay phim (MUL219)</t>
  </si>
  <si>
    <t>Phòng thi: D210</t>
  </si>
  <si>
    <t>Ngày thi: 01/03/2022</t>
  </si>
  <si>
    <t>Giờ thi: 16:20:00 đến: 18:20:00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</si>
  <si>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</si>
  <si>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</si>
  <si>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</si>
  <si>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</si>
  <si>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</si>
  <si>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</si>
  <si>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</si>
  <si>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</si>
  <si>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</si>
  <si>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PH10053</t>
  </si>
  <si>
    <t>Nguyễn Đức Huy</t>
  </si>
  <si>
    <t>GD16314</t>
  </si>
  <si>
    <t>PH10254</t>
  </si>
  <si>
    <t>Phạm Hoàng Anh</t>
  </si>
  <si>
    <t>PH11169</t>
  </si>
  <si>
    <t>Quách Văn Sĩ</t>
  </si>
  <si>
    <t>PH11735</t>
  </si>
  <si>
    <t>Bùi Xuân Long</t>
  </si>
  <si>
    <t>PH12854</t>
  </si>
  <si>
    <t>Nguyễn Thị Minh Trang</t>
  </si>
  <si>
    <t>PH14143</t>
  </si>
  <si>
    <t>Nguyễn Văn Sỹ</t>
  </si>
  <si>
    <t>PH14274</t>
  </si>
  <si>
    <t>Trần Thị Anh Thư</t>
  </si>
  <si>
    <t>PH14297</t>
  </si>
  <si>
    <t>Tống Văn Sáng</t>
  </si>
  <si>
    <t>PH14301</t>
  </si>
  <si>
    <t>Nguyễn Minh Đức</t>
  </si>
  <si>
    <t>PH14312</t>
  </si>
  <si>
    <t>Ngô Vũ Thành Long</t>
  </si>
  <si>
    <t>PH14314</t>
  </si>
  <si>
    <t>Nguyễn Đình Chiến</t>
  </si>
  <si>
    <t>PH14322</t>
  </si>
  <si>
    <t>Trần Minh Hiếu</t>
  </si>
  <si>
    <t>PH14337</t>
  </si>
  <si>
    <t>Ngô Anh Trực</t>
  </si>
  <si>
    <t>PH14341</t>
  </si>
  <si>
    <t>Lò Thế Duy</t>
  </si>
  <si>
    <t>PH14344</t>
  </si>
  <si>
    <t>Trần Đặng An</t>
  </si>
  <si>
    <t>PH14359</t>
  </si>
  <si>
    <t>Nguyễn Đình Linh</t>
  </si>
  <si>
    <t>PH14370</t>
  </si>
  <si>
    <t>Nông Thị Thu</t>
  </si>
  <si>
    <t>PH14371</t>
  </si>
  <si>
    <t>Nguyễn Tuấn Anh</t>
  </si>
  <si>
    <t>PH14375</t>
  </si>
  <si>
    <t>PH14379</t>
  </si>
  <si>
    <t>Nguyễn Văn Học</t>
  </si>
  <si>
    <t>PH14387</t>
  </si>
  <si>
    <t>Phan Ngọc Yến</t>
  </si>
  <si>
    <t>PH14388</t>
  </si>
  <si>
    <t>Nguyễn Văn Du</t>
  </si>
  <si>
    <t>PH14392</t>
  </si>
  <si>
    <t>Lò Văn Sơn</t>
  </si>
  <si>
    <t>PH14399</t>
  </si>
  <si>
    <t>Phạm Minh Hiếu</t>
  </si>
  <si>
    <t>PH14408</t>
  </si>
  <si>
    <t>Nguyễn Trường Sơn</t>
  </si>
  <si>
    <t>PH14417</t>
  </si>
  <si>
    <t>Nguyễn Anh Tú</t>
  </si>
  <si>
    <t>PH14419</t>
  </si>
  <si>
    <t>Trần Văn Đông</t>
  </si>
  <si>
    <t>PH14420</t>
  </si>
  <si>
    <t>Phan Trọng Nam</t>
  </si>
  <si>
    <t>PH14423</t>
  </si>
  <si>
    <t>Ngô Văn Phương</t>
  </si>
  <si>
    <t>PH15455</t>
  </si>
  <si>
    <t>Đinh Văn Công</t>
  </si>
  <si>
    <t>PH16239</t>
  </si>
  <si>
    <t>Phạm Ngọc Lương</t>
  </si>
  <si>
    <t>PH16414</t>
  </si>
  <si>
    <t>Nguyễn Đình Thang</t>
  </si>
  <si>
    <t>PH16476</t>
  </si>
  <si>
    <t>Đỗ Quốc Hoàng</t>
  </si>
  <si>
    <t>PH16665</t>
  </si>
  <si>
    <t>Nguyễn Quốc Huy</t>
  </si>
  <si>
    <t>PH17566</t>
  </si>
  <si>
    <t>Vũ Xuân Dũng</t>
  </si>
  <si>
    <t>PH17665</t>
  </si>
  <si>
    <t>Nguyễn Bá Hiệp</t>
  </si>
  <si>
    <t>Giám thị 1</t>
  </si>
  <si>
    <t>Giám thị 2</t>
  </si>
  <si>
    <t>Ghi chú: Điểm Document do giảng viên đứng lớp (Giám thị 1) chấm trước buổi bảo vệ.</t>
  </si>
  <si>
    <t>Lần thi: Buổi 1</t>
  </si>
  <si>
    <t>Trần Duy</t>
  </si>
  <si>
    <t>N1</t>
  </si>
  <si>
    <t>ducnmph14301@fpt.edu.vn</t>
  </si>
  <si>
    <t>THI CA 1</t>
  </si>
  <si>
    <t>longnvtph14312@fpt.edu.vn</t>
  </si>
  <si>
    <t>hieutmph14322@fpt.edu.vn</t>
  </si>
  <si>
    <t>duyltph14341@fpt.edu.vn</t>
  </si>
  <si>
    <t>hieupmph14399@fpt.edu.vn</t>
  </si>
  <si>
    <t>N2</t>
  </si>
  <si>
    <t>thangndph16414@fpt.edu.vn</t>
  </si>
  <si>
    <t>dungvxph17566@fpt.edu.vn</t>
  </si>
  <si>
    <t>hiepnbph17665@fpt.edu.vn</t>
  </si>
  <si>
    <t>anhntph14371@fpt.edu.vn</t>
  </si>
  <si>
    <t>N3</t>
  </si>
  <si>
    <t>siqvph11169@fpt.edu.vn</t>
  </si>
  <si>
    <t>THI CA 2</t>
  </si>
  <si>
    <t>longbxph11735@fpt.edu.vn</t>
  </si>
  <si>
    <t>trangntmph12854@fpt.edu.vn</t>
  </si>
  <si>
    <t>hoangdqph16476@fpt.edu.vn</t>
  </si>
  <si>
    <t>sonntph14408@fpt.edu.vn</t>
  </si>
  <si>
    <t>N4</t>
  </si>
  <si>
    <t>sangtvph14297@fpt.edu.vn</t>
  </si>
  <si>
    <t>trucnaph14337@fpt.edu.vn</t>
  </si>
  <si>
    <t>antdph14344@fpt.edu.vn</t>
  </si>
  <si>
    <t>hocnvph14379@fpt.edu.vn</t>
  </si>
  <si>
    <t>N5</t>
  </si>
  <si>
    <t>synvph14143@fpt.edu.vn</t>
  </si>
  <si>
    <t>linhndph14359@fpt.edu.vn</t>
  </si>
  <si>
    <t>dongtvph14419@fpt.edu.vn</t>
  </si>
  <si>
    <t>namptph14420@fpt.edu.vn</t>
  </si>
  <si>
    <t>N6</t>
  </si>
  <si>
    <t>anhphph10254@fpt.edu.vn</t>
  </si>
  <si>
    <t>THI CA3</t>
  </si>
  <si>
    <t>thuttaph14274@fpt.edu.vn</t>
  </si>
  <si>
    <t>yenpnph14387@fpt.edu.vn</t>
  </si>
  <si>
    <t>thuntph14370@fpt.edu.vn</t>
  </si>
  <si>
    <t>N7</t>
  </si>
  <si>
    <t>dunvph14388@fpt.edu.vn</t>
  </si>
  <si>
    <t>huyndph10053@fpt.edu.vn</t>
  </si>
  <si>
    <t>chienndph14314@fpt.edu.vn</t>
  </si>
  <si>
    <t>duytph14375@fpt.edu.vn</t>
  </si>
  <si>
    <t>sonlvph14392@fpt.edu.vn</t>
  </si>
  <si>
    <t>N8</t>
  </si>
  <si>
    <t>tunaph14417@fpt.edu.vn</t>
  </si>
  <si>
    <t>phuongnvph14423@fpt.edu.vn</t>
  </si>
  <si>
    <t>congdvph15455@fpt.edu.vn</t>
  </si>
  <si>
    <t>luongpnph16239@fpt.edu.vn</t>
  </si>
  <si>
    <t>huynqph16665@fpt.edu.vn</t>
  </si>
  <si>
    <t>Ngày thi: 05/03/2022</t>
  </si>
  <si>
    <t>Lần thi: Buổi 3</t>
  </si>
  <si>
    <t>Ngày thi: 03/03/2022</t>
  </si>
  <si>
    <t>Lần thi: Buổi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</si>
</sst>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0"/>
      <color rgb="FF000000"/>
      <name val="Arial"/>
      <family val="2"/>
    </font>
    <font>
      <sz val="10"/>
      <color rgb="FF212529"/>
      <name val="Nunito"/>
    </font>
  </fonts>
  <fills count="3">
    <fill>
      <patternFill patternType="none"/>
    </fill>
    <fill>
      <patternFill patternType="gray125"/>
    </fill>
    <fill>
      <patternFill patternType="solid">
        <fgColor rgb="FFB4E4E8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000000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/>
    <xf numFmtId="0" fontId="2" fillId="0" borderId="7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shrinkToFit="1"/>
    </xf>
    <xf numFmtId="0" fontId="5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6" fillId="0" borderId="0" xfId="0" applyFont="1" applyFill="1"/>
    <xf numFmtId="0" fontId="6" fillId="0" borderId="0" xfId="0" applyFont="1" applyFill="1" applyAlignment="1">
      <alignment shrinkToFi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shrinkToFit="1"/>
    </xf>
    <xf numFmtId="0" fontId="7" fillId="0" borderId="0" xfId="0" applyFont="1" applyFill="1" applyAlignment="1">
      <alignment horizontal="left" shrinkToFit="1"/>
    </xf>
    <xf numFmtId="0" fontId="8" fillId="0" borderId="8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10" xfId="0" applyFont="1" applyBorder="1" applyAlignment="1">
      <alignment vertical="center" wrapText="1"/>
    </xf>
    <xf numFmtId="0" fontId="9" fillId="0" borderId="13" xfId="0" applyFont="1" applyBorder="1" applyAlignment="1">
      <alignment vertical="top" wrapText="1"/>
    </xf>
    <xf numFmtId="0" fontId="9" fillId="2" borderId="13" xfId="0" applyFont="1" applyFill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9" fillId="2" borderId="14" xfId="0" applyFont="1" applyFill="1" applyBorder="1" applyAlignment="1">
      <alignment vertical="center" wrapText="1"/>
    </xf>
    <xf numFmtId="0" fontId="9" fillId="2" borderId="11" xfId="0" applyFont="1" applyFill="1" applyBorder="1" applyAlignment="1">
      <alignment vertical="center" wrapText="1"/>
    </xf>
    <xf numFmtId="0" fontId="9" fillId="2" borderId="12" xfId="0" applyFont="1" applyFill="1" applyBorder="1" applyAlignment="1">
      <alignment vertical="center" wrapText="1"/>
    </xf>
    <xf numFmtId="0" fontId="8" fillId="2" borderId="14" xfId="0" applyFont="1" applyFill="1" applyBorder="1" applyAlignment="1">
      <alignment vertical="center" wrapText="1"/>
    </xf>
    <xf numFmtId="0" fontId="8" fillId="2" borderId="11" xfId="0" applyFont="1" applyFill="1" applyBorder="1" applyAlignment="1">
      <alignment vertical="center" wrapText="1"/>
    </xf>
    <xf numFmtId="0" fontId="8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6" workbookViewId="0">
      <selection activeCell="D10" sqref="D10"/>
    </sheetView>
  </sheetViews>
  <sheetFormatPr defaultRowHeight="15.7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>
      <c r="A5" s="5" t="s">
        <v>4</v>
      </c>
      <c r="B5" s="6"/>
      <c r="C5" s="7"/>
      <c r="D5" s="8" t="s">
        <v>5</v>
      </c>
      <c r="E5" s="9"/>
      <c r="F5" s="9" t="s">
        <v>90</v>
      </c>
      <c r="G5" s="9"/>
    </row>
    <row r="6" spans="1:9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>
      <c r="A8" s="19">
        <v>1</v>
      </c>
      <c r="B8" s="20" t="s">
        <v>50</v>
      </c>
      <c r="C8" s="20" t="s">
        <v>51</v>
      </c>
      <c r="D8" s="21" t="s">
        <v>17</v>
      </c>
      <c r="E8" s="22"/>
      <c r="F8" s="23"/>
      <c r="G8" s="23"/>
      <c r="H8" s="22"/>
      <c r="I8" s="3">
        <f>VLOOKUP(B8,'DS CHIA NHÓM'!$B:$F,5,0)</f>
        <v>1</v>
      </c>
    </row>
    <row r="9" spans="1:9" ht="15" customHeight="1">
      <c r="A9" s="19">
        <v>2</v>
      </c>
      <c r="B9" s="20" t="s">
        <v>32</v>
      </c>
      <c r="C9" s="20" t="s">
        <v>33</v>
      </c>
      <c r="D9" s="21" t="s">
        <v>17</v>
      </c>
      <c r="E9" s="22"/>
      <c r="F9" s="22"/>
      <c r="G9" s="22"/>
      <c r="H9" s="22"/>
      <c r="I9" s="3">
        <f>VLOOKUP(B9,'DS CHIA NHÓM'!$B:$F,5,0)</f>
        <v>1</v>
      </c>
    </row>
    <row r="10" spans="1:9" ht="15" customHeight="1">
      <c r="A10" s="19">
        <v>3</v>
      </c>
      <c r="B10" s="20" t="s">
        <v>83</v>
      </c>
      <c r="C10" s="20" t="s">
        <v>84</v>
      </c>
      <c r="D10" s="21" t="s">
        <v>17</v>
      </c>
      <c r="E10" s="22"/>
      <c r="F10" s="22"/>
      <c r="G10" s="22"/>
      <c r="H10" s="22"/>
      <c r="I10" s="3">
        <f>VLOOKUP(B10,'DS CHIA NHÓM'!$B:$F,5,0)</f>
        <v>1</v>
      </c>
    </row>
    <row r="11" spans="1:9" ht="15" customHeight="1">
      <c r="A11" s="19">
        <v>4</v>
      </c>
      <c r="B11" s="20" t="s">
        <v>42</v>
      </c>
      <c r="C11" s="20" t="s">
        <v>43</v>
      </c>
      <c r="D11" s="21" t="s">
        <v>17</v>
      </c>
      <c r="E11" s="22"/>
      <c r="F11" s="22"/>
      <c r="G11" s="22"/>
      <c r="H11" s="22"/>
      <c r="I11" s="3">
        <f>VLOOKUP(B11,'DS CHIA NHÓM'!$B:$F,5,0)</f>
        <v>1</v>
      </c>
    </row>
    <row r="12" spans="1:9" ht="15" customHeight="1">
      <c r="A12" s="19">
        <v>5</v>
      </c>
      <c r="B12" s="20" t="s">
        <v>85</v>
      </c>
      <c r="C12" s="20" t="s">
        <v>86</v>
      </c>
      <c r="D12" s="21" t="s">
        <v>17</v>
      </c>
      <c r="E12" s="22"/>
      <c r="F12" s="22"/>
      <c r="G12" s="22"/>
      <c r="H12" s="22"/>
      <c r="I12" s="3">
        <f>VLOOKUP(B12,'DS CHIA NHÓM'!$B:$F,5,0)</f>
        <v>1</v>
      </c>
    </row>
    <row r="13" spans="1:9" ht="15" customHeight="1">
      <c r="A13" s="19">
        <v>6</v>
      </c>
      <c r="B13" s="20" t="s">
        <v>61</v>
      </c>
      <c r="C13" s="20" t="s">
        <v>62</v>
      </c>
      <c r="D13" s="21" t="s">
        <v>17</v>
      </c>
      <c r="E13" s="22"/>
      <c r="F13" s="22"/>
      <c r="G13" s="22"/>
      <c r="H13" s="22"/>
      <c r="I13" s="3">
        <f>VLOOKUP(B13,'DS CHIA NHÓM'!$B:$F,5,0)</f>
        <v>1</v>
      </c>
    </row>
    <row r="14" spans="1:9" ht="15" customHeight="1">
      <c r="A14" s="19">
        <v>7</v>
      </c>
      <c r="B14" s="20" t="s">
        <v>38</v>
      </c>
      <c r="C14" s="20" t="s">
        <v>39</v>
      </c>
      <c r="D14" s="21" t="s">
        <v>17</v>
      </c>
      <c r="E14" s="22"/>
      <c r="F14" s="22"/>
      <c r="G14" s="22"/>
      <c r="H14" s="22"/>
      <c r="I14" s="3">
        <f>VLOOKUP(B14,'DS CHIA NHÓM'!$B:$F,5,0)</f>
        <v>1</v>
      </c>
    </row>
    <row r="15" spans="1:9" ht="15" customHeight="1">
      <c r="A15" s="19">
        <v>8</v>
      </c>
      <c r="B15" s="20" t="s">
        <v>34</v>
      </c>
      <c r="C15" s="20" t="s">
        <v>35</v>
      </c>
      <c r="D15" s="21" t="s">
        <v>17</v>
      </c>
      <c r="E15" s="22"/>
      <c r="F15" s="22"/>
      <c r="G15" s="22"/>
      <c r="H15" s="22"/>
      <c r="I15" s="3">
        <f>VLOOKUP(B15,'DS CHIA NHÓM'!$B:$F,5,0)</f>
        <v>1</v>
      </c>
    </row>
    <row r="16" spans="1:9" ht="15" customHeight="1">
      <c r="A16" s="19">
        <v>9</v>
      </c>
      <c r="B16" s="20" t="s">
        <v>77</v>
      </c>
      <c r="C16" s="20" t="s">
        <v>78</v>
      </c>
      <c r="D16" s="21" t="s">
        <v>17</v>
      </c>
      <c r="E16" s="22"/>
      <c r="F16" s="22"/>
      <c r="G16" s="22"/>
      <c r="H16" s="22"/>
      <c r="I16" s="3">
        <f>VLOOKUP(B16,'DS CHIA NHÓM'!$B:$F,5,0)</f>
        <v>1</v>
      </c>
    </row>
    <row r="17" spans="1:8" ht="7.5" customHeight="1"/>
    <row r="18" spans="1:8">
      <c r="B18" s="27" t="s">
        <v>87</v>
      </c>
      <c r="E18" s="27" t="s">
        <v>88</v>
      </c>
    </row>
    <row r="19" spans="1:8" ht="15.75" customHeight="1"/>
    <row r="22" spans="1:8" ht="15" customHeight="1">
      <c r="A22" s="28" t="s">
        <v>89</v>
      </c>
      <c r="B22" s="28"/>
      <c r="C22" s="28"/>
      <c r="D22" s="28"/>
      <c r="E22" s="28"/>
      <c r="F22" s="28"/>
      <c r="G22" s="28"/>
      <c r="H22" s="28"/>
    </row>
  </sheetData>
  <sheetProtection formatCells="0" formatColumns="0" formatRows="0" insertColumns="0" insertRows="0" insertHyperlinks="0" deleteColumns="0" deleteRows="0" sort="0" autoFilter="0" pivotTables="0"/>
  <autoFilter ref="A7:I7">
    <sortState ref="A9:I41">
      <sortCondition ref="I7"/>
    </sortState>
  </autoFilter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1" sqref="A21:XFD32"/>
    </sheetView>
  </sheetViews>
  <sheetFormatPr defaultRowHeight="15.7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>
      <c r="A5" s="5" t="s">
        <v>141</v>
      </c>
      <c r="B5" s="6"/>
      <c r="C5" s="7"/>
      <c r="D5" s="8" t="s">
        <v>5</v>
      </c>
      <c r="E5" s="9"/>
      <c r="F5" s="9" t="s">
        <v>142</v>
      </c>
      <c r="G5" s="9"/>
    </row>
    <row r="6" spans="1:9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>
      <c r="A8" s="19">
        <v>1</v>
      </c>
      <c r="B8" s="20" t="s">
        <v>44</v>
      </c>
      <c r="C8" s="20" t="s">
        <v>45</v>
      </c>
      <c r="D8" s="21" t="s">
        <v>17</v>
      </c>
      <c r="E8" s="22"/>
      <c r="F8" s="22"/>
      <c r="G8" s="22"/>
      <c r="H8" s="22"/>
      <c r="I8" s="3">
        <f>VLOOKUP(B8,'DS CHIA NHÓM'!$B:$F,5,0)</f>
        <v>2</v>
      </c>
    </row>
    <row r="9" spans="1:9" ht="15" customHeight="1">
      <c r="A9" s="19">
        <v>2</v>
      </c>
      <c r="B9" s="20" t="s">
        <v>67</v>
      </c>
      <c r="C9" s="20" t="s">
        <v>68</v>
      </c>
      <c r="D9" s="21" t="s">
        <v>17</v>
      </c>
      <c r="E9" s="22"/>
      <c r="F9" s="22"/>
      <c r="G9" s="22"/>
      <c r="H9" s="22"/>
      <c r="I9" s="3">
        <f>VLOOKUP(B9,'DS CHIA NHÓM'!$B:$F,5,0)</f>
        <v>2</v>
      </c>
    </row>
    <row r="10" spans="1:9" ht="15" customHeight="1">
      <c r="A10" s="19">
        <v>3</v>
      </c>
      <c r="B10" s="20" t="s">
        <v>79</v>
      </c>
      <c r="C10" s="20" t="s">
        <v>80</v>
      </c>
      <c r="D10" s="21" t="s">
        <v>17</v>
      </c>
      <c r="E10" s="22"/>
      <c r="F10" s="22"/>
      <c r="G10" s="22"/>
      <c r="H10" s="22"/>
      <c r="I10" s="3">
        <f>VLOOKUP(B10,'DS CHIA NHÓM'!$B:$F,5,0)</f>
        <v>2</v>
      </c>
    </row>
    <row r="11" spans="1:9" ht="15" customHeight="1">
      <c r="A11" s="19">
        <v>4</v>
      </c>
      <c r="B11" s="20" t="s">
        <v>53</v>
      </c>
      <c r="C11" s="20" t="s">
        <v>54</v>
      </c>
      <c r="D11" s="21" t="s">
        <v>17</v>
      </c>
      <c r="E11" s="22"/>
      <c r="F11" s="22"/>
      <c r="G11" s="22"/>
      <c r="H11" s="22"/>
      <c r="I11" s="3">
        <f>VLOOKUP(B11,'DS CHIA NHÓM'!$B:$F,5,0)</f>
        <v>2</v>
      </c>
    </row>
    <row r="12" spans="1:9" ht="15" customHeight="1">
      <c r="A12" s="19">
        <v>5</v>
      </c>
      <c r="B12" s="20" t="s">
        <v>46</v>
      </c>
      <c r="C12" s="20" t="s">
        <v>47</v>
      </c>
      <c r="D12" s="21" t="s">
        <v>17</v>
      </c>
      <c r="E12" s="22"/>
      <c r="F12" s="22"/>
      <c r="G12" s="22"/>
      <c r="H12" s="22"/>
      <c r="I12" s="3">
        <f>VLOOKUP(B12,'DS CHIA NHÓM'!$B:$F,5,0)</f>
        <v>2</v>
      </c>
    </row>
    <row r="13" spans="1:9" ht="15" customHeight="1">
      <c r="A13" s="19">
        <v>6</v>
      </c>
      <c r="B13" s="20" t="s">
        <v>22</v>
      </c>
      <c r="C13" s="20" t="s">
        <v>23</v>
      </c>
      <c r="D13" s="21" t="s">
        <v>17</v>
      </c>
      <c r="E13" s="22"/>
      <c r="F13" s="22"/>
      <c r="G13" s="22"/>
      <c r="H13" s="22"/>
      <c r="I13" s="3">
        <f>VLOOKUP(B13,'DS CHIA NHÓM'!$B:$F,5,0)</f>
        <v>2</v>
      </c>
    </row>
    <row r="14" spans="1:9" ht="15" customHeight="1">
      <c r="A14" s="19">
        <v>7</v>
      </c>
      <c r="B14" s="20" t="s">
        <v>69</v>
      </c>
      <c r="C14" s="20" t="s">
        <v>70</v>
      </c>
      <c r="D14" s="21" t="s">
        <v>17</v>
      </c>
      <c r="E14" s="22"/>
      <c r="F14" s="22"/>
      <c r="G14" s="22"/>
      <c r="H14" s="22"/>
      <c r="I14" s="3">
        <f>VLOOKUP(B14,'DS CHIA NHÓM'!$B:$F,5,0)</f>
        <v>2</v>
      </c>
    </row>
    <row r="15" spans="1:9" ht="15" customHeight="1">
      <c r="A15" s="19">
        <v>8</v>
      </c>
      <c r="B15" s="20" t="s">
        <v>30</v>
      </c>
      <c r="C15" s="20" t="s">
        <v>31</v>
      </c>
      <c r="D15" s="21" t="s">
        <v>17</v>
      </c>
      <c r="E15" s="22"/>
      <c r="F15" s="22"/>
      <c r="G15" s="22"/>
      <c r="H15" s="22"/>
      <c r="I15" s="3">
        <f>VLOOKUP(B15,'DS CHIA NHÓM'!$B:$F,5,0)</f>
        <v>2</v>
      </c>
    </row>
    <row r="16" spans="1:9" ht="15" customHeight="1">
      <c r="A16" s="19">
        <v>9</v>
      </c>
      <c r="B16" s="20" t="s">
        <v>20</v>
      </c>
      <c r="C16" s="20" t="s">
        <v>21</v>
      </c>
      <c r="D16" s="21" t="s">
        <v>17</v>
      </c>
      <c r="E16" s="22"/>
      <c r="F16" s="22"/>
      <c r="G16" s="22"/>
      <c r="H16" s="22"/>
      <c r="I16" s="3">
        <f>VLOOKUP(B16,'DS CHIA NHÓM'!$B:$F,5,0)</f>
        <v>2</v>
      </c>
    </row>
    <row r="17" spans="1:9" ht="15" customHeight="1">
      <c r="A17" s="19">
        <v>10</v>
      </c>
      <c r="B17" s="20" t="s">
        <v>63</v>
      </c>
      <c r="C17" s="20" t="s">
        <v>64</v>
      </c>
      <c r="D17" s="21" t="s">
        <v>17</v>
      </c>
      <c r="E17" s="22"/>
      <c r="F17" s="22"/>
      <c r="G17" s="22"/>
      <c r="H17" s="22"/>
      <c r="I17" s="3">
        <f>VLOOKUP(B17,'DS CHIA NHÓM'!$B:$F,5,0)</f>
        <v>2</v>
      </c>
    </row>
    <row r="18" spans="1:9" ht="15" customHeight="1">
      <c r="A18" s="19">
        <v>11</v>
      </c>
      <c r="B18" s="20" t="s">
        <v>26</v>
      </c>
      <c r="C18" s="20" t="s">
        <v>27</v>
      </c>
      <c r="D18" s="21" t="s">
        <v>17</v>
      </c>
      <c r="E18" s="22"/>
      <c r="F18" s="22"/>
      <c r="G18" s="22"/>
      <c r="H18" s="22"/>
      <c r="I18" s="3">
        <f>VLOOKUP(B18,'DS CHIA NHÓM'!$B:$F,5,0)</f>
        <v>2</v>
      </c>
    </row>
    <row r="19" spans="1:9" ht="15" customHeight="1">
      <c r="A19" s="19">
        <v>12</v>
      </c>
      <c r="B19" s="20" t="s">
        <v>24</v>
      </c>
      <c r="C19" s="20" t="s">
        <v>25</v>
      </c>
      <c r="D19" s="21" t="s">
        <v>17</v>
      </c>
      <c r="E19" s="22"/>
      <c r="F19" s="22"/>
      <c r="G19" s="22"/>
      <c r="H19" s="22"/>
      <c r="I19" s="3">
        <f>VLOOKUP(B19,'DS CHIA NHÓM'!$B:$F,5,0)</f>
        <v>2</v>
      </c>
    </row>
    <row r="20" spans="1:9" ht="15" customHeight="1">
      <c r="A20" s="19">
        <v>13</v>
      </c>
      <c r="B20" s="20" t="s">
        <v>40</v>
      </c>
      <c r="C20" s="20" t="s">
        <v>41</v>
      </c>
      <c r="D20" s="21" t="s">
        <v>17</v>
      </c>
      <c r="E20" s="22"/>
      <c r="F20" s="22"/>
      <c r="G20" s="22"/>
      <c r="H20" s="22"/>
      <c r="I20" s="3">
        <f>VLOOKUP(B20,'DS CHIA NHÓM'!$B:$F,5,0)</f>
        <v>2</v>
      </c>
    </row>
    <row r="21" spans="1:9" ht="7.5" customHeight="1"/>
    <row r="22" spans="1:9">
      <c r="B22" s="27" t="s">
        <v>87</v>
      </c>
      <c r="E22" s="27" t="s">
        <v>88</v>
      </c>
    </row>
    <row r="23" spans="1:9" ht="15.75" customHeight="1"/>
    <row r="26" spans="1:9" ht="15" customHeight="1">
      <c r="A26" s="28" t="s">
        <v>89</v>
      </c>
      <c r="B26" s="28"/>
      <c r="C26" s="28"/>
      <c r="D26" s="28"/>
      <c r="E26" s="28"/>
      <c r="F26" s="28"/>
      <c r="G26" s="28"/>
      <c r="H26" s="28"/>
    </row>
  </sheetData>
  <sheetProtection formatCells="0" formatColumns="0" formatRows="0" insertColumns="0" insertRows="0" insertHyperlinks="0" deleteColumns="0" deleteRows="0" sort="0" autoFilter="0" pivotTables="0"/>
  <autoFilter ref="A7:I7">
    <sortState ref="A9:I41">
      <sortCondition ref="I7"/>
    </sortState>
  </autoFilter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F6" sqref="F6:G6"/>
    </sheetView>
  </sheetViews>
  <sheetFormatPr defaultRowHeight="15.7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>
      <c r="A5" s="5" t="s">
        <v>139</v>
      </c>
      <c r="B5" s="6"/>
      <c r="C5" s="7"/>
      <c r="D5" s="8" t="s">
        <v>5</v>
      </c>
      <c r="E5" s="9"/>
      <c r="F5" s="9" t="s">
        <v>140</v>
      </c>
      <c r="G5" s="9"/>
    </row>
    <row r="6" spans="1:9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>
      <c r="A8" s="19">
        <v>1</v>
      </c>
      <c r="B8" s="20" t="s">
        <v>18</v>
      </c>
      <c r="C8" s="20" t="s">
        <v>19</v>
      </c>
      <c r="D8" s="21" t="s">
        <v>17</v>
      </c>
      <c r="E8" s="22"/>
      <c r="F8" s="22"/>
      <c r="G8" s="22"/>
      <c r="H8" s="22"/>
      <c r="I8" s="3">
        <f>VLOOKUP(B8,'DS CHIA NHÓM'!$B:$F,5,0)</f>
        <v>3</v>
      </c>
    </row>
    <row r="9" spans="1:9" ht="15" customHeight="1">
      <c r="A9" s="19">
        <v>2</v>
      </c>
      <c r="B9" s="20" t="s">
        <v>36</v>
      </c>
      <c r="C9" s="20" t="s">
        <v>37</v>
      </c>
      <c r="D9" s="21" t="s">
        <v>17</v>
      </c>
      <c r="E9" s="22"/>
      <c r="F9" s="22"/>
      <c r="G9" s="22"/>
      <c r="H9" s="22"/>
      <c r="I9" s="3">
        <f>VLOOKUP(B9,'DS CHIA NHÓM'!$B:$F,5,0)</f>
        <v>3</v>
      </c>
    </row>
    <row r="10" spans="1:9" ht="15" customHeight="1">
      <c r="A10" s="19">
        <v>3</v>
      </c>
      <c r="B10" s="20" t="s">
        <v>73</v>
      </c>
      <c r="C10" s="20" t="s">
        <v>74</v>
      </c>
      <c r="D10" s="21" t="s">
        <v>17</v>
      </c>
      <c r="E10" s="22"/>
      <c r="F10" s="22"/>
      <c r="G10" s="22"/>
      <c r="H10" s="22"/>
      <c r="I10" s="3">
        <f>VLOOKUP(B10,'DS CHIA NHÓM'!$B:$F,5,0)</f>
        <v>3</v>
      </c>
    </row>
    <row r="11" spans="1:9" ht="15" customHeight="1">
      <c r="A11" s="19">
        <v>4</v>
      </c>
      <c r="B11" s="20" t="s">
        <v>57</v>
      </c>
      <c r="C11" s="20" t="s">
        <v>58</v>
      </c>
      <c r="D11" s="21" t="s">
        <v>17</v>
      </c>
      <c r="E11" s="22"/>
      <c r="F11" s="22"/>
      <c r="G11" s="22"/>
      <c r="H11" s="22"/>
      <c r="I11" s="3">
        <f>VLOOKUP(B11,'DS CHIA NHÓM'!$B:$F,5,0)</f>
        <v>3</v>
      </c>
    </row>
    <row r="12" spans="1:9" ht="15" customHeight="1">
      <c r="A12" s="19">
        <v>5</v>
      </c>
      <c r="B12" s="20" t="s">
        <v>52</v>
      </c>
      <c r="C12" s="20" t="s">
        <v>91</v>
      </c>
      <c r="D12" s="21" t="s">
        <v>17</v>
      </c>
      <c r="E12" s="22"/>
      <c r="F12" s="22"/>
      <c r="G12" s="22"/>
      <c r="H12" s="22"/>
      <c r="I12" s="3">
        <f>VLOOKUP(B12,'DS CHIA NHÓM'!$B:$F,5,0)</f>
        <v>3</v>
      </c>
    </row>
    <row r="13" spans="1:9" ht="15" customHeight="1">
      <c r="A13" s="19">
        <v>6</v>
      </c>
      <c r="B13" s="20" t="s">
        <v>75</v>
      </c>
      <c r="C13" s="20" t="s">
        <v>76</v>
      </c>
      <c r="D13" s="21" t="s">
        <v>17</v>
      </c>
      <c r="E13" s="22"/>
      <c r="F13" s="22"/>
      <c r="G13" s="22"/>
      <c r="H13" s="22"/>
      <c r="I13" s="3">
        <f>VLOOKUP(B13,'DS CHIA NHÓM'!$B:$F,5,0)</f>
        <v>3</v>
      </c>
    </row>
    <row r="14" spans="1:9" ht="15" customHeight="1">
      <c r="A14" s="19">
        <v>7</v>
      </c>
      <c r="B14" s="20" t="s">
        <v>71</v>
      </c>
      <c r="C14" s="20" t="s">
        <v>72</v>
      </c>
      <c r="D14" s="21" t="s">
        <v>17</v>
      </c>
      <c r="E14" s="22"/>
      <c r="F14" s="22"/>
      <c r="G14" s="22"/>
      <c r="H14" s="22"/>
      <c r="I14" s="3">
        <f>VLOOKUP(B14,'DS CHIA NHÓM'!$B:$F,5,0)</f>
        <v>3</v>
      </c>
    </row>
    <row r="15" spans="1:9" ht="15" customHeight="1">
      <c r="A15" s="19">
        <v>8</v>
      </c>
      <c r="B15" s="20" t="s">
        <v>59</v>
      </c>
      <c r="C15" s="20" t="s">
        <v>60</v>
      </c>
      <c r="D15" s="21" t="s">
        <v>17</v>
      </c>
      <c r="E15" s="22"/>
      <c r="F15" s="22"/>
      <c r="G15" s="22"/>
      <c r="H15" s="22"/>
      <c r="I15" s="3">
        <f>VLOOKUP(B15,'DS CHIA NHÓM'!$B:$F,5,0)</f>
        <v>3</v>
      </c>
    </row>
    <row r="16" spans="1:9" ht="15" customHeight="1">
      <c r="A16" s="19">
        <v>9</v>
      </c>
      <c r="B16" s="20" t="s">
        <v>48</v>
      </c>
      <c r="C16" s="20" t="s">
        <v>49</v>
      </c>
      <c r="D16" s="21" t="s">
        <v>17</v>
      </c>
      <c r="E16" s="22"/>
      <c r="F16" s="22"/>
      <c r="G16" s="22"/>
      <c r="H16" s="22"/>
      <c r="I16" s="3">
        <f>VLOOKUP(B16,'DS CHIA NHÓM'!$B:$F,5,0)</f>
        <v>3</v>
      </c>
    </row>
    <row r="17" spans="1:9" ht="15" customHeight="1">
      <c r="A17" s="19">
        <v>10</v>
      </c>
      <c r="B17" s="20" t="s">
        <v>28</v>
      </c>
      <c r="C17" s="20" t="s">
        <v>29</v>
      </c>
      <c r="D17" s="21" t="s">
        <v>17</v>
      </c>
      <c r="E17" s="22"/>
      <c r="F17" s="22"/>
      <c r="G17" s="22"/>
      <c r="H17" s="22"/>
      <c r="I17" s="3">
        <f>VLOOKUP(B17,'DS CHIA NHÓM'!$B:$F,5,0)</f>
        <v>3</v>
      </c>
    </row>
    <row r="18" spans="1:9" ht="15" customHeight="1">
      <c r="A18" s="19">
        <v>11</v>
      </c>
      <c r="B18" s="20" t="s">
        <v>65</v>
      </c>
      <c r="C18" s="20" t="s">
        <v>66</v>
      </c>
      <c r="D18" s="21" t="s">
        <v>17</v>
      </c>
      <c r="E18" s="22"/>
      <c r="F18" s="22"/>
      <c r="G18" s="22"/>
      <c r="H18" s="22"/>
      <c r="I18" s="3">
        <f>VLOOKUP(B18,'DS CHIA NHÓM'!$B:$F,5,0)</f>
        <v>3</v>
      </c>
    </row>
    <row r="19" spans="1:9" ht="15" customHeight="1">
      <c r="A19" s="19">
        <v>12</v>
      </c>
      <c r="B19" s="20" t="s">
        <v>55</v>
      </c>
      <c r="C19" s="20" t="s">
        <v>56</v>
      </c>
      <c r="D19" s="21" t="s">
        <v>17</v>
      </c>
      <c r="E19" s="22"/>
      <c r="F19" s="22"/>
      <c r="G19" s="22"/>
      <c r="H19" s="22"/>
      <c r="I19" s="3">
        <f>VLOOKUP(B19,'DS CHIA NHÓM'!$B:$F,5,0)</f>
        <v>3</v>
      </c>
    </row>
    <row r="20" spans="1:9" ht="7.5" customHeight="1"/>
    <row r="21" spans="1:9">
      <c r="B21" s="27" t="s">
        <v>87</v>
      </c>
      <c r="E21" s="27" t="s">
        <v>88</v>
      </c>
    </row>
    <row r="22" spans="1:9" ht="15.75" customHeight="1"/>
    <row r="25" spans="1:9" ht="15" customHeight="1">
      <c r="A25" s="28" t="s">
        <v>89</v>
      </c>
      <c r="B25" s="28"/>
      <c r="C25" s="28"/>
      <c r="D25" s="28"/>
      <c r="E25" s="28"/>
      <c r="F25" s="28"/>
      <c r="G25" s="28"/>
      <c r="H25" s="28"/>
    </row>
  </sheetData>
  <sheetProtection formatCells="0" formatColumns="0" formatRows="0" insertColumns="0" insertRows="0" insertHyperlinks="0" deleteColumns="0" deleteRows="0" sort="0" autoFilter="0" pivotTables="0"/>
  <autoFilter ref="A7:I7">
    <sortState ref="A9:I41">
      <sortCondition ref="I7"/>
    </sortState>
  </autoFilter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30" workbookViewId="0">
      <selection activeCell="F38" sqref="F38"/>
    </sheetView>
  </sheetViews>
  <sheetFormatPr defaultRowHeight="15"/>
  <sheetData>
    <row r="1" spans="1:6" ht="15.75" thickBot="1">
      <c r="A1" s="29"/>
      <c r="B1" s="30"/>
      <c r="C1" s="30"/>
      <c r="D1" s="30"/>
      <c r="E1" s="31"/>
    </row>
    <row r="2" spans="1:6" ht="39" thickBot="1">
      <c r="A2" s="34" t="s">
        <v>92</v>
      </c>
      <c r="B2" s="32" t="s">
        <v>32</v>
      </c>
      <c r="C2" s="32" t="s">
        <v>33</v>
      </c>
      <c r="D2" s="32" t="s">
        <v>93</v>
      </c>
      <c r="E2" s="37" t="s">
        <v>94</v>
      </c>
      <c r="F2">
        <v>1</v>
      </c>
    </row>
    <row r="3" spans="1:6" ht="39" thickBot="1">
      <c r="A3" s="35"/>
      <c r="B3" s="32" t="s">
        <v>34</v>
      </c>
      <c r="C3" s="32" t="s">
        <v>35</v>
      </c>
      <c r="D3" s="32" t="s">
        <v>95</v>
      </c>
      <c r="E3" s="38"/>
      <c r="F3">
        <v>1</v>
      </c>
    </row>
    <row r="4" spans="1:6" ht="39" thickBot="1">
      <c r="A4" s="35"/>
      <c r="B4" s="32" t="s">
        <v>38</v>
      </c>
      <c r="C4" s="32" t="s">
        <v>39</v>
      </c>
      <c r="D4" s="32" t="s">
        <v>96</v>
      </c>
      <c r="E4" s="38"/>
      <c r="F4">
        <v>1</v>
      </c>
    </row>
    <row r="5" spans="1:6" ht="39" thickBot="1">
      <c r="A5" s="35"/>
      <c r="B5" s="32" t="s">
        <v>42</v>
      </c>
      <c r="C5" s="32" t="s">
        <v>43</v>
      </c>
      <c r="D5" s="32" t="s">
        <v>97</v>
      </c>
      <c r="E5" s="38"/>
      <c r="F5">
        <v>1</v>
      </c>
    </row>
    <row r="6" spans="1:6" ht="39" thickBot="1">
      <c r="A6" s="36"/>
      <c r="B6" s="32" t="s">
        <v>61</v>
      </c>
      <c r="C6" s="32" t="s">
        <v>62</v>
      </c>
      <c r="D6" s="32" t="s">
        <v>98</v>
      </c>
      <c r="E6" s="38"/>
      <c r="F6">
        <v>1</v>
      </c>
    </row>
    <row r="7" spans="1:6" ht="39" thickBot="1">
      <c r="A7" s="40" t="s">
        <v>99</v>
      </c>
      <c r="B7" s="33" t="s">
        <v>77</v>
      </c>
      <c r="C7" s="33" t="s">
        <v>78</v>
      </c>
      <c r="D7" s="33" t="s">
        <v>100</v>
      </c>
      <c r="E7" s="38"/>
      <c r="F7">
        <v>1</v>
      </c>
    </row>
    <row r="8" spans="1:6" ht="39" thickBot="1">
      <c r="A8" s="41"/>
      <c r="B8" s="33" t="s">
        <v>83</v>
      </c>
      <c r="C8" s="33" t="s">
        <v>84</v>
      </c>
      <c r="D8" s="33" t="s">
        <v>101</v>
      </c>
      <c r="E8" s="38"/>
      <c r="F8">
        <v>1</v>
      </c>
    </row>
    <row r="9" spans="1:6" ht="39" thickBot="1">
      <c r="A9" s="41"/>
      <c r="B9" s="33" t="s">
        <v>85</v>
      </c>
      <c r="C9" s="33" t="s">
        <v>86</v>
      </c>
      <c r="D9" s="33" t="s">
        <v>102</v>
      </c>
      <c r="E9" s="38"/>
      <c r="F9">
        <v>1</v>
      </c>
    </row>
    <row r="10" spans="1:6" ht="39" thickBot="1">
      <c r="A10" s="42"/>
      <c r="B10" s="33" t="s">
        <v>50</v>
      </c>
      <c r="C10" s="33" t="s">
        <v>51</v>
      </c>
      <c r="D10" s="33" t="s">
        <v>103</v>
      </c>
      <c r="E10" s="39"/>
      <c r="F10">
        <v>1</v>
      </c>
    </row>
    <row r="11" spans="1:6" ht="39" thickBot="1">
      <c r="A11" s="34" t="s">
        <v>104</v>
      </c>
      <c r="B11" s="32" t="s">
        <v>20</v>
      </c>
      <c r="C11" s="32" t="s">
        <v>21</v>
      </c>
      <c r="D11" s="32" t="s">
        <v>105</v>
      </c>
      <c r="E11" s="37" t="s">
        <v>106</v>
      </c>
      <c r="F11">
        <v>2</v>
      </c>
    </row>
    <row r="12" spans="1:6" ht="39" thickBot="1">
      <c r="A12" s="35"/>
      <c r="B12" s="32" t="s">
        <v>22</v>
      </c>
      <c r="C12" s="32" t="s">
        <v>23</v>
      </c>
      <c r="D12" s="32" t="s">
        <v>107</v>
      </c>
      <c r="E12" s="38"/>
      <c r="F12">
        <v>2</v>
      </c>
    </row>
    <row r="13" spans="1:6" ht="51.75" thickBot="1">
      <c r="A13" s="35"/>
      <c r="B13" s="32" t="s">
        <v>24</v>
      </c>
      <c r="C13" s="32" t="s">
        <v>25</v>
      </c>
      <c r="D13" s="32" t="s">
        <v>108</v>
      </c>
      <c r="E13" s="38"/>
      <c r="F13">
        <v>2</v>
      </c>
    </row>
    <row r="14" spans="1:6" ht="39" thickBot="1">
      <c r="A14" s="35"/>
      <c r="B14" s="32" t="s">
        <v>79</v>
      </c>
      <c r="C14" s="32" t="s">
        <v>80</v>
      </c>
      <c r="D14" s="32" t="s">
        <v>109</v>
      </c>
      <c r="E14" s="38"/>
      <c r="F14">
        <v>2</v>
      </c>
    </row>
    <row r="15" spans="1:6" ht="39" thickBot="1">
      <c r="A15" s="36"/>
      <c r="B15" s="32" t="s">
        <v>63</v>
      </c>
      <c r="C15" s="32" t="s">
        <v>64</v>
      </c>
      <c r="D15" s="32" t="s">
        <v>110</v>
      </c>
      <c r="E15" s="38"/>
      <c r="F15">
        <v>2</v>
      </c>
    </row>
    <row r="16" spans="1:6" ht="39" thickBot="1">
      <c r="A16" s="40" t="s">
        <v>111</v>
      </c>
      <c r="B16" s="33" t="s">
        <v>30</v>
      </c>
      <c r="C16" s="33" t="s">
        <v>31</v>
      </c>
      <c r="D16" s="33" t="s">
        <v>112</v>
      </c>
      <c r="E16" s="38"/>
      <c r="F16">
        <v>2</v>
      </c>
    </row>
    <row r="17" spans="1:6" ht="39" thickBot="1">
      <c r="A17" s="41"/>
      <c r="B17" s="33" t="s">
        <v>40</v>
      </c>
      <c r="C17" s="33" t="s">
        <v>41</v>
      </c>
      <c r="D17" s="33" t="s">
        <v>113</v>
      </c>
      <c r="E17" s="38"/>
      <c r="F17">
        <v>2</v>
      </c>
    </row>
    <row r="18" spans="1:6" ht="39" thickBot="1">
      <c r="A18" s="41"/>
      <c r="B18" s="33" t="s">
        <v>44</v>
      </c>
      <c r="C18" s="33" t="s">
        <v>45</v>
      </c>
      <c r="D18" s="33" t="s">
        <v>114</v>
      </c>
      <c r="E18" s="38"/>
      <c r="F18">
        <v>2</v>
      </c>
    </row>
    <row r="19" spans="1:6" ht="39" thickBot="1">
      <c r="A19" s="42"/>
      <c r="B19" s="33" t="s">
        <v>53</v>
      </c>
      <c r="C19" s="33" t="s">
        <v>54</v>
      </c>
      <c r="D19" s="33" t="s">
        <v>115</v>
      </c>
      <c r="E19" s="38"/>
      <c r="F19">
        <v>2</v>
      </c>
    </row>
    <row r="20" spans="1:6" ht="39" thickBot="1">
      <c r="A20" s="34" t="s">
        <v>116</v>
      </c>
      <c r="B20" s="32" t="s">
        <v>26</v>
      </c>
      <c r="C20" s="32" t="s">
        <v>27</v>
      </c>
      <c r="D20" s="32" t="s">
        <v>117</v>
      </c>
      <c r="E20" s="38"/>
      <c r="F20">
        <v>2</v>
      </c>
    </row>
    <row r="21" spans="1:6" ht="39" thickBot="1">
      <c r="A21" s="35"/>
      <c r="B21" s="32" t="s">
        <v>46</v>
      </c>
      <c r="C21" s="32" t="s">
        <v>47</v>
      </c>
      <c r="D21" s="32" t="s">
        <v>118</v>
      </c>
      <c r="E21" s="38"/>
      <c r="F21">
        <v>2</v>
      </c>
    </row>
    <row r="22" spans="1:6" ht="39" thickBot="1">
      <c r="A22" s="35"/>
      <c r="B22" s="32" t="s">
        <v>67</v>
      </c>
      <c r="C22" s="32" t="s">
        <v>68</v>
      </c>
      <c r="D22" s="32" t="s">
        <v>119</v>
      </c>
      <c r="E22" s="38"/>
      <c r="F22">
        <v>2</v>
      </c>
    </row>
    <row r="23" spans="1:6" ht="39" thickBot="1">
      <c r="A23" s="36"/>
      <c r="B23" s="32" t="s">
        <v>69</v>
      </c>
      <c r="C23" s="32" t="s">
        <v>70</v>
      </c>
      <c r="D23" s="32" t="s">
        <v>120</v>
      </c>
      <c r="E23" s="39"/>
      <c r="F23">
        <v>2</v>
      </c>
    </row>
    <row r="24" spans="1:6" ht="39" thickBot="1">
      <c r="A24" s="40" t="s">
        <v>121</v>
      </c>
      <c r="B24" s="33" t="s">
        <v>18</v>
      </c>
      <c r="C24" s="33" t="s">
        <v>19</v>
      </c>
      <c r="D24" s="33" t="s">
        <v>122</v>
      </c>
      <c r="E24" s="37" t="s">
        <v>123</v>
      </c>
      <c r="F24">
        <v>3</v>
      </c>
    </row>
    <row r="25" spans="1:6" ht="39" thickBot="1">
      <c r="A25" s="41"/>
      <c r="B25" s="33" t="s">
        <v>28</v>
      </c>
      <c r="C25" s="33" t="s">
        <v>29</v>
      </c>
      <c r="D25" s="33" t="s">
        <v>124</v>
      </c>
      <c r="E25" s="38"/>
      <c r="F25">
        <v>3</v>
      </c>
    </row>
    <row r="26" spans="1:6" ht="39" thickBot="1">
      <c r="A26" s="41"/>
      <c r="B26" s="33" t="s">
        <v>55</v>
      </c>
      <c r="C26" s="33" t="s">
        <v>56</v>
      </c>
      <c r="D26" s="33" t="s">
        <v>125</v>
      </c>
      <c r="E26" s="38"/>
      <c r="F26">
        <v>3</v>
      </c>
    </row>
    <row r="27" spans="1:6" ht="39" thickBot="1">
      <c r="A27" s="42"/>
      <c r="B27" s="33" t="s">
        <v>48</v>
      </c>
      <c r="C27" s="33" t="s">
        <v>49</v>
      </c>
      <c r="D27" s="33" t="s">
        <v>126</v>
      </c>
      <c r="E27" s="38"/>
      <c r="F27">
        <v>3</v>
      </c>
    </row>
    <row r="28" spans="1:6" ht="39" thickBot="1">
      <c r="A28" s="34" t="s">
        <v>127</v>
      </c>
      <c r="B28" s="32" t="s">
        <v>57</v>
      </c>
      <c r="C28" s="32" t="s">
        <v>58</v>
      </c>
      <c r="D28" s="32" t="s">
        <v>128</v>
      </c>
      <c r="E28" s="38"/>
      <c r="F28">
        <v>3</v>
      </c>
    </row>
    <row r="29" spans="1:6" ht="39" thickBot="1">
      <c r="A29" s="35"/>
      <c r="B29" s="32" t="s">
        <v>15</v>
      </c>
      <c r="C29" s="32" t="s">
        <v>16</v>
      </c>
      <c r="D29" s="32" t="s">
        <v>129</v>
      </c>
      <c r="E29" s="38"/>
      <c r="F29">
        <v>3</v>
      </c>
    </row>
    <row r="30" spans="1:6" ht="39" thickBot="1">
      <c r="A30" s="35"/>
      <c r="B30" s="32" t="s">
        <v>36</v>
      </c>
      <c r="C30" s="32" t="s">
        <v>37</v>
      </c>
      <c r="D30" s="32" t="s">
        <v>130</v>
      </c>
      <c r="E30" s="38"/>
      <c r="F30">
        <v>3</v>
      </c>
    </row>
    <row r="31" spans="1:6" ht="39" thickBot="1">
      <c r="A31" s="35"/>
      <c r="B31" s="32" t="s">
        <v>52</v>
      </c>
      <c r="C31" s="32" t="s">
        <v>91</v>
      </c>
      <c r="D31" s="32" t="s">
        <v>131</v>
      </c>
      <c r="E31" s="38"/>
      <c r="F31">
        <v>3</v>
      </c>
    </row>
    <row r="32" spans="1:6" ht="39" thickBot="1">
      <c r="A32" s="36"/>
      <c r="B32" s="32" t="s">
        <v>59</v>
      </c>
      <c r="C32" s="32" t="s">
        <v>60</v>
      </c>
      <c r="D32" s="32" t="s">
        <v>132</v>
      </c>
      <c r="E32" s="38"/>
      <c r="F32">
        <v>3</v>
      </c>
    </row>
    <row r="33" spans="1:6" ht="39" thickBot="1">
      <c r="A33" s="43" t="s">
        <v>133</v>
      </c>
      <c r="B33" s="33" t="s">
        <v>65</v>
      </c>
      <c r="C33" s="33" t="s">
        <v>66</v>
      </c>
      <c r="D33" s="33" t="s">
        <v>134</v>
      </c>
      <c r="E33" s="38"/>
      <c r="F33">
        <v>3</v>
      </c>
    </row>
    <row r="34" spans="1:6" ht="51.75" thickBot="1">
      <c r="A34" s="44"/>
      <c r="B34" s="33" t="s">
        <v>71</v>
      </c>
      <c r="C34" s="33" t="s">
        <v>72</v>
      </c>
      <c r="D34" s="33" t="s">
        <v>135</v>
      </c>
      <c r="E34" s="38"/>
      <c r="F34">
        <v>3</v>
      </c>
    </row>
    <row r="35" spans="1:6" ht="39" thickBot="1">
      <c r="A35" s="44"/>
      <c r="B35" s="33" t="s">
        <v>73</v>
      </c>
      <c r="C35" s="33" t="s">
        <v>74</v>
      </c>
      <c r="D35" s="33" t="s">
        <v>136</v>
      </c>
      <c r="E35" s="38"/>
      <c r="F35">
        <v>3</v>
      </c>
    </row>
    <row r="36" spans="1:6" ht="39" thickBot="1">
      <c r="A36" s="44"/>
      <c r="B36" s="33" t="s">
        <v>75</v>
      </c>
      <c r="C36" s="33" t="s">
        <v>76</v>
      </c>
      <c r="D36" s="33" t="s">
        <v>137</v>
      </c>
      <c r="E36" s="38"/>
      <c r="F36">
        <v>3</v>
      </c>
    </row>
    <row r="37" spans="1:6" ht="39" thickBot="1">
      <c r="A37" s="45"/>
      <c r="B37" s="33" t="s">
        <v>81</v>
      </c>
      <c r="C37" s="33" t="s">
        <v>82</v>
      </c>
      <c r="D37" s="33" t="s">
        <v>138</v>
      </c>
      <c r="E37" s="39"/>
      <c r="F37">
        <v>3</v>
      </c>
    </row>
  </sheetData>
  <mergeCells count="11">
    <mergeCell ref="A24:A27"/>
    <mergeCell ref="E24:E37"/>
    <mergeCell ref="A28:A32"/>
    <mergeCell ref="A33:A37"/>
    <mergeCell ref="A2:A6"/>
    <mergeCell ref="E2:E10"/>
    <mergeCell ref="A7:A10"/>
    <mergeCell ref="A11:A15"/>
    <mergeCell ref="E11:E23"/>
    <mergeCell ref="A16:A19"/>
    <mergeCell ref="A20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01.03</vt:lpstr>
      <vt:lpstr>03.03</vt:lpstr>
      <vt:lpstr>05.03</vt:lpstr>
      <vt:lpstr>DS CHIA NHÓM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2022-02-28T09:23:02Z</dcterms:created>
  <dcterms:modified xsi:type="dcterms:W3CDTF">2022-02-28T09:29:17Z</dcterms:modified>
</cp:coreProperties>
</file>