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 activeTab="2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8" i="1"/>
  <c r="I9" i="1"/>
  <c r="I13" i="1"/>
  <c r="I17" i="1"/>
  <c r="I18" i="1"/>
  <c r="I19" i="1"/>
  <c r="I10" i="1"/>
  <c r="I14" i="1"/>
  <c r="I15" i="1"/>
  <c r="I16" i="1"/>
  <c r="I20" i="1"/>
  <c r="I11" i="1"/>
  <c r="I21" i="1"/>
  <c r="I12" i="1"/>
</calcChain>
</file>

<file path=xl/sharedStrings.xml><?xml version="1.0" encoding="utf-8"?>
<sst xmlns="http://schemas.openxmlformats.org/spreadsheetml/2006/main" count="247" uniqueCount="112">
  <si>
    <t>DANH SÁCH SINH VIÊN THI</t>
  </si>
  <si>
    <t>BLOCK 1 - KỲ SPRING 2022</t>
  </si>
  <si>
    <t>Môn thi: Kịch bản phân cảnh và quay phim (MUL219)</t>
  </si>
  <si>
    <t>Phòng thi: D203</t>
  </si>
  <si>
    <t>Ngày thi: 01/03/2022</t>
  </si>
  <si>
    <t>Giờ thi: 18:30:00 đến: 20:30:00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</si>
  <si>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</si>
  <si>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</si>
  <si>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</si>
  <si>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</si>
  <si>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</si>
  <si>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</si>
  <si>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</si>
  <si>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</si>
  <si>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</si>
  <si>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PH13006</t>
  </si>
  <si>
    <t>Bùi Huy Hiệu</t>
  </si>
  <si>
    <t>GD16316</t>
  </si>
  <si>
    <t>PH13252</t>
  </si>
  <si>
    <t>Chu Minh Hùng</t>
  </si>
  <si>
    <t>PH13292</t>
  </si>
  <si>
    <t>Nguyễn Hữu Anh Đức</t>
  </si>
  <si>
    <t>PH13337</t>
  </si>
  <si>
    <t>Lý Đức Sang</t>
  </si>
  <si>
    <t>PH13738</t>
  </si>
  <si>
    <t>Lê Hải Duy</t>
  </si>
  <si>
    <t>PH13854</t>
  </si>
  <si>
    <t>Nguyễn Bá Đức Huy</t>
  </si>
  <si>
    <t>PH13923</t>
  </si>
  <si>
    <t>Lê Trung Hiếu</t>
  </si>
  <si>
    <t>PH13944</t>
  </si>
  <si>
    <t>Hồ Anh Tuấn</t>
  </si>
  <si>
    <t>PH14508</t>
  </si>
  <si>
    <t>Nguyễn Anh Tuấn</t>
  </si>
  <si>
    <t>PH14604</t>
  </si>
  <si>
    <t>Tạ Thị Dương</t>
  </si>
  <si>
    <t>PH14626</t>
  </si>
  <si>
    <t>Đỗ Văn Minh</t>
  </si>
  <si>
    <t>PH14633</t>
  </si>
  <si>
    <t>Đặng Viết Đạt</t>
  </si>
  <si>
    <t>PH14636</t>
  </si>
  <si>
    <t>Phạm Thị Lệ Hà</t>
  </si>
  <si>
    <t>PH14637</t>
  </si>
  <si>
    <t>Nguyễn Thị Phương Anh</t>
  </si>
  <si>
    <t>PH14641</t>
  </si>
  <si>
    <t>Phạm Văn Quyết</t>
  </si>
  <si>
    <t>PH14644</t>
  </si>
  <si>
    <t>Nguyễn Tùng Dương</t>
  </si>
  <si>
    <t>PH14646</t>
  </si>
  <si>
    <t>Trần Đình Duy</t>
  </si>
  <si>
    <t>PH14648</t>
  </si>
  <si>
    <t>Nguyễn Phương Thảo</t>
  </si>
  <si>
    <t>PH14653</t>
  </si>
  <si>
    <t>Nguyễn Viết Trường</t>
  </si>
  <si>
    <t>PH14655</t>
  </si>
  <si>
    <t>Ông Đức Huỳnh</t>
  </si>
  <si>
    <t>PH15438</t>
  </si>
  <si>
    <t>Nguyễn Cao Mạnh</t>
  </si>
  <si>
    <t>PH15439</t>
  </si>
  <si>
    <t>Trần Đăng Khôi</t>
  </si>
  <si>
    <t>PH15450</t>
  </si>
  <si>
    <t>Đỗ Văn Trường</t>
  </si>
  <si>
    <t>PH15708</t>
  </si>
  <si>
    <t>Lục Thị Quỳnh</t>
  </si>
  <si>
    <t>PH15716</t>
  </si>
  <si>
    <t>Nguyễn Thu Huyền</t>
  </si>
  <si>
    <t>PH16681</t>
  </si>
  <si>
    <t>Nguyễn Công Đức</t>
  </si>
  <si>
    <t>PH16683</t>
  </si>
  <si>
    <t>Nguyễn Nhật Phương</t>
  </si>
  <si>
    <t>PH16699</t>
  </si>
  <si>
    <t>Vũ Đan Ngọc</t>
  </si>
  <si>
    <t>PH16705</t>
  </si>
  <si>
    <t>Phạm Ngọc Thành</t>
  </si>
  <si>
    <t>PH16720</t>
  </si>
  <si>
    <t>Cao Anh Phương</t>
  </si>
  <si>
    <t>PH16756</t>
  </si>
  <si>
    <t>Phạm Văn Quyền</t>
  </si>
  <si>
    <t>PH16762</t>
  </si>
  <si>
    <t>Nguyễn Trung Quân</t>
  </si>
  <si>
    <t>PH16775</t>
  </si>
  <si>
    <t>Vũ Thế Hảo</t>
  </si>
  <si>
    <t>PH16780</t>
  </si>
  <si>
    <t>Nguyễn Quang Linh</t>
  </si>
  <si>
    <t>PH16787</t>
  </si>
  <si>
    <t>Trần Trung Trường</t>
  </si>
  <si>
    <t>PH16789</t>
  </si>
  <si>
    <t>Phạm Văn Thiên</t>
  </si>
  <si>
    <t>PH16937</t>
  </si>
  <si>
    <t>Nguyễn Văn Hoàng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</si>
  <si>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</si>
  <si>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</si>
  <si>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</si>
  <si>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</si>
  <si>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Nhóm 1</t>
  </si>
  <si>
    <t>Nhóm 2</t>
  </si>
  <si>
    <t>PH 16762</t>
  </si>
  <si>
    <t>Nguyễn Văn Hoàng</t>
  </si>
  <si>
    <t>Ph16683</t>
  </si>
  <si>
    <t>Nhóm 3</t>
  </si>
  <si>
    <t>Nguyễn QUang Linh</t>
  </si>
  <si>
    <t>Ph16780</t>
  </si>
  <si>
    <t>Nhóm 5</t>
  </si>
  <si>
    <t>Nhóm 6</t>
  </si>
  <si>
    <t>Nhóm 7</t>
  </si>
  <si>
    <t>Nhóm 8</t>
  </si>
  <si>
    <t>ph14648</t>
  </si>
  <si>
    <t>Nhóm 9</t>
  </si>
  <si>
    <t>Ngày thi: 05/03/2022</t>
  </si>
  <si>
    <t>Lần thi: Buổi 3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</si>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</sst>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212529"/>
      <name val="Nunito"/>
    </font>
    <font>
      <sz val="10"/>
      <color rgb="FF000000"/>
      <name val="Nunito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2" borderId="11" xfId="0" applyFont="1" applyFill="1" applyBorder="1" applyAlignment="1">
      <alignment vertical="top" wrapText="1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wrapText="1"/>
    </xf>
    <xf numFmtId="0" fontId="8" fillId="2" borderId="12" xfId="0" applyFont="1" applyFill="1" applyBorder="1" applyAlignment="1">
      <alignment wrapText="1"/>
    </xf>
    <xf numFmtId="0" fontId="5" fillId="3" borderId="13" xfId="0" applyFont="1" applyFill="1" applyBorder="1" applyAlignment="1">
      <alignment wrapText="1"/>
    </xf>
    <xf numFmtId="0" fontId="8" fillId="3" borderId="12" xfId="0" applyFont="1" applyFill="1" applyBorder="1" applyAlignment="1">
      <alignment vertical="top" wrapText="1"/>
    </xf>
    <xf numFmtId="0" fontId="5" fillId="2" borderId="12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10" fillId="3" borderId="12" xfId="0" applyFont="1" applyFill="1" applyBorder="1" applyAlignment="1">
      <alignment vertical="top" wrapText="1"/>
    </xf>
    <xf numFmtId="0" fontId="5" fillId="0" borderId="12" xfId="0" applyFont="1" applyBorder="1" applyAlignment="1">
      <alignment wrapText="1"/>
    </xf>
    <xf numFmtId="0" fontId="10" fillId="2" borderId="12" xfId="0" applyFont="1" applyFill="1" applyBorder="1" applyAlignment="1">
      <alignment wrapText="1"/>
    </xf>
    <xf numFmtId="0" fontId="8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1" workbookViewId="0">
      <selection activeCell="A22" sqref="A22:XFD43"/>
    </sheetView>
  </sheetViews>
  <sheetFormatPr defaultRowHeight="15.7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93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66</v>
      </c>
      <c r="C8" s="20" t="s">
        <v>67</v>
      </c>
      <c r="D8" s="21" t="s">
        <v>17</v>
      </c>
      <c r="E8" s="22"/>
      <c r="F8" s="23"/>
      <c r="G8" s="23"/>
      <c r="H8" s="22"/>
      <c r="I8" s="3">
        <f>VLOOKUP(B8,'DS CHIA NHÓM'!$C:$D,2,0)</f>
        <v>1</v>
      </c>
    </row>
    <row r="9" spans="1:9" ht="15" customHeight="1">
      <c r="A9" s="19">
        <v>2</v>
      </c>
      <c r="B9" s="20" t="s">
        <v>80</v>
      </c>
      <c r="C9" s="20" t="s">
        <v>81</v>
      </c>
      <c r="D9" s="21" t="s">
        <v>17</v>
      </c>
      <c r="E9" s="22"/>
      <c r="F9" s="22"/>
      <c r="G9" s="22"/>
      <c r="H9" s="22"/>
      <c r="I9" s="3">
        <f>VLOOKUP(B9,'DS CHIA NHÓM'!$C:$D,2,0)</f>
        <v>1</v>
      </c>
    </row>
    <row r="10" spans="1:9" ht="15" customHeight="1">
      <c r="A10" s="19">
        <v>3</v>
      </c>
      <c r="B10" s="20" t="s">
        <v>70</v>
      </c>
      <c r="C10" s="20" t="s">
        <v>71</v>
      </c>
      <c r="D10" s="21" t="s">
        <v>17</v>
      </c>
      <c r="E10" s="22"/>
      <c r="F10" s="22"/>
      <c r="G10" s="22"/>
      <c r="H10" s="22"/>
      <c r="I10" s="3">
        <f>VLOOKUP(B10,'DS CHIA NHÓM'!$C:$D,2,0)</f>
        <v>1</v>
      </c>
    </row>
    <row r="11" spans="1:9" ht="15" customHeight="1">
      <c r="A11" s="19">
        <v>4</v>
      </c>
      <c r="B11" s="20" t="s">
        <v>86</v>
      </c>
      <c r="C11" s="20" t="s">
        <v>87</v>
      </c>
      <c r="D11" s="21" t="s">
        <v>17</v>
      </c>
      <c r="E11" s="22"/>
      <c r="F11" s="22"/>
      <c r="G11" s="22"/>
      <c r="H11" s="22"/>
      <c r="I11" s="3">
        <f>VLOOKUP(B11,'DS CHIA NHÓM'!$C:$D,2,0)</f>
        <v>1</v>
      </c>
    </row>
    <row r="12" spans="1:9" ht="15" customHeight="1">
      <c r="A12" s="19">
        <v>5</v>
      </c>
      <c r="B12" s="20" t="s">
        <v>84</v>
      </c>
      <c r="C12" s="20" t="s">
        <v>85</v>
      </c>
      <c r="D12" s="21" t="s">
        <v>17</v>
      </c>
      <c r="E12" s="22"/>
      <c r="F12" s="22"/>
      <c r="G12" s="22"/>
      <c r="H12" s="22"/>
      <c r="I12" s="3">
        <f>VLOOKUP(B12,'DS CHIA NHÓM'!$C:$D,2,0)</f>
        <v>1</v>
      </c>
    </row>
    <row r="13" spans="1:9" ht="15" customHeight="1">
      <c r="A13" s="19">
        <v>6</v>
      </c>
      <c r="B13" s="20" t="s">
        <v>88</v>
      </c>
      <c r="C13" s="20" t="s">
        <v>89</v>
      </c>
      <c r="D13" s="21" t="s">
        <v>17</v>
      </c>
      <c r="E13" s="22"/>
      <c r="F13" s="22"/>
      <c r="G13" s="22"/>
      <c r="H13" s="22"/>
      <c r="I13" s="3">
        <f>VLOOKUP(B13,'DS CHIA NHÓM'!$C:$D,2,0)</f>
        <v>2</v>
      </c>
    </row>
    <row r="14" spans="1:9" ht="15" customHeight="1">
      <c r="A14" s="19">
        <v>7</v>
      </c>
      <c r="B14" s="20" t="s">
        <v>74</v>
      </c>
      <c r="C14" s="20" t="s">
        <v>75</v>
      </c>
      <c r="D14" s="21" t="s">
        <v>17</v>
      </c>
      <c r="E14" s="22"/>
      <c r="F14" s="22"/>
      <c r="G14" s="22"/>
      <c r="H14" s="22"/>
      <c r="I14" s="3">
        <f>VLOOKUP(B14,'DS CHIA NHÓM'!$C:$D,2,0)</f>
        <v>2</v>
      </c>
    </row>
    <row r="15" spans="1:9" ht="15" customHeight="1">
      <c r="A15" s="19">
        <v>8</v>
      </c>
      <c r="B15" s="20" t="s">
        <v>68</v>
      </c>
      <c r="C15" s="20" t="s">
        <v>69</v>
      </c>
      <c r="D15" s="21" t="s">
        <v>17</v>
      </c>
      <c r="E15" s="22"/>
      <c r="F15" s="22"/>
      <c r="G15" s="22"/>
      <c r="H15" s="22"/>
      <c r="I15" s="3">
        <f>VLOOKUP(B15,'DS CHIA NHÓM'!$C:$D,2,0)</f>
        <v>2</v>
      </c>
    </row>
    <row r="16" spans="1:9" ht="15" customHeight="1">
      <c r="A16" s="19">
        <v>9</v>
      </c>
      <c r="B16" s="20" t="s">
        <v>76</v>
      </c>
      <c r="C16" s="20" t="s">
        <v>77</v>
      </c>
      <c r="D16" s="21" t="s">
        <v>17</v>
      </c>
      <c r="E16" s="22"/>
      <c r="F16" s="22"/>
      <c r="G16" s="22"/>
      <c r="H16" s="22"/>
      <c r="I16" s="3">
        <f>VLOOKUP(B16,'DS CHIA NHÓM'!$C:$D,2,0)</f>
        <v>2</v>
      </c>
    </row>
    <row r="17" spans="1:9" ht="15" customHeight="1">
      <c r="A17" s="19">
        <v>10</v>
      </c>
      <c r="B17" s="20" t="s">
        <v>58</v>
      </c>
      <c r="C17" s="20" t="s">
        <v>59</v>
      </c>
      <c r="D17" s="21" t="s">
        <v>17</v>
      </c>
      <c r="E17" s="22"/>
      <c r="F17" s="22"/>
      <c r="G17" s="22"/>
      <c r="H17" s="22"/>
      <c r="I17" s="3">
        <f>VLOOKUP(B17,'DS CHIA NHÓM'!$C:$D,2,0)</f>
        <v>3</v>
      </c>
    </row>
    <row r="18" spans="1:9" ht="15" customHeight="1">
      <c r="A18" s="19">
        <v>11</v>
      </c>
      <c r="B18" s="20" t="s">
        <v>82</v>
      </c>
      <c r="C18" s="20" t="s">
        <v>83</v>
      </c>
      <c r="D18" s="21" t="s">
        <v>17</v>
      </c>
      <c r="E18" s="22"/>
      <c r="F18" s="22"/>
      <c r="G18" s="22"/>
      <c r="H18" s="22"/>
      <c r="I18" s="3">
        <f>VLOOKUP(B18,'DS CHIA NHÓM'!$C:$D,2,0)</f>
        <v>3</v>
      </c>
    </row>
    <row r="19" spans="1:9" ht="15" customHeight="1">
      <c r="A19" s="19">
        <v>12</v>
      </c>
      <c r="B19" s="20" t="s">
        <v>56</v>
      </c>
      <c r="C19" s="20" t="s">
        <v>57</v>
      </c>
      <c r="D19" s="21" t="s">
        <v>17</v>
      </c>
      <c r="E19" s="22"/>
      <c r="F19" s="22"/>
      <c r="G19" s="22"/>
      <c r="H19" s="22"/>
      <c r="I19" s="3">
        <f>VLOOKUP(B19,'DS CHIA NHÓM'!$C:$D,2,0)</f>
        <v>3</v>
      </c>
    </row>
    <row r="20" spans="1:9" ht="15" customHeight="1">
      <c r="A20" s="19">
        <v>13</v>
      </c>
      <c r="B20" s="20" t="s">
        <v>72</v>
      </c>
      <c r="C20" s="20" t="s">
        <v>73</v>
      </c>
      <c r="D20" s="21" t="s">
        <v>17</v>
      </c>
      <c r="E20" s="22"/>
      <c r="F20" s="22"/>
      <c r="G20" s="22"/>
      <c r="H20" s="22"/>
      <c r="I20" s="3">
        <f>VLOOKUP(B20,'DS CHIA NHÓM'!$C:$D,2,0)</f>
        <v>3</v>
      </c>
    </row>
    <row r="21" spans="1:9" ht="15" customHeight="1">
      <c r="A21" s="19">
        <v>14</v>
      </c>
      <c r="B21" s="20" t="s">
        <v>60</v>
      </c>
      <c r="C21" s="20" t="s">
        <v>61</v>
      </c>
      <c r="D21" s="21" t="s">
        <v>17</v>
      </c>
      <c r="E21" s="22"/>
      <c r="F21" s="22"/>
      <c r="G21" s="22"/>
      <c r="H21" s="22"/>
      <c r="I21" s="3">
        <f>VLOOKUP(B21,'DS CHIA NHÓM'!$C:$D,2,0)</f>
        <v>3</v>
      </c>
    </row>
    <row r="22" spans="1:9" ht="7.5" customHeight="1"/>
    <row r="23" spans="1:9">
      <c r="B23" s="30" t="s">
        <v>90</v>
      </c>
      <c r="E23" s="30" t="s">
        <v>91</v>
      </c>
    </row>
    <row r="24" spans="1:9" ht="15.75" customHeight="1"/>
    <row r="27" spans="1:9" ht="15" customHeight="1">
      <c r="A27" s="31" t="s">
        <v>92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3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8" sqref="A8:A20"/>
    </sheetView>
  </sheetViews>
  <sheetFormatPr defaultRowHeight="15.7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110</v>
      </c>
      <c r="B5" s="6"/>
      <c r="C5" s="7"/>
      <c r="D5" s="8" t="s">
        <v>5</v>
      </c>
      <c r="E5" s="9"/>
      <c r="F5" s="9" t="s">
        <v>111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42</v>
      </c>
      <c r="C8" s="20" t="s">
        <v>43</v>
      </c>
      <c r="D8" s="21" t="s">
        <v>17</v>
      </c>
      <c r="E8" s="22"/>
      <c r="F8" s="22"/>
      <c r="G8" s="22"/>
      <c r="H8" s="22"/>
      <c r="I8" s="3">
        <f>VLOOKUP(B8,'DS CHIA NHÓM'!$C:$D,2,0)</f>
        <v>5</v>
      </c>
    </row>
    <row r="9" spans="1:9" ht="15" customHeight="1">
      <c r="A9" s="19">
        <v>2</v>
      </c>
      <c r="B9" s="20" t="s">
        <v>38</v>
      </c>
      <c r="C9" s="20" t="s">
        <v>39</v>
      </c>
      <c r="D9" s="21" t="s">
        <v>17</v>
      </c>
      <c r="E9" s="22"/>
      <c r="F9" s="22"/>
      <c r="G9" s="22"/>
      <c r="H9" s="22"/>
      <c r="I9" s="3">
        <f>VLOOKUP(B9,'DS CHIA NHÓM'!$C:$D,2,0)</f>
        <v>5</v>
      </c>
    </row>
    <row r="10" spans="1:9" ht="15" customHeight="1">
      <c r="A10" s="19">
        <v>3</v>
      </c>
      <c r="B10" s="20" t="s">
        <v>34</v>
      </c>
      <c r="C10" s="20" t="s">
        <v>35</v>
      </c>
      <c r="D10" s="21" t="s">
        <v>17</v>
      </c>
      <c r="E10" s="22"/>
      <c r="F10" s="22"/>
      <c r="G10" s="22"/>
      <c r="H10" s="22"/>
      <c r="I10" s="3">
        <f>VLOOKUP(B10,'DS CHIA NHÓM'!$C:$D,2,0)</f>
        <v>5</v>
      </c>
    </row>
    <row r="11" spans="1:9" ht="15" customHeight="1">
      <c r="A11" s="19">
        <v>4</v>
      </c>
      <c r="B11" s="20" t="s">
        <v>40</v>
      </c>
      <c r="C11" s="20" t="s">
        <v>41</v>
      </c>
      <c r="D11" s="21" t="s">
        <v>17</v>
      </c>
      <c r="E11" s="22"/>
      <c r="F11" s="22"/>
      <c r="G11" s="22"/>
      <c r="H11" s="22"/>
      <c r="I11" s="3">
        <f>VLOOKUP(B11,'DS CHIA NHÓM'!$C:$D,2,0)</f>
        <v>5</v>
      </c>
    </row>
    <row r="12" spans="1:9" ht="15" customHeight="1">
      <c r="A12" s="19">
        <v>5</v>
      </c>
      <c r="B12" s="20" t="s">
        <v>46</v>
      </c>
      <c r="C12" s="20" t="s">
        <v>47</v>
      </c>
      <c r="D12" s="21" t="s">
        <v>17</v>
      </c>
      <c r="E12" s="22"/>
      <c r="F12" s="22"/>
      <c r="G12" s="22"/>
      <c r="H12" s="22"/>
      <c r="I12" s="3">
        <f>VLOOKUP(B12,'DS CHIA NHÓM'!$C:$D,2,0)</f>
        <v>6</v>
      </c>
    </row>
    <row r="13" spans="1:9" ht="15" customHeight="1">
      <c r="A13" s="19">
        <v>6</v>
      </c>
      <c r="B13" s="20" t="s">
        <v>48</v>
      </c>
      <c r="C13" s="20" t="s">
        <v>49</v>
      </c>
      <c r="D13" s="21" t="s">
        <v>17</v>
      </c>
      <c r="E13" s="22"/>
      <c r="F13" s="22"/>
      <c r="G13" s="22"/>
      <c r="H13" s="22"/>
      <c r="I13" s="3">
        <f>VLOOKUP(B13,'DS CHIA NHÓM'!$C:$D,2,0)</f>
        <v>6</v>
      </c>
    </row>
    <row r="14" spans="1:9" ht="15" customHeight="1">
      <c r="A14" s="19">
        <v>7</v>
      </c>
      <c r="B14" s="20" t="s">
        <v>36</v>
      </c>
      <c r="C14" s="20" t="s">
        <v>37</v>
      </c>
      <c r="D14" s="21" t="s">
        <v>17</v>
      </c>
      <c r="E14" s="22"/>
      <c r="F14" s="22"/>
      <c r="G14" s="22"/>
      <c r="H14" s="22"/>
      <c r="I14" s="3">
        <f>VLOOKUP(B14,'DS CHIA NHÓM'!$C:$D,2,0)</f>
        <v>6</v>
      </c>
    </row>
    <row r="15" spans="1:9" ht="15" customHeight="1">
      <c r="A15" s="19">
        <v>8</v>
      </c>
      <c r="B15" s="20" t="s">
        <v>44</v>
      </c>
      <c r="C15" s="20" t="s">
        <v>45</v>
      </c>
      <c r="D15" s="21" t="s">
        <v>17</v>
      </c>
      <c r="E15" s="22"/>
      <c r="F15" s="22"/>
      <c r="G15" s="22"/>
      <c r="H15" s="22"/>
      <c r="I15" s="3">
        <f>VLOOKUP(B15,'DS CHIA NHÓM'!$C:$D,2,0)</f>
        <v>6</v>
      </c>
    </row>
    <row r="16" spans="1:9" ht="15" customHeight="1">
      <c r="A16" s="19">
        <v>9</v>
      </c>
      <c r="B16" s="20" t="s">
        <v>52</v>
      </c>
      <c r="C16" s="20" t="s">
        <v>53</v>
      </c>
      <c r="D16" s="21" t="s">
        <v>17</v>
      </c>
      <c r="E16" s="22"/>
      <c r="F16" s="22"/>
      <c r="G16" s="22"/>
      <c r="H16" s="22"/>
      <c r="I16" s="3">
        <f>VLOOKUP(B16,'DS CHIA NHÓM'!$C:$D,2,0)</f>
        <v>6</v>
      </c>
    </row>
    <row r="17" spans="1:9" ht="15" customHeight="1">
      <c r="A17" s="19">
        <v>10</v>
      </c>
      <c r="B17" s="20" t="s">
        <v>15</v>
      </c>
      <c r="C17" s="20" t="s">
        <v>16</v>
      </c>
      <c r="D17" s="21" t="s">
        <v>17</v>
      </c>
      <c r="E17" s="22"/>
      <c r="F17" s="22"/>
      <c r="G17" s="22"/>
      <c r="H17" s="22"/>
      <c r="I17" s="3">
        <f>VLOOKUP(B17,'DS CHIA NHÓM'!$C:$D,2,0)</f>
        <v>7</v>
      </c>
    </row>
    <row r="18" spans="1:9" ht="15" customHeight="1">
      <c r="A18" s="19">
        <v>11</v>
      </c>
      <c r="B18" s="20" t="s">
        <v>28</v>
      </c>
      <c r="C18" s="20" t="s">
        <v>29</v>
      </c>
      <c r="D18" s="21" t="s">
        <v>17</v>
      </c>
      <c r="E18" s="22"/>
      <c r="F18" s="22"/>
      <c r="G18" s="22"/>
      <c r="H18" s="22"/>
      <c r="I18" s="3">
        <f>VLOOKUP(B18,'DS CHIA NHÓM'!$C:$D,2,0)</f>
        <v>7</v>
      </c>
    </row>
    <row r="19" spans="1:9" ht="15" customHeight="1">
      <c r="A19" s="19">
        <v>12</v>
      </c>
      <c r="B19" s="20" t="s">
        <v>18</v>
      </c>
      <c r="C19" s="20" t="s">
        <v>19</v>
      </c>
      <c r="D19" s="21" t="s">
        <v>17</v>
      </c>
      <c r="E19" s="22"/>
      <c r="F19" s="22"/>
      <c r="G19" s="22"/>
      <c r="H19" s="22"/>
      <c r="I19" s="3">
        <f>VLOOKUP(B19,'DS CHIA NHÓM'!$C:$D,2,0)</f>
        <v>7</v>
      </c>
    </row>
    <row r="20" spans="1:9" ht="15" customHeight="1">
      <c r="A20" s="19">
        <v>13</v>
      </c>
      <c r="B20" s="20" t="s">
        <v>32</v>
      </c>
      <c r="C20" s="20" t="s">
        <v>33</v>
      </c>
      <c r="D20" s="21" t="s">
        <v>17</v>
      </c>
      <c r="E20" s="22"/>
      <c r="F20" s="22"/>
      <c r="G20" s="22"/>
      <c r="H20" s="22"/>
      <c r="I20" s="3">
        <f>VLOOKUP(B20,'DS CHIA NHÓM'!$C:$D,2,0)</f>
        <v>7</v>
      </c>
    </row>
    <row r="21" spans="1:9" ht="7.5" customHeight="1"/>
    <row r="22" spans="1:9">
      <c r="B22" s="30" t="s">
        <v>90</v>
      </c>
      <c r="E22" s="30" t="s">
        <v>91</v>
      </c>
    </row>
    <row r="23" spans="1:9" ht="15.75" customHeight="1"/>
    <row r="26" spans="1:9" ht="15" customHeight="1">
      <c r="A26" s="31" t="s">
        <v>92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3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0" sqref="D10"/>
    </sheetView>
  </sheetViews>
  <sheetFormatPr defaultRowHeight="15.7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108</v>
      </c>
      <c r="B5" s="6"/>
      <c r="C5" s="7"/>
      <c r="D5" s="8" t="s">
        <v>5</v>
      </c>
      <c r="E5" s="9"/>
      <c r="F5" s="9" t="s">
        <v>109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24</v>
      </c>
      <c r="C8" s="20" t="s">
        <v>25</v>
      </c>
      <c r="D8" s="21" t="s">
        <v>17</v>
      </c>
      <c r="E8" s="22"/>
      <c r="F8" s="22"/>
      <c r="G8" s="22"/>
      <c r="H8" s="22"/>
      <c r="I8" s="3">
        <f>VLOOKUP(B8,'DS CHIA NHÓM'!$C:$D,2,0)</f>
        <v>8</v>
      </c>
    </row>
    <row r="9" spans="1:9" ht="15" customHeight="1">
      <c r="A9" s="19">
        <v>2</v>
      </c>
      <c r="B9" s="20" t="s">
        <v>54</v>
      </c>
      <c r="C9" s="20" t="s">
        <v>55</v>
      </c>
      <c r="D9" s="21" t="s">
        <v>17</v>
      </c>
      <c r="E9" s="22"/>
      <c r="F9" s="22"/>
      <c r="G9" s="22"/>
      <c r="H9" s="22"/>
      <c r="I9" s="3">
        <f>VLOOKUP(B9,'DS CHIA NHÓM'!$C:$D,2,0)</f>
        <v>8</v>
      </c>
    </row>
    <row r="10" spans="1:9" ht="15" customHeight="1">
      <c r="A10" s="19">
        <v>3</v>
      </c>
      <c r="B10" s="20" t="s">
        <v>50</v>
      </c>
      <c r="C10" s="20" t="s">
        <v>51</v>
      </c>
      <c r="D10" s="21" t="s">
        <v>17</v>
      </c>
      <c r="E10" s="22"/>
      <c r="F10" s="22"/>
      <c r="G10" s="22"/>
      <c r="H10" s="22"/>
      <c r="I10" s="3">
        <f>VLOOKUP(B10,'DS CHIA NHÓM'!$C:$D,2,0)</f>
        <v>8</v>
      </c>
    </row>
    <row r="11" spans="1:9" ht="15" customHeight="1">
      <c r="A11" s="19">
        <v>4</v>
      </c>
      <c r="B11" s="20" t="s">
        <v>64</v>
      </c>
      <c r="C11" s="20" t="s">
        <v>65</v>
      </c>
      <c r="D11" s="21" t="s">
        <v>17</v>
      </c>
      <c r="E11" s="22"/>
      <c r="F11" s="22"/>
      <c r="G11" s="22"/>
      <c r="H11" s="22"/>
      <c r="I11" s="3">
        <f>VLOOKUP(B11,'DS CHIA NHÓM'!$C:$D,2,0)</f>
        <v>9</v>
      </c>
    </row>
    <row r="12" spans="1:9" ht="15" customHeight="1">
      <c r="A12" s="19">
        <v>5</v>
      </c>
      <c r="B12" s="20" t="s">
        <v>26</v>
      </c>
      <c r="C12" s="20" t="s">
        <v>27</v>
      </c>
      <c r="D12" s="21" t="s">
        <v>17</v>
      </c>
      <c r="E12" s="22"/>
      <c r="F12" s="22"/>
      <c r="G12" s="22"/>
      <c r="H12" s="22"/>
      <c r="I12" s="3">
        <f>VLOOKUP(B12,'DS CHIA NHÓM'!$C:$D,2,0)</f>
        <v>9</v>
      </c>
    </row>
    <row r="13" spans="1:9" ht="15" customHeight="1">
      <c r="A13" s="19">
        <v>6</v>
      </c>
      <c r="B13" s="20" t="s">
        <v>62</v>
      </c>
      <c r="C13" s="20" t="s">
        <v>63</v>
      </c>
      <c r="D13" s="21" t="s">
        <v>17</v>
      </c>
      <c r="E13" s="22"/>
      <c r="F13" s="22"/>
      <c r="G13" s="22"/>
      <c r="H13" s="22"/>
      <c r="I13" s="3">
        <f>VLOOKUP(B13,'DS CHIA NHÓM'!$C:$D,2,0)</f>
        <v>9</v>
      </c>
    </row>
    <row r="14" spans="1:9" ht="15" customHeight="1">
      <c r="A14" s="19">
        <v>7</v>
      </c>
      <c r="B14" s="20" t="s">
        <v>22</v>
      </c>
      <c r="C14" s="20" t="s">
        <v>23</v>
      </c>
      <c r="D14" s="21" t="s">
        <v>17</v>
      </c>
      <c r="E14" s="22"/>
      <c r="F14" s="22"/>
      <c r="G14" s="22"/>
      <c r="H14" s="22"/>
      <c r="I14" s="3">
        <f>VLOOKUP(B14,'DS CHIA NHÓM'!$C:$D,2,0)</f>
        <v>9</v>
      </c>
    </row>
    <row r="15" spans="1:9" ht="15" customHeight="1">
      <c r="A15" s="19">
        <v>8</v>
      </c>
      <c r="B15" s="24" t="s">
        <v>30</v>
      </c>
      <c r="C15" s="24" t="s">
        <v>31</v>
      </c>
      <c r="D15" s="25" t="s">
        <v>17</v>
      </c>
      <c r="E15" s="26"/>
      <c r="F15" s="26"/>
      <c r="G15" s="26"/>
      <c r="H15" s="26"/>
      <c r="I15" s="3">
        <f>VLOOKUP(B15,'DS CHIA NHÓM'!$C:$D,2,0)</f>
        <v>9</v>
      </c>
    </row>
    <row r="16" spans="1:9" ht="15" customHeight="1">
      <c r="A16" s="19">
        <v>9</v>
      </c>
      <c r="B16" s="20" t="s">
        <v>78</v>
      </c>
      <c r="C16" s="20" t="s">
        <v>79</v>
      </c>
      <c r="D16" s="21" t="s">
        <v>17</v>
      </c>
      <c r="E16" s="22"/>
      <c r="F16" s="22"/>
      <c r="G16" s="22"/>
      <c r="H16" s="22"/>
      <c r="I16" s="3" t="e">
        <f>VLOOKUP(B16,'DS CHIA NHÓM'!$C:$D,2,0)</f>
        <v>#N/A</v>
      </c>
    </row>
    <row r="17" spans="1:8" ht="7.5" customHeight="1"/>
    <row r="18" spans="1:8">
      <c r="B18" s="30" t="s">
        <v>90</v>
      </c>
      <c r="E18" s="30" t="s">
        <v>91</v>
      </c>
    </row>
    <row r="19" spans="1:8" ht="15.75" customHeight="1"/>
    <row r="22" spans="1:8" ht="15" customHeight="1">
      <c r="A22" s="31" t="s">
        <v>92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3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2" workbookViewId="0">
      <selection activeCell="D43" sqref="D43"/>
    </sheetView>
  </sheetViews>
  <sheetFormatPr defaultRowHeight="15"/>
  <sheetData>
    <row r="1" spans="1:4" ht="27" thickTop="1" thickBot="1">
      <c r="A1" s="43" t="s">
        <v>94</v>
      </c>
      <c r="B1" s="32" t="s">
        <v>71</v>
      </c>
      <c r="C1" s="32" t="s">
        <v>70</v>
      </c>
      <c r="D1">
        <v>1</v>
      </c>
    </row>
    <row r="2" spans="1:4" ht="39.75" thickTop="1" thickBot="1">
      <c r="A2" s="44"/>
      <c r="B2" s="33" t="s">
        <v>87</v>
      </c>
      <c r="C2" s="33" t="s">
        <v>86</v>
      </c>
      <c r="D2">
        <v>1</v>
      </c>
    </row>
    <row r="3" spans="1:4" ht="27" thickTop="1" thickBot="1">
      <c r="A3" s="44"/>
      <c r="B3" s="33" t="s">
        <v>81</v>
      </c>
      <c r="C3" s="33" t="s">
        <v>80</v>
      </c>
      <c r="D3">
        <v>1</v>
      </c>
    </row>
    <row r="4" spans="1:4" ht="40.5" thickTop="1" thickBot="1">
      <c r="A4" s="44"/>
      <c r="B4" s="34" t="s">
        <v>67</v>
      </c>
      <c r="C4" s="35" t="s">
        <v>66</v>
      </c>
      <c r="D4">
        <v>1</v>
      </c>
    </row>
    <row r="5" spans="1:4" ht="39.75" thickTop="1" thickBot="1">
      <c r="A5" s="45"/>
      <c r="B5" s="33" t="s">
        <v>85</v>
      </c>
      <c r="C5" s="33" t="s">
        <v>84</v>
      </c>
      <c r="D5">
        <v>1</v>
      </c>
    </row>
    <row r="6" spans="1:4" ht="31.5" thickTop="1" thickBot="1">
      <c r="A6" s="46" t="s">
        <v>95</v>
      </c>
      <c r="B6" s="36" t="s">
        <v>75</v>
      </c>
      <c r="C6" s="36" t="s">
        <v>74</v>
      </c>
      <c r="D6">
        <v>2</v>
      </c>
    </row>
    <row r="7" spans="1:4" ht="39.75" thickTop="1" thickBot="1">
      <c r="A7" s="47"/>
      <c r="B7" s="37" t="s">
        <v>77</v>
      </c>
      <c r="C7" s="37" t="s">
        <v>76</v>
      </c>
      <c r="D7">
        <v>2</v>
      </c>
    </row>
    <row r="8" spans="1:4" ht="39.75" thickTop="1" thickBot="1">
      <c r="A8" s="47"/>
      <c r="B8" s="37" t="s">
        <v>79</v>
      </c>
      <c r="C8" s="37" t="s">
        <v>96</v>
      </c>
      <c r="D8">
        <v>2</v>
      </c>
    </row>
    <row r="9" spans="1:4" ht="39.75" thickTop="1" thickBot="1">
      <c r="A9" s="47"/>
      <c r="B9" s="37" t="s">
        <v>97</v>
      </c>
      <c r="C9" s="37" t="s">
        <v>88</v>
      </c>
      <c r="D9">
        <v>2</v>
      </c>
    </row>
    <row r="10" spans="1:4" ht="39.75" thickTop="1" thickBot="1">
      <c r="A10" s="48"/>
      <c r="B10" s="37" t="s">
        <v>69</v>
      </c>
      <c r="C10" s="37" t="s">
        <v>98</v>
      </c>
      <c r="D10">
        <v>2</v>
      </c>
    </row>
    <row r="11" spans="1:4" ht="46.5" thickTop="1" thickBot="1">
      <c r="A11" s="43" t="s">
        <v>99</v>
      </c>
      <c r="B11" s="38" t="s">
        <v>57</v>
      </c>
      <c r="C11" s="38" t="s">
        <v>56</v>
      </c>
      <c r="D11">
        <v>3</v>
      </c>
    </row>
    <row r="12" spans="1:4" ht="27" thickTop="1" thickBot="1">
      <c r="A12" s="44"/>
      <c r="B12" s="33" t="s">
        <v>61</v>
      </c>
      <c r="C12" s="33" t="s">
        <v>60</v>
      </c>
      <c r="D12">
        <v>3</v>
      </c>
    </row>
    <row r="13" spans="1:4" ht="46.5" thickTop="1" thickBot="1">
      <c r="A13" s="44"/>
      <c r="B13" s="38" t="s">
        <v>59</v>
      </c>
      <c r="C13" s="38" t="s">
        <v>58</v>
      </c>
      <c r="D13">
        <v>3</v>
      </c>
    </row>
    <row r="14" spans="1:4" ht="39.75" thickTop="1" thickBot="1">
      <c r="A14" s="44"/>
      <c r="B14" s="33" t="s">
        <v>73</v>
      </c>
      <c r="C14" s="33" t="s">
        <v>72</v>
      </c>
      <c r="D14">
        <v>3</v>
      </c>
    </row>
    <row r="15" spans="1:4" ht="39.75" thickTop="1" thickBot="1">
      <c r="A15" s="45"/>
      <c r="B15" s="33" t="s">
        <v>100</v>
      </c>
      <c r="C15" s="33" t="s">
        <v>101</v>
      </c>
      <c r="D15">
        <v>3</v>
      </c>
    </row>
    <row r="16" spans="1:4" ht="27.75" thickTop="1" thickBot="1">
      <c r="A16" s="43" t="s">
        <v>102</v>
      </c>
      <c r="B16" s="39" t="s">
        <v>35</v>
      </c>
      <c r="C16" s="39" t="s">
        <v>34</v>
      </c>
      <c r="D16">
        <v>5</v>
      </c>
    </row>
    <row r="17" spans="1:4" ht="27.75" thickTop="1" thickBot="1">
      <c r="A17" s="44"/>
      <c r="B17" s="39" t="s">
        <v>39</v>
      </c>
      <c r="C17" s="39" t="s">
        <v>38</v>
      </c>
      <c r="D17">
        <v>5</v>
      </c>
    </row>
    <row r="18" spans="1:4" ht="27.75" thickTop="1" thickBot="1">
      <c r="A18" s="44"/>
      <c r="B18" s="39" t="s">
        <v>41</v>
      </c>
      <c r="C18" s="39" t="s">
        <v>40</v>
      </c>
      <c r="D18">
        <v>5</v>
      </c>
    </row>
    <row r="19" spans="1:4" ht="53.25" thickTop="1" thickBot="1">
      <c r="A19" s="45"/>
      <c r="B19" s="39" t="s">
        <v>43</v>
      </c>
      <c r="C19" s="39" t="s">
        <v>42</v>
      </c>
      <c r="D19">
        <v>5</v>
      </c>
    </row>
    <row r="20" spans="1:4" ht="39.75" thickTop="1" thickBot="1">
      <c r="A20" s="46" t="s">
        <v>103</v>
      </c>
      <c r="B20" s="37" t="s">
        <v>45</v>
      </c>
      <c r="C20" s="37" t="s">
        <v>44</v>
      </c>
      <c r="D20">
        <v>6</v>
      </c>
    </row>
    <row r="21" spans="1:4" ht="27" thickTop="1" thickBot="1">
      <c r="A21" s="47"/>
      <c r="B21" s="37" t="s">
        <v>37</v>
      </c>
      <c r="C21" s="37" t="s">
        <v>36</v>
      </c>
      <c r="D21">
        <v>6</v>
      </c>
    </row>
    <row r="22" spans="1:4" ht="27" thickTop="1" thickBot="1">
      <c r="A22" s="47"/>
      <c r="B22" s="40" t="s">
        <v>49</v>
      </c>
      <c r="C22" s="40" t="s">
        <v>48</v>
      </c>
      <c r="D22">
        <v>6</v>
      </c>
    </row>
    <row r="23" spans="1:4" ht="39.75" thickTop="1" thickBot="1">
      <c r="A23" s="47"/>
      <c r="B23" s="40" t="s">
        <v>47</v>
      </c>
      <c r="C23" s="40" t="s">
        <v>46</v>
      </c>
      <c r="D23">
        <v>6</v>
      </c>
    </row>
    <row r="24" spans="1:4" ht="39.75" thickTop="1" thickBot="1">
      <c r="A24" s="48"/>
      <c r="B24" s="40" t="s">
        <v>53</v>
      </c>
      <c r="C24" s="40" t="s">
        <v>52</v>
      </c>
      <c r="D24">
        <v>6</v>
      </c>
    </row>
    <row r="25" spans="1:4" ht="39.75" thickTop="1" thickBot="1">
      <c r="A25" s="43" t="s">
        <v>104</v>
      </c>
      <c r="B25" s="33" t="s">
        <v>21</v>
      </c>
      <c r="C25" s="33" t="s">
        <v>20</v>
      </c>
      <c r="D25">
        <v>7</v>
      </c>
    </row>
    <row r="26" spans="1:4" ht="39.75" thickTop="1" thickBot="1">
      <c r="A26" s="44"/>
      <c r="B26" s="33" t="s">
        <v>19</v>
      </c>
      <c r="C26" s="33" t="s">
        <v>18</v>
      </c>
      <c r="D26">
        <v>7</v>
      </c>
    </row>
    <row r="27" spans="1:4" ht="27" thickTop="1" thickBot="1">
      <c r="A27" s="44"/>
      <c r="B27" s="33" t="s">
        <v>16</v>
      </c>
      <c r="C27" s="33" t="s">
        <v>15</v>
      </c>
      <c r="D27">
        <v>7</v>
      </c>
    </row>
    <row r="28" spans="1:4" ht="27" thickTop="1" thickBot="1">
      <c r="A28" s="44"/>
      <c r="B28" s="33" t="s">
        <v>29</v>
      </c>
      <c r="C28" s="33" t="s">
        <v>28</v>
      </c>
      <c r="D28">
        <v>7</v>
      </c>
    </row>
    <row r="29" spans="1:4" ht="27" thickTop="1" thickBot="1">
      <c r="A29" s="45"/>
      <c r="B29" s="33" t="s">
        <v>33</v>
      </c>
      <c r="C29" s="33" t="s">
        <v>32</v>
      </c>
      <c r="D29">
        <v>7</v>
      </c>
    </row>
    <row r="30" spans="1:4" ht="27" thickTop="1" thickBot="1">
      <c r="A30" s="46" t="s">
        <v>105</v>
      </c>
      <c r="B30" s="37" t="s">
        <v>25</v>
      </c>
      <c r="C30" s="37" t="s">
        <v>24</v>
      </c>
      <c r="D30">
        <v>8</v>
      </c>
    </row>
    <row r="31" spans="1:4" ht="46.5" thickTop="1" thickBot="1">
      <c r="A31" s="47"/>
      <c r="B31" s="41" t="s">
        <v>51</v>
      </c>
      <c r="C31" s="37" t="s">
        <v>106</v>
      </c>
      <c r="D31">
        <v>8</v>
      </c>
    </row>
    <row r="32" spans="1:4" ht="46.5" thickTop="1" thickBot="1">
      <c r="A32" s="47"/>
      <c r="B32" s="41" t="s">
        <v>55</v>
      </c>
      <c r="C32" s="41" t="s">
        <v>54</v>
      </c>
      <c r="D32">
        <v>8</v>
      </c>
    </row>
    <row r="33" spans="1:4" ht="16.5" thickTop="1" thickBot="1">
      <c r="A33" s="47"/>
      <c r="B33" s="40"/>
      <c r="C33" s="40"/>
      <c r="D33">
        <v>8</v>
      </c>
    </row>
    <row r="34" spans="1:4" ht="16.5" thickTop="1" thickBot="1">
      <c r="A34" s="48"/>
      <c r="B34" s="40"/>
      <c r="C34" s="40"/>
    </row>
    <row r="35" spans="1:4" ht="39.75" thickTop="1" thickBot="1">
      <c r="A35" s="43" t="s">
        <v>107</v>
      </c>
      <c r="B35" s="33" t="s">
        <v>27</v>
      </c>
      <c r="C35" s="33" t="s">
        <v>26</v>
      </c>
      <c r="D35">
        <v>9</v>
      </c>
    </row>
    <row r="36" spans="1:4" ht="27" thickTop="1" thickBot="1">
      <c r="A36" s="44"/>
      <c r="B36" s="33" t="s">
        <v>31</v>
      </c>
      <c r="C36" s="33" t="s">
        <v>30</v>
      </c>
      <c r="D36">
        <v>9</v>
      </c>
    </row>
    <row r="37" spans="1:4" ht="40.5" thickTop="1" thickBot="1">
      <c r="A37" s="44"/>
      <c r="B37" s="42" t="s">
        <v>65</v>
      </c>
      <c r="C37" s="42" t="s">
        <v>64</v>
      </c>
      <c r="D37">
        <v>9</v>
      </c>
    </row>
    <row r="38" spans="1:4" ht="27.75" thickTop="1" thickBot="1">
      <c r="A38" s="44"/>
      <c r="B38" s="42" t="s">
        <v>63</v>
      </c>
      <c r="C38" s="42" t="s">
        <v>62</v>
      </c>
      <c r="D38">
        <v>9</v>
      </c>
    </row>
    <row r="39" spans="1:4" ht="27" thickTop="1" thickBot="1">
      <c r="A39" s="45"/>
      <c r="B39" s="33" t="s">
        <v>23</v>
      </c>
      <c r="C39" s="33" t="s">
        <v>22</v>
      </c>
      <c r="D39">
        <v>9</v>
      </c>
    </row>
    <row r="40" spans="1:4" ht="15.75" thickTop="1"/>
  </sheetData>
  <mergeCells count="8">
    <mergeCell ref="A30:A34"/>
    <mergeCell ref="A35:A39"/>
    <mergeCell ref="A1:A5"/>
    <mergeCell ref="A6:A10"/>
    <mergeCell ref="A11:A15"/>
    <mergeCell ref="A16:A19"/>
    <mergeCell ref="A20:A24"/>
    <mergeCell ref="A25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2022-02-28T09:29:44Z</dcterms:created>
  <dcterms:modified xsi:type="dcterms:W3CDTF">2022-02-28T09:33:05Z</dcterms:modified>
</cp:coreProperties>
</file>