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20\"/>
    </mc:Choice>
  </mc:AlternateContent>
  <bookViews>
    <workbookView xWindow="0" yWindow="0" windowWidth="20490" windowHeight="7650" activeTab="2"/>
  </bookViews>
  <sheets>
    <sheet name="01.03" sheetId="1" r:id="rId1"/>
    <sheet name="03.03" sheetId="3" r:id="rId2"/>
    <sheet name="05.03" sheetId="4" r:id="rId3"/>
    <sheet name="Sheet1" sheetId="5" r:id="rId4"/>
    <sheet name="DS CHIA NHÓM" sheetId="2" r:id="rId5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  <definedName name="_xlnm._FilterDatabase" localSheetId="3" hidden="1">Sheet1!$A$4:$C$4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26" i="5"/>
  <c r="C8" i="5"/>
  <c r="C21" i="5"/>
  <c r="C17" i="5"/>
  <c r="C18" i="5"/>
  <c r="C13" i="5"/>
  <c r="C27" i="5"/>
  <c r="C19" i="5"/>
  <c r="C28" i="5"/>
  <c r="C22" i="5"/>
  <c r="C29" i="5"/>
  <c r="C20" i="5"/>
  <c r="C30" i="5"/>
  <c r="C31" i="5"/>
  <c r="C32" i="5"/>
  <c r="C33" i="5"/>
  <c r="C34" i="5"/>
  <c r="C35" i="5"/>
  <c r="C9" i="5"/>
  <c r="C36" i="5"/>
  <c r="C37" i="5"/>
  <c r="C14" i="5"/>
  <c r="C23" i="5"/>
  <c r="C24" i="5"/>
  <c r="C38" i="5"/>
  <c r="C39" i="5"/>
  <c r="C11" i="5"/>
  <c r="C15" i="5"/>
  <c r="C5" i="5"/>
  <c r="C16" i="5"/>
  <c r="C6" i="5"/>
  <c r="C40" i="5"/>
  <c r="C7" i="5"/>
  <c r="C41" i="5"/>
  <c r="C42" i="5"/>
  <c r="C43" i="5"/>
  <c r="C12" i="5"/>
  <c r="C25" i="5"/>
  <c r="I12" i="4" l="1"/>
  <c r="I13" i="4"/>
  <c r="I14" i="4"/>
  <c r="I20" i="4"/>
  <c r="I19" i="4"/>
  <c r="I18" i="4"/>
  <c r="I17" i="4"/>
  <c r="I16" i="4"/>
  <c r="I15" i="4"/>
  <c r="I11" i="4"/>
  <c r="I10" i="4"/>
  <c r="I9" i="4"/>
  <c r="I8" i="4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2" i="1"/>
  <c r="I16" i="1"/>
  <c r="I17" i="1"/>
  <c r="I18" i="1"/>
  <c r="I19" i="1"/>
  <c r="I20" i="1"/>
  <c r="I11" i="1"/>
  <c r="I13" i="1"/>
  <c r="I8" i="1"/>
  <c r="I9" i="1"/>
  <c r="I10" i="1"/>
  <c r="I14" i="1"/>
  <c r="I15" i="1"/>
</calcChain>
</file>

<file path=xl/sharedStrings.xml><?xml version="1.0" encoding="utf-8"?>
<sst xmlns="http://schemas.openxmlformats.org/spreadsheetml/2006/main" count="322" uniqueCount="137">
  <si>
    <t>DANH SÁCH SINH VIÊN THI</t>
  </si>
  <si>
    <t>BLOCK 1 - KỲ SPRING 2022</t>
  </si>
  <si>
    <t>Phòng thi: D203</t>
  </si>
  <si>
    <t>Ngày thi: 01/03/2022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</si>
  <si>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</si>
  <si>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</si>
  <si>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</si>
  <si>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</si>
  <si>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</si>
  <si>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</si>
  <si>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</si>
  <si>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</si>
  <si>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</si>
  <si>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</si>
  <si>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PH10893</t>
  </si>
  <si>
    <t>Phạm Anh Phương</t>
  </si>
  <si>
    <t>GD16305</t>
  </si>
  <si>
    <t>PH13587</t>
  </si>
  <si>
    <t>Lê Dương Chí Trung</t>
  </si>
  <si>
    <t>PH14828</t>
  </si>
  <si>
    <t>Nguyễn Khắc Việt</t>
  </si>
  <si>
    <t>PH15852</t>
  </si>
  <si>
    <t>Nguyễn Đức Thắng</t>
  </si>
  <si>
    <t>PH15872</t>
  </si>
  <si>
    <t>Nguyễn Thành An</t>
  </si>
  <si>
    <t>PH15886</t>
  </si>
  <si>
    <t>Hoàng Nhất Long</t>
  </si>
  <si>
    <t>PH15888</t>
  </si>
  <si>
    <t>Vũ Đức Mạnh</t>
  </si>
  <si>
    <t>PH15889</t>
  </si>
  <si>
    <t>Lê Ngọc Minh</t>
  </si>
  <si>
    <t>PH15892</t>
  </si>
  <si>
    <t>Trần Tuấn Thịnh</t>
  </si>
  <si>
    <t>PH15902</t>
  </si>
  <si>
    <t>Phạm Việt Dũng</t>
  </si>
  <si>
    <t>PH15915</t>
  </si>
  <si>
    <t>Đinh Thị Hương</t>
  </si>
  <si>
    <t>PH15933</t>
  </si>
  <si>
    <t>Đinh Thị Kiều Trang</t>
  </si>
  <si>
    <t>PH15947</t>
  </si>
  <si>
    <t>Hà Trung Hoàng</t>
  </si>
  <si>
    <t>PH15982</t>
  </si>
  <si>
    <t>Đỗ Thành Nam</t>
  </si>
  <si>
    <t>PH16004</t>
  </si>
  <si>
    <t>Đặng Tuấn Điệp</t>
  </si>
  <si>
    <t>PH16008</t>
  </si>
  <si>
    <t>Lương Văn Hoàng Anh</t>
  </si>
  <si>
    <t>PH16010</t>
  </si>
  <si>
    <t>Nguyễn Tuấn Minh</t>
  </si>
  <si>
    <t>PH16030</t>
  </si>
  <si>
    <t>Trần Tuấn Hảo</t>
  </si>
  <si>
    <t>PH16032</t>
  </si>
  <si>
    <t>Nguyễn Đình Nguyên</t>
  </si>
  <si>
    <t>PH16034</t>
  </si>
  <si>
    <t>Đặng Nhật Hoàng</t>
  </si>
  <si>
    <t>PH16924</t>
  </si>
  <si>
    <t>Đặng Đình Văn</t>
  </si>
  <si>
    <t>PH16972</t>
  </si>
  <si>
    <t>Bùi Phi Anh</t>
  </si>
  <si>
    <t>PH16977</t>
  </si>
  <si>
    <t>Nguyễn Viết Dũng</t>
  </si>
  <si>
    <t>PH16982</t>
  </si>
  <si>
    <t>Trần Tất Hiển</t>
  </si>
  <si>
    <t>PH16998</t>
  </si>
  <si>
    <t>Chu Huy Mạnh</t>
  </si>
  <si>
    <t>PH17044</t>
  </si>
  <si>
    <t>Phạm Anh Tú</t>
  </si>
  <si>
    <t>PH17046</t>
  </si>
  <si>
    <t>Hoàng Văn Nam</t>
  </si>
  <si>
    <t>PH17112</t>
  </si>
  <si>
    <t>Nguyễn Thị Thùy Trang</t>
  </si>
  <si>
    <t>PH17113</t>
  </si>
  <si>
    <t>Nguyễn Vũ Công</t>
  </si>
  <si>
    <t>PH17117</t>
  </si>
  <si>
    <t>Bùi Hà Hưởng</t>
  </si>
  <si>
    <t>PH17125</t>
  </si>
  <si>
    <t>Phạm Long Nhật</t>
  </si>
  <si>
    <t>PH17130</t>
  </si>
  <si>
    <t>Nguyễn Đức Việt</t>
  </si>
  <si>
    <t>PH17137</t>
  </si>
  <si>
    <t>Ngô Tuấn Anh</t>
  </si>
  <si>
    <t>PH17145</t>
  </si>
  <si>
    <t>Phạm Tuấn Anh</t>
  </si>
  <si>
    <t>PH17151</t>
  </si>
  <si>
    <t>Nguyễn Đức Huy</t>
  </si>
  <si>
    <t>PH17177</t>
  </si>
  <si>
    <t>Nguyễn Vĩnh Ninh</t>
  </si>
  <si>
    <t>PH18298</t>
  </si>
  <si>
    <t>Vũ Thị Phượng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</si>
  <si>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</si>
  <si>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</si>
  <si>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</si>
  <si>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</si>
  <si>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STT</t>
  </si>
  <si>
    <t>Họ và Tên</t>
  </si>
  <si>
    <t>MMssv</t>
  </si>
  <si>
    <t>Email</t>
  </si>
  <si>
    <t>Nhóm</t>
  </si>
  <si>
    <t>huongbhph17117@fpt.edu.vn</t>
  </si>
  <si>
    <t>vietdnph17130@fpt.edu.vn</t>
  </si>
  <si>
    <t>anhptph17145@fpt.edu.vn</t>
  </si>
  <si>
    <t>hoangdnph16034@fpt.edu.vn</t>
  </si>
  <si>
    <t>Lê Thanh Tùng</t>
  </si>
  <si>
    <t>PH15044</t>
  </si>
  <si>
    <t>tungltph15044@fpt.edu.vn</t>
  </si>
  <si>
    <t xml:space="preserve">trungldcph13587@fpt.edu.vn
</t>
  </si>
  <si>
    <t>Vũ Thị Phương</t>
  </si>
  <si>
    <t xml:space="preserve">phuongvtph18298@fpt.edu.vn
</t>
  </si>
  <si>
    <t>trangnttph17112@fpt.edu.vn</t>
  </si>
  <si>
    <t>PPh16924</t>
  </si>
  <si>
    <t>vanddph16924@fpt.edu.vn</t>
  </si>
  <si>
    <t>dungnvph16977@fpt.edu.vn</t>
  </si>
  <si>
    <t>manhvdph15888@fpt.edu.vn</t>
  </si>
  <si>
    <t>nhatplph17125@fpt.edu.vn</t>
  </si>
  <si>
    <t>congnvph17113@fpt.edu.vn</t>
  </si>
  <si>
    <t>Ph15947</t>
  </si>
  <si>
    <t>hoanghtph15947@fpt.edu.vn</t>
  </si>
  <si>
    <t>ph15892</t>
  </si>
  <si>
    <t>thinhttph15892@fpt.edu.vn</t>
  </si>
  <si>
    <t>anntph15872@fpt.edu.vn</t>
  </si>
  <si>
    <t>ph15886</t>
  </si>
  <si>
    <t>longhlph15886@fpt.edu.vn</t>
  </si>
  <si>
    <t>ph15915</t>
  </si>
  <si>
    <t>huongdtph15915@fpt.edu.vn</t>
  </si>
  <si>
    <t>ph16982</t>
  </si>
  <si>
    <t>hienttph16982@fpt.edu.vn</t>
  </si>
  <si>
    <t>ph16998</t>
  </si>
  <si>
    <t>manhchph16998@fpt.edu.vn</t>
  </si>
  <si>
    <t>ph15852</t>
  </si>
  <si>
    <t>thangndph15852@fpt.edu.vn</t>
  </si>
  <si>
    <t>Ngày thi: 05/03/2022</t>
  </si>
  <si>
    <t>Lần thi: Buổi 3</t>
  </si>
  <si>
    <t>Trịnh Quang Anh</t>
  </si>
  <si>
    <t>MÃ</t>
  </si>
  <si>
    <t>TÊN</t>
  </si>
  <si>
    <t>PH17328</t>
  </si>
  <si>
    <t>Môn thi: Xử lý phim với Adobe Premiere (MUL220)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</si>
</sst>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A4C2F4"/>
      <name val="Arial"/>
      <family val="2"/>
    </font>
    <font>
      <u/>
      <sz val="11"/>
      <color theme="10"/>
      <name val="Calibri"/>
      <family val="2"/>
    </font>
    <font>
      <sz val="8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7D5D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6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0" fillId="0" borderId="6" xfId="0" applyFill="1" applyBorder="1"/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5" fillId="0" borderId="6" xfId="0" applyFont="1" applyFill="1" applyBorder="1" applyAlignment="1"/>
    <xf numFmtId="0" fontId="5" fillId="0" borderId="8" xfId="0" applyFont="1" applyFill="1" applyBorder="1" applyAlignment="1">
      <alignment shrinkToFit="1"/>
    </xf>
    <xf numFmtId="0" fontId="5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/>
    <xf numFmtId="0" fontId="6" fillId="0" borderId="8" xfId="0" applyFont="1" applyFill="1" applyBorder="1"/>
    <xf numFmtId="0" fontId="0" fillId="0" borderId="8" xfId="0" applyFill="1" applyBorder="1"/>
    <xf numFmtId="0" fontId="6" fillId="0" borderId="8" xfId="0" applyFont="1" applyFill="1" applyBorder="1" applyAlignment="1">
      <alignment horizontal="center" shrinkToFit="1"/>
    </xf>
    <xf numFmtId="0" fontId="6" fillId="0" borderId="8" xfId="0" applyFont="1" applyFill="1" applyBorder="1" applyAlignment="1">
      <alignment shrinkToFit="1"/>
    </xf>
    <xf numFmtId="0" fontId="8" fillId="0" borderId="9" xfId="0" applyFont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wrapText="1"/>
    </xf>
    <xf numFmtId="0" fontId="8" fillId="3" borderId="9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wrapText="1"/>
    </xf>
    <xf numFmtId="0" fontId="8" fillId="4" borderId="9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wrapText="1"/>
    </xf>
    <xf numFmtId="0" fontId="8" fillId="5" borderId="9" xfId="0" applyFont="1" applyFill="1" applyBorder="1" applyAlignment="1">
      <alignment horizontal="center" wrapText="1"/>
    </xf>
    <xf numFmtId="0" fontId="8" fillId="5" borderId="9" xfId="0" applyFont="1" applyFill="1" applyBorder="1" applyAlignment="1">
      <alignment wrapText="1"/>
    </xf>
    <xf numFmtId="0" fontId="9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wrapText="1"/>
    </xf>
    <xf numFmtId="0" fontId="8" fillId="7" borderId="9" xfId="0" applyFont="1" applyFill="1" applyBorder="1" applyAlignment="1">
      <alignment horizontal="center" wrapText="1"/>
    </xf>
    <xf numFmtId="0" fontId="8" fillId="7" borderId="9" xfId="0" applyFont="1" applyFill="1" applyBorder="1" applyAlignment="1">
      <alignment wrapText="1"/>
    </xf>
    <xf numFmtId="0" fontId="9" fillId="7" borderId="9" xfId="0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wrapText="1"/>
    </xf>
    <xf numFmtId="0" fontId="8" fillId="8" borderId="9" xfId="0" applyFont="1" applyFill="1" applyBorder="1" applyAlignment="1">
      <alignment wrapText="1"/>
    </xf>
    <xf numFmtId="0" fontId="9" fillId="8" borderId="9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0" fillId="9" borderId="10" xfId="1" applyFill="1" applyBorder="1" applyAlignment="1">
      <alignment horizontal="left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trangdtkph15933" TargetMode="External"/><Relationship Id="rId21" Type="http://schemas.openxmlformats.org/officeDocument/2006/relationships/hyperlink" Target="https://iap.poly.edu.vn/user/view.php?login=dungpvph15902" TargetMode="External"/><Relationship Id="rId42" Type="http://schemas.openxmlformats.org/officeDocument/2006/relationships/hyperlink" Target="https://iap.poly.edu.vn/index_student.php?login=hoangdnph16034" TargetMode="External"/><Relationship Id="rId47" Type="http://schemas.openxmlformats.org/officeDocument/2006/relationships/hyperlink" Target="https://iap.poly.edu.vn/user/view.php?login=dungnvph16977" TargetMode="External"/><Relationship Id="rId63" Type="http://schemas.openxmlformats.org/officeDocument/2006/relationships/hyperlink" Target="https://iap.poly.edu.vn/user/view.php?login=nhatplph17125" TargetMode="External"/><Relationship Id="rId68" Type="http://schemas.openxmlformats.org/officeDocument/2006/relationships/hyperlink" Target="https://iap.poly.edu.vn/index_student.php?login=anhntph17137" TargetMode="External"/><Relationship Id="rId16" Type="http://schemas.openxmlformats.org/officeDocument/2006/relationships/hyperlink" Target="https://iap.poly.edu.vn/index_student.php?login=manhvdph15888" TargetMode="External"/><Relationship Id="rId11" Type="http://schemas.openxmlformats.org/officeDocument/2006/relationships/hyperlink" Target="https://iap.poly.edu.vn/user/view.php?login=anntph15872" TargetMode="External"/><Relationship Id="rId24" Type="http://schemas.openxmlformats.org/officeDocument/2006/relationships/hyperlink" Target="https://iap.poly.edu.vn/index_student.php?login=huongdtph15915" TargetMode="External"/><Relationship Id="rId32" Type="http://schemas.openxmlformats.org/officeDocument/2006/relationships/hyperlink" Target="https://iap.poly.edu.vn/index_student.php?login=diepdtph16004" TargetMode="External"/><Relationship Id="rId37" Type="http://schemas.openxmlformats.org/officeDocument/2006/relationships/hyperlink" Target="https://iap.poly.edu.vn/user/view.php?login=haottph16030" TargetMode="External"/><Relationship Id="rId40" Type="http://schemas.openxmlformats.org/officeDocument/2006/relationships/hyperlink" Target="https://iap.poly.edu.vn/index_student.php?login=nguyenndph16032" TargetMode="External"/><Relationship Id="rId45" Type="http://schemas.openxmlformats.org/officeDocument/2006/relationships/hyperlink" Target="https://iap.poly.edu.vn/user/view.php?login=anhbpph16972" TargetMode="External"/><Relationship Id="rId53" Type="http://schemas.openxmlformats.org/officeDocument/2006/relationships/hyperlink" Target="https://iap.poly.edu.vn/user/view.php?login=tupaph17044" TargetMode="External"/><Relationship Id="rId58" Type="http://schemas.openxmlformats.org/officeDocument/2006/relationships/hyperlink" Target="https://iap.poly.edu.vn/index_student.php?login=trangnttph17112" TargetMode="External"/><Relationship Id="rId66" Type="http://schemas.openxmlformats.org/officeDocument/2006/relationships/hyperlink" Target="https://iap.poly.edu.vn/index_student.php?login=vietndph17130" TargetMode="External"/><Relationship Id="rId74" Type="http://schemas.openxmlformats.org/officeDocument/2006/relationships/hyperlink" Target="https://iap.poly.edu.vn/index_student.php?login=ninhnvph17177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iap.poly.edu.vn/user/view.php?login=vietnkph14828" TargetMode="External"/><Relationship Id="rId61" Type="http://schemas.openxmlformats.org/officeDocument/2006/relationships/hyperlink" Target="https://iap.poly.edu.vn/user/view.php?login=huongbhph17117" TargetMode="External"/><Relationship Id="rId19" Type="http://schemas.openxmlformats.org/officeDocument/2006/relationships/hyperlink" Target="https://iap.poly.edu.vn/user/view.php?login=thinhttph15892" TargetMode="External"/><Relationship Id="rId14" Type="http://schemas.openxmlformats.org/officeDocument/2006/relationships/hyperlink" Target="https://iap.poly.edu.vn/index_student.php?login=longhnph15886" TargetMode="External"/><Relationship Id="rId22" Type="http://schemas.openxmlformats.org/officeDocument/2006/relationships/hyperlink" Target="https://iap.poly.edu.vn/index_student.php?login=dungpvph15902" TargetMode="External"/><Relationship Id="rId27" Type="http://schemas.openxmlformats.org/officeDocument/2006/relationships/hyperlink" Target="https://iap.poly.edu.vn/user/view.php?login=hoanghtph15947" TargetMode="External"/><Relationship Id="rId30" Type="http://schemas.openxmlformats.org/officeDocument/2006/relationships/hyperlink" Target="https://iap.poly.edu.vn/index_student.php?login=namdtph15982" TargetMode="External"/><Relationship Id="rId35" Type="http://schemas.openxmlformats.org/officeDocument/2006/relationships/hyperlink" Target="https://iap.poly.edu.vn/user/view.php?login=minhntph16010" TargetMode="External"/><Relationship Id="rId43" Type="http://schemas.openxmlformats.org/officeDocument/2006/relationships/hyperlink" Target="https://iap.poly.edu.vn/user/view.php?login=vanddph16924" TargetMode="External"/><Relationship Id="rId48" Type="http://schemas.openxmlformats.org/officeDocument/2006/relationships/hyperlink" Target="https://iap.poly.edu.vn/index_student.php?login=dungnvph16977" TargetMode="External"/><Relationship Id="rId56" Type="http://schemas.openxmlformats.org/officeDocument/2006/relationships/hyperlink" Target="https://iap.poly.edu.vn/index_student.php?login=namhvph17046" TargetMode="External"/><Relationship Id="rId64" Type="http://schemas.openxmlformats.org/officeDocument/2006/relationships/hyperlink" Target="https://iap.poly.edu.vn/index_student.php?login=nhatplph17125" TargetMode="External"/><Relationship Id="rId69" Type="http://schemas.openxmlformats.org/officeDocument/2006/relationships/hyperlink" Target="https://iap.poly.edu.vn/user/view.php?login=anhptph17145" TargetMode="External"/><Relationship Id="rId77" Type="http://schemas.openxmlformats.org/officeDocument/2006/relationships/hyperlink" Target="https://iap.poly.edu.vn/user/view.php?login=phuongvtph18298" TargetMode="External"/><Relationship Id="rId8" Type="http://schemas.openxmlformats.org/officeDocument/2006/relationships/hyperlink" Target="https://iap.poly.edu.vn/index_student.php?login=tungltph15044" TargetMode="External"/><Relationship Id="rId51" Type="http://schemas.openxmlformats.org/officeDocument/2006/relationships/hyperlink" Target="https://iap.poly.edu.vn/user/view.php?login=manhchph16998" TargetMode="External"/><Relationship Id="rId72" Type="http://schemas.openxmlformats.org/officeDocument/2006/relationships/hyperlink" Target="https://iap.poly.edu.vn/index_student.php?login=huyndph17151" TargetMode="External"/><Relationship Id="rId3" Type="http://schemas.openxmlformats.org/officeDocument/2006/relationships/hyperlink" Target="https://iap.poly.edu.vn/user/view.php?login=trungldcph13587" TargetMode="External"/><Relationship Id="rId12" Type="http://schemas.openxmlformats.org/officeDocument/2006/relationships/hyperlink" Target="https://iap.poly.edu.vn/index_student.php?login=anntph15872" TargetMode="External"/><Relationship Id="rId17" Type="http://schemas.openxmlformats.org/officeDocument/2006/relationships/hyperlink" Target="https://iap.poly.edu.vn/user/view.php?login=minhlnph15889" TargetMode="External"/><Relationship Id="rId25" Type="http://schemas.openxmlformats.org/officeDocument/2006/relationships/hyperlink" Target="https://iap.poly.edu.vn/user/view.php?login=trangdtkph15933" TargetMode="External"/><Relationship Id="rId33" Type="http://schemas.openxmlformats.org/officeDocument/2006/relationships/hyperlink" Target="https://iap.poly.edu.vn/user/view.php?login=anhlvhph16008" TargetMode="External"/><Relationship Id="rId38" Type="http://schemas.openxmlformats.org/officeDocument/2006/relationships/hyperlink" Target="https://iap.poly.edu.vn/index_student.php?login=haottph16030" TargetMode="External"/><Relationship Id="rId46" Type="http://schemas.openxmlformats.org/officeDocument/2006/relationships/hyperlink" Target="https://iap.poly.edu.vn/index_student.php?login=anhbpph16972" TargetMode="External"/><Relationship Id="rId59" Type="http://schemas.openxmlformats.org/officeDocument/2006/relationships/hyperlink" Target="https://iap.poly.edu.vn/user/view.php?login=congnvph17113" TargetMode="External"/><Relationship Id="rId67" Type="http://schemas.openxmlformats.org/officeDocument/2006/relationships/hyperlink" Target="https://iap.poly.edu.vn/user/view.php?login=anhntph17137" TargetMode="External"/><Relationship Id="rId20" Type="http://schemas.openxmlformats.org/officeDocument/2006/relationships/hyperlink" Target="https://iap.poly.edu.vn/index_student.php?login=thinhttph15892" TargetMode="External"/><Relationship Id="rId41" Type="http://schemas.openxmlformats.org/officeDocument/2006/relationships/hyperlink" Target="https://iap.poly.edu.vn/user/view.php?login=hoangdnph16034" TargetMode="External"/><Relationship Id="rId54" Type="http://schemas.openxmlformats.org/officeDocument/2006/relationships/hyperlink" Target="https://iap.poly.edu.vn/index_student.php?login=tupaph17044" TargetMode="External"/><Relationship Id="rId62" Type="http://schemas.openxmlformats.org/officeDocument/2006/relationships/hyperlink" Target="https://iap.poly.edu.vn/index_student.php?login=huongbhph17117" TargetMode="External"/><Relationship Id="rId70" Type="http://schemas.openxmlformats.org/officeDocument/2006/relationships/hyperlink" Target="https://iap.poly.edu.vn/index_student.php?login=anhptph17145" TargetMode="External"/><Relationship Id="rId75" Type="http://schemas.openxmlformats.org/officeDocument/2006/relationships/hyperlink" Target="https://iap.poly.edu.vn/user/view.php?login=anhtqph17328" TargetMode="External"/><Relationship Id="rId1" Type="http://schemas.openxmlformats.org/officeDocument/2006/relationships/hyperlink" Target="https://iap.poly.edu.vn/user/view.php?login=phuongpaph10893" TargetMode="External"/><Relationship Id="rId6" Type="http://schemas.openxmlformats.org/officeDocument/2006/relationships/hyperlink" Target="https://iap.poly.edu.vn/index_student.php?login=vietnkph14828" TargetMode="External"/><Relationship Id="rId15" Type="http://schemas.openxmlformats.org/officeDocument/2006/relationships/hyperlink" Target="https://iap.poly.edu.vn/user/view.php?login=manhvdph15888" TargetMode="External"/><Relationship Id="rId23" Type="http://schemas.openxmlformats.org/officeDocument/2006/relationships/hyperlink" Target="https://iap.poly.edu.vn/user/view.php?login=huongdtph15915" TargetMode="External"/><Relationship Id="rId28" Type="http://schemas.openxmlformats.org/officeDocument/2006/relationships/hyperlink" Target="https://iap.poly.edu.vn/index_student.php?login=hoanghtph15947" TargetMode="External"/><Relationship Id="rId36" Type="http://schemas.openxmlformats.org/officeDocument/2006/relationships/hyperlink" Target="https://iap.poly.edu.vn/index_student.php?login=minhntph16010" TargetMode="External"/><Relationship Id="rId49" Type="http://schemas.openxmlformats.org/officeDocument/2006/relationships/hyperlink" Target="https://iap.poly.edu.vn/user/view.php?login=hienttph16982" TargetMode="External"/><Relationship Id="rId57" Type="http://schemas.openxmlformats.org/officeDocument/2006/relationships/hyperlink" Target="https://iap.poly.edu.vn/user/view.php?login=trangnttph17112" TargetMode="External"/><Relationship Id="rId10" Type="http://schemas.openxmlformats.org/officeDocument/2006/relationships/hyperlink" Target="https://iap.poly.edu.vn/index_student.php?login=thangndph15852" TargetMode="External"/><Relationship Id="rId31" Type="http://schemas.openxmlformats.org/officeDocument/2006/relationships/hyperlink" Target="https://iap.poly.edu.vn/user/view.php?login=diepdtph16004" TargetMode="External"/><Relationship Id="rId44" Type="http://schemas.openxmlformats.org/officeDocument/2006/relationships/hyperlink" Target="https://iap.poly.edu.vn/index_student.php?login=vanddph16924" TargetMode="External"/><Relationship Id="rId52" Type="http://schemas.openxmlformats.org/officeDocument/2006/relationships/hyperlink" Target="https://iap.poly.edu.vn/index_student.php?login=manhchph16998" TargetMode="External"/><Relationship Id="rId60" Type="http://schemas.openxmlformats.org/officeDocument/2006/relationships/hyperlink" Target="https://iap.poly.edu.vn/index_student.php?login=congnvph17113" TargetMode="External"/><Relationship Id="rId65" Type="http://schemas.openxmlformats.org/officeDocument/2006/relationships/hyperlink" Target="https://iap.poly.edu.vn/user/view.php?login=vietndph17130" TargetMode="External"/><Relationship Id="rId73" Type="http://schemas.openxmlformats.org/officeDocument/2006/relationships/hyperlink" Target="https://iap.poly.edu.vn/user/view.php?login=ninhnvph17177" TargetMode="External"/><Relationship Id="rId78" Type="http://schemas.openxmlformats.org/officeDocument/2006/relationships/hyperlink" Target="https://iap.poly.edu.vn/index_student.php?login=phuongvtph18298" TargetMode="External"/><Relationship Id="rId4" Type="http://schemas.openxmlformats.org/officeDocument/2006/relationships/hyperlink" Target="https://iap.poly.edu.vn/index_student.php?login=trungldcph13587" TargetMode="External"/><Relationship Id="rId9" Type="http://schemas.openxmlformats.org/officeDocument/2006/relationships/hyperlink" Target="https://iap.poly.edu.vn/user/view.php?login=thangndph15852" TargetMode="External"/><Relationship Id="rId13" Type="http://schemas.openxmlformats.org/officeDocument/2006/relationships/hyperlink" Target="https://iap.poly.edu.vn/user/view.php?login=longhnph15886" TargetMode="External"/><Relationship Id="rId18" Type="http://schemas.openxmlformats.org/officeDocument/2006/relationships/hyperlink" Target="https://iap.poly.edu.vn/index_student.php?login=minhlnph15889" TargetMode="External"/><Relationship Id="rId39" Type="http://schemas.openxmlformats.org/officeDocument/2006/relationships/hyperlink" Target="https://iap.poly.edu.vn/user/view.php?login=nguyenndph16032" TargetMode="External"/><Relationship Id="rId34" Type="http://schemas.openxmlformats.org/officeDocument/2006/relationships/hyperlink" Target="https://iap.poly.edu.vn/index_student.php?login=anhlvhph16008" TargetMode="External"/><Relationship Id="rId50" Type="http://schemas.openxmlformats.org/officeDocument/2006/relationships/hyperlink" Target="https://iap.poly.edu.vn/index_student.php?login=hienttph16982" TargetMode="External"/><Relationship Id="rId55" Type="http://schemas.openxmlformats.org/officeDocument/2006/relationships/hyperlink" Target="https://iap.poly.edu.vn/user/view.php?login=namhvph17046" TargetMode="External"/><Relationship Id="rId76" Type="http://schemas.openxmlformats.org/officeDocument/2006/relationships/hyperlink" Target="https://iap.poly.edu.vn/index_student.php?login=anhtqph17328" TargetMode="External"/><Relationship Id="rId7" Type="http://schemas.openxmlformats.org/officeDocument/2006/relationships/hyperlink" Target="https://iap.poly.edu.vn/user/view.php?login=tungltph15044" TargetMode="External"/><Relationship Id="rId71" Type="http://schemas.openxmlformats.org/officeDocument/2006/relationships/hyperlink" Target="https://iap.poly.edu.vn/user/view.php?login=huyndph17151" TargetMode="External"/><Relationship Id="rId2" Type="http://schemas.openxmlformats.org/officeDocument/2006/relationships/hyperlink" Target="https://iap.poly.edu.vn/index_student.php?login=phuongpaph10893" TargetMode="External"/><Relationship Id="rId29" Type="http://schemas.openxmlformats.org/officeDocument/2006/relationships/hyperlink" Target="https://iap.poly.edu.vn/user/view.php?login=namdtph15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3" sqref="B13:C20"/>
    </sheetView>
  </sheetViews>
  <sheetFormatPr defaultRowHeight="15.75" x14ac:dyDescent="0.25"/>
  <cols>
    <col min="1" max="1" width="4.42578125" style="19" customWidth="1"/>
    <col min="2" max="2" width="14.42578125" style="20" customWidth="1"/>
    <col min="3" max="3" width="24.85546875" style="20" customWidth="1"/>
    <col min="4" max="4" width="12.5703125" style="21" customWidth="1"/>
    <col min="5" max="5" width="12.140625" style="19" customWidth="1"/>
    <col min="6" max="6" width="6.85546875" style="19" customWidth="1"/>
    <col min="7" max="7" width="8.28515625" style="19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53" t="s">
        <v>0</v>
      </c>
      <c r="C1" s="53"/>
      <c r="D1" s="53"/>
      <c r="E1" s="53"/>
      <c r="F1" s="53"/>
      <c r="G1" s="53"/>
      <c r="H1" s="53"/>
    </row>
    <row r="2" spans="1:9" ht="20.25" customHeight="1" x14ac:dyDescent="0.25">
      <c r="A2" s="1"/>
      <c r="B2" s="53" t="s">
        <v>1</v>
      </c>
      <c r="C2" s="53"/>
      <c r="D2" s="53"/>
      <c r="E2" s="53"/>
      <c r="F2" s="53"/>
      <c r="G2" s="53"/>
      <c r="H2" s="53"/>
    </row>
    <row r="3" spans="1:9" ht="15" customHeight="1" x14ac:dyDescent="0.25">
      <c r="A3" s="54" t="s">
        <v>136</v>
      </c>
      <c r="B3" s="54"/>
      <c r="C3" s="54"/>
      <c r="D3" s="54"/>
      <c r="E3" s="54"/>
      <c r="F3" s="54"/>
      <c r="G3" s="54"/>
      <c r="H3" s="54"/>
    </row>
    <row r="4" spans="1:9" ht="15" customHeight="1" x14ac:dyDescent="0.25">
      <c r="A4" s="54" t="s">
        <v>2</v>
      </c>
      <c r="B4" s="54"/>
      <c r="C4" s="54"/>
      <c r="D4" s="54"/>
      <c r="E4" s="54"/>
      <c r="F4" s="54"/>
      <c r="G4" s="54"/>
      <c r="H4" s="54"/>
    </row>
    <row r="5" spans="1:9" ht="15" customHeight="1" x14ac:dyDescent="0.25">
      <c r="A5" s="3" t="s">
        <v>3</v>
      </c>
      <c r="B5" s="4"/>
      <c r="C5" s="5"/>
      <c r="D5" s="6" t="s">
        <v>4</v>
      </c>
      <c r="E5" s="7"/>
      <c r="F5" s="7" t="s">
        <v>92</v>
      </c>
      <c r="G5" s="7"/>
    </row>
    <row r="6" spans="1:9" x14ac:dyDescent="0.25">
      <c r="A6" s="55" t="s">
        <v>5</v>
      </c>
      <c r="B6" s="55" t="s">
        <v>6</v>
      </c>
      <c r="C6" s="50" t="s">
        <v>7</v>
      </c>
      <c r="D6" s="55" t="s">
        <v>8</v>
      </c>
      <c r="E6" s="55" t="s">
        <v>9</v>
      </c>
      <c r="F6" s="59" t="s">
        <v>10</v>
      </c>
      <c r="G6" s="60"/>
      <c r="H6" s="50" t="s">
        <v>11</v>
      </c>
    </row>
    <row r="7" spans="1:9" ht="15" customHeight="1" x14ac:dyDescent="0.25">
      <c r="A7" s="56"/>
      <c r="B7" s="56"/>
      <c r="C7" s="57"/>
      <c r="D7" s="56"/>
      <c r="E7" s="58"/>
      <c r="F7" s="8" t="s">
        <v>12</v>
      </c>
      <c r="G7" s="8" t="s">
        <v>13</v>
      </c>
      <c r="H7" s="51"/>
    </row>
    <row r="8" spans="1:9" ht="15" customHeight="1" x14ac:dyDescent="0.25">
      <c r="A8" s="9">
        <v>1</v>
      </c>
      <c r="B8" s="10" t="s">
        <v>73</v>
      </c>
      <c r="C8" s="10" t="s">
        <v>74</v>
      </c>
      <c r="D8" s="11" t="s">
        <v>16</v>
      </c>
      <c r="E8" s="12"/>
      <c r="F8" s="13"/>
      <c r="G8" s="13"/>
      <c r="H8" s="12"/>
      <c r="I8" s="2">
        <f>VLOOKUP(B8,'DS CHIA NHÓM'!$C:$E,3,0)</f>
        <v>1</v>
      </c>
    </row>
    <row r="9" spans="1:9" ht="15" customHeight="1" x14ac:dyDescent="0.25">
      <c r="A9" s="9">
        <v>2</v>
      </c>
      <c r="B9" s="10" t="s">
        <v>77</v>
      </c>
      <c r="C9" s="10" t="s">
        <v>78</v>
      </c>
      <c r="D9" s="11" t="s">
        <v>16</v>
      </c>
      <c r="E9" s="12"/>
      <c r="F9" s="12"/>
      <c r="G9" s="12"/>
      <c r="H9" s="12"/>
      <c r="I9" s="2">
        <f>VLOOKUP(B9,'DS CHIA NHÓM'!$C:$E,3,0)</f>
        <v>1</v>
      </c>
    </row>
    <row r="10" spans="1:9" ht="15" customHeight="1" x14ac:dyDescent="0.25">
      <c r="A10" s="9">
        <v>3</v>
      </c>
      <c r="B10" s="10" t="s">
        <v>81</v>
      </c>
      <c r="C10" s="10" t="s">
        <v>82</v>
      </c>
      <c r="D10" s="11" t="s">
        <v>16</v>
      </c>
      <c r="E10" s="12"/>
      <c r="F10" s="12"/>
      <c r="G10" s="12"/>
      <c r="H10" s="12"/>
      <c r="I10" s="2">
        <f>VLOOKUP(B10,'DS CHIA NHÓM'!$C:$E,3,0)</f>
        <v>1</v>
      </c>
    </row>
    <row r="11" spans="1:9" ht="15" customHeight="1" x14ac:dyDescent="0.25">
      <c r="A11" s="9">
        <v>4</v>
      </c>
      <c r="B11" s="10" t="s">
        <v>103</v>
      </c>
      <c r="C11" s="10" t="s">
        <v>102</v>
      </c>
      <c r="D11" s="11" t="s">
        <v>16</v>
      </c>
      <c r="E11" s="12"/>
      <c r="F11" s="12"/>
      <c r="G11" s="12"/>
      <c r="H11" s="12"/>
      <c r="I11" s="2">
        <f>VLOOKUP(B11,'DS CHIA NHÓM'!$C:$E,3,0)</f>
        <v>2</v>
      </c>
    </row>
    <row r="12" spans="1:9" ht="15" customHeight="1" x14ac:dyDescent="0.25">
      <c r="A12" s="9">
        <v>5</v>
      </c>
      <c r="B12" s="10" t="s">
        <v>53</v>
      </c>
      <c r="C12" s="10" t="s">
        <v>54</v>
      </c>
      <c r="D12" s="11" t="s">
        <v>16</v>
      </c>
      <c r="E12" s="12"/>
      <c r="F12" s="12"/>
      <c r="G12" s="12"/>
      <c r="H12" s="12"/>
      <c r="I12" s="2">
        <f>VLOOKUP(B12,'DS CHIA NHÓM'!$C:$E,3,0)</f>
        <v>2</v>
      </c>
    </row>
    <row r="13" spans="1:9" ht="15" customHeight="1" x14ac:dyDescent="0.25">
      <c r="A13" s="9">
        <v>6</v>
      </c>
      <c r="B13" s="10" t="s">
        <v>14</v>
      </c>
      <c r="C13" s="10" t="s">
        <v>15</v>
      </c>
      <c r="D13" s="11" t="s">
        <v>16</v>
      </c>
      <c r="E13" s="12"/>
      <c r="F13" s="12"/>
      <c r="G13" s="12"/>
      <c r="H13" s="12"/>
      <c r="I13" s="2" t="e">
        <f>VLOOKUP(B13,'DS CHIA NHÓM'!$C:$E,3,0)</f>
        <v>#N/A</v>
      </c>
    </row>
    <row r="14" spans="1:9" ht="15" customHeight="1" x14ac:dyDescent="0.25">
      <c r="A14" s="9">
        <v>7</v>
      </c>
      <c r="B14" s="10" t="s">
        <v>19</v>
      </c>
      <c r="C14" s="10" t="s">
        <v>20</v>
      </c>
      <c r="D14" s="23" t="s">
        <v>16</v>
      </c>
      <c r="E14" s="17"/>
      <c r="F14" s="17"/>
      <c r="G14" s="17"/>
      <c r="H14" s="18"/>
      <c r="I14" s="2" t="e">
        <f>VLOOKUP(B14,'DS CHIA NHÓM'!$C:$E,3,0)</f>
        <v>#N/A</v>
      </c>
    </row>
    <row r="15" spans="1:9" ht="15" customHeight="1" x14ac:dyDescent="0.25">
      <c r="A15" s="9">
        <v>8</v>
      </c>
      <c r="B15" s="10" t="s">
        <v>29</v>
      </c>
      <c r="C15" s="10" t="s">
        <v>30</v>
      </c>
      <c r="D15" s="11" t="s">
        <v>16</v>
      </c>
      <c r="E15" s="12"/>
      <c r="F15" s="12"/>
      <c r="G15" s="12"/>
      <c r="H15" s="12"/>
      <c r="I15" s="2" t="e">
        <f>VLOOKUP(B15,'DS CHIA NHÓM'!$C:$E,3,0)</f>
        <v>#N/A</v>
      </c>
    </row>
    <row r="16" spans="1:9" ht="15" customHeight="1" x14ac:dyDescent="0.25">
      <c r="A16" s="9">
        <v>9</v>
      </c>
      <c r="B16" s="10" t="s">
        <v>33</v>
      </c>
      <c r="C16" s="10" t="s">
        <v>34</v>
      </c>
      <c r="D16" s="11" t="s">
        <v>16</v>
      </c>
      <c r="E16" s="12"/>
      <c r="F16" s="12"/>
      <c r="G16" s="12"/>
      <c r="H16" s="12"/>
      <c r="I16" s="2" t="e">
        <f>VLOOKUP(B16,'DS CHIA NHÓM'!$C:$E,3,0)</f>
        <v>#N/A</v>
      </c>
    </row>
    <row r="17" spans="1:9" ht="15" customHeight="1" x14ac:dyDescent="0.25">
      <c r="A17" s="9">
        <v>10</v>
      </c>
      <c r="B17" s="10" t="s">
        <v>37</v>
      </c>
      <c r="C17" s="10" t="s">
        <v>38</v>
      </c>
      <c r="D17" s="11" t="s">
        <v>16</v>
      </c>
      <c r="E17" s="12"/>
      <c r="F17" s="12"/>
      <c r="G17" s="12"/>
      <c r="H17" s="12"/>
      <c r="I17" s="2" t="e">
        <f>VLOOKUP(B17,'DS CHIA NHÓM'!$C:$E,3,0)</f>
        <v>#N/A</v>
      </c>
    </row>
    <row r="18" spans="1:9" ht="15" customHeight="1" x14ac:dyDescent="0.25">
      <c r="A18" s="9">
        <v>11</v>
      </c>
      <c r="B18" s="10" t="s">
        <v>41</v>
      </c>
      <c r="C18" s="10" t="s">
        <v>42</v>
      </c>
      <c r="D18" s="11" t="s">
        <v>16</v>
      </c>
      <c r="E18" s="12"/>
      <c r="F18" s="12"/>
      <c r="G18" s="12"/>
      <c r="H18" s="12"/>
      <c r="I18" s="2" t="e">
        <f>VLOOKUP(B18,'DS CHIA NHÓM'!$C:$E,3,0)</f>
        <v>#N/A</v>
      </c>
    </row>
    <row r="19" spans="1:9" ht="15" customHeight="1" x14ac:dyDescent="0.25">
      <c r="A19" s="9">
        <v>12</v>
      </c>
      <c r="B19" s="10" t="s">
        <v>43</v>
      </c>
      <c r="C19" s="10" t="s">
        <v>44</v>
      </c>
      <c r="D19" s="11" t="s">
        <v>16</v>
      </c>
      <c r="E19" s="12"/>
      <c r="F19" s="12"/>
      <c r="G19" s="12"/>
      <c r="H19" s="12"/>
      <c r="I19" s="2" t="e">
        <f>VLOOKUP(B19,'DS CHIA NHÓM'!$C:$E,3,0)</f>
        <v>#N/A</v>
      </c>
    </row>
    <row r="20" spans="1:9" ht="15" customHeight="1" x14ac:dyDescent="0.25">
      <c r="A20" s="9">
        <v>13</v>
      </c>
      <c r="B20" s="10" t="s">
        <v>45</v>
      </c>
      <c r="C20" s="10" t="s">
        <v>46</v>
      </c>
      <c r="D20" s="11" t="s">
        <v>16</v>
      </c>
      <c r="E20" s="12"/>
      <c r="F20" s="12"/>
      <c r="G20" s="12"/>
      <c r="H20" s="12"/>
      <c r="I20" s="2" t="e">
        <f>VLOOKUP(B20,'DS CHIA NHÓM'!$C:$E,3,0)</f>
        <v>#N/A</v>
      </c>
    </row>
    <row r="21" spans="1:9" ht="7.5" customHeight="1" x14ac:dyDescent="0.25"/>
    <row r="22" spans="1:9" ht="7.5" customHeight="1" x14ac:dyDescent="0.25"/>
    <row r="23" spans="1:9" x14ac:dyDescent="0.25">
      <c r="B23" s="22" t="s">
        <v>89</v>
      </c>
      <c r="E23" s="22" t="s">
        <v>90</v>
      </c>
    </row>
    <row r="24" spans="1:9" ht="15.75" customHeight="1" x14ac:dyDescent="0.25"/>
    <row r="27" spans="1:9" ht="15" customHeight="1" x14ac:dyDescent="0.25">
      <c r="A27" s="52" t="s">
        <v>91</v>
      </c>
      <c r="B27" s="52"/>
      <c r="C27" s="52"/>
      <c r="D27" s="52"/>
      <c r="E27" s="52"/>
      <c r="F27" s="52"/>
      <c r="G27" s="52"/>
      <c r="H27" s="52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5" sqref="B15:C20"/>
    </sheetView>
  </sheetViews>
  <sheetFormatPr defaultRowHeight="15.75" x14ac:dyDescent="0.25"/>
  <cols>
    <col min="1" max="1" width="4.42578125" style="19" customWidth="1"/>
    <col min="2" max="2" width="14.42578125" style="20" customWidth="1"/>
    <col min="3" max="3" width="24.85546875" style="20" customWidth="1"/>
    <col min="4" max="4" width="12.5703125" style="21" customWidth="1"/>
    <col min="5" max="5" width="12.140625" style="19" customWidth="1"/>
    <col min="6" max="6" width="6.85546875" style="19" customWidth="1"/>
    <col min="7" max="7" width="8.28515625" style="19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53" t="s">
        <v>0</v>
      </c>
      <c r="C1" s="53"/>
      <c r="D1" s="53"/>
      <c r="E1" s="53"/>
      <c r="F1" s="53"/>
      <c r="G1" s="53"/>
      <c r="H1" s="53"/>
    </row>
    <row r="2" spans="1:9" ht="20.25" customHeight="1" x14ac:dyDescent="0.25">
      <c r="A2" s="1"/>
      <c r="B2" s="53" t="s">
        <v>1</v>
      </c>
      <c r="C2" s="53"/>
      <c r="D2" s="53"/>
      <c r="E2" s="53"/>
      <c r="F2" s="53"/>
      <c r="G2" s="53"/>
      <c r="H2" s="53"/>
    </row>
    <row r="3" spans="1:9" ht="15" customHeight="1" x14ac:dyDescent="0.25">
      <c r="A3" s="54" t="s">
        <v>136</v>
      </c>
      <c r="B3" s="54"/>
      <c r="C3" s="54"/>
      <c r="D3" s="54"/>
      <c r="E3" s="54"/>
      <c r="F3" s="54"/>
      <c r="G3" s="54"/>
      <c r="H3" s="54"/>
    </row>
    <row r="4" spans="1:9" ht="15" customHeight="1" x14ac:dyDescent="0.25">
      <c r="A4" s="54" t="s">
        <v>2</v>
      </c>
      <c r="B4" s="54"/>
      <c r="C4" s="54"/>
      <c r="D4" s="54"/>
      <c r="E4" s="54"/>
      <c r="F4" s="54"/>
      <c r="G4" s="54"/>
      <c r="H4" s="54"/>
    </row>
    <row r="5" spans="1:9" ht="15" customHeight="1" x14ac:dyDescent="0.25">
      <c r="A5" s="3" t="s">
        <v>3</v>
      </c>
      <c r="B5" s="4"/>
      <c r="C5" s="5"/>
      <c r="D5" s="6" t="s">
        <v>4</v>
      </c>
      <c r="E5" s="7"/>
      <c r="F5" s="7" t="s">
        <v>92</v>
      </c>
      <c r="G5" s="7"/>
    </row>
    <row r="6" spans="1:9" x14ac:dyDescent="0.25">
      <c r="A6" s="55" t="s">
        <v>5</v>
      </c>
      <c r="B6" s="55" t="s">
        <v>6</v>
      </c>
      <c r="C6" s="50" t="s">
        <v>7</v>
      </c>
      <c r="D6" s="55" t="s">
        <v>8</v>
      </c>
      <c r="E6" s="55" t="s">
        <v>9</v>
      </c>
      <c r="F6" s="59" t="s">
        <v>10</v>
      </c>
      <c r="G6" s="60"/>
      <c r="H6" s="50" t="s">
        <v>11</v>
      </c>
    </row>
    <row r="7" spans="1:9" ht="15" customHeight="1" x14ac:dyDescent="0.25">
      <c r="A7" s="56"/>
      <c r="B7" s="56"/>
      <c r="C7" s="57"/>
      <c r="D7" s="56"/>
      <c r="E7" s="58"/>
      <c r="F7" s="8" t="s">
        <v>12</v>
      </c>
      <c r="G7" s="8" t="s">
        <v>13</v>
      </c>
      <c r="H7" s="51"/>
    </row>
    <row r="8" spans="1:9" ht="15" customHeight="1" x14ac:dyDescent="0.25">
      <c r="A8" s="9">
        <v>1</v>
      </c>
      <c r="B8" s="10" t="s">
        <v>17</v>
      </c>
      <c r="C8" s="10" t="s">
        <v>18</v>
      </c>
      <c r="D8" s="11" t="s">
        <v>16</v>
      </c>
      <c r="E8" s="12"/>
      <c r="F8" s="12"/>
      <c r="G8" s="12"/>
      <c r="H8" s="12"/>
      <c r="I8" s="2">
        <f>VLOOKUP(B8,'DS CHIA NHÓM'!$C:$E,3,0)</f>
        <v>3</v>
      </c>
    </row>
    <row r="9" spans="1:9" ht="15" customHeight="1" x14ac:dyDescent="0.25">
      <c r="A9" s="9">
        <v>2</v>
      </c>
      <c r="B9" s="10" t="s">
        <v>69</v>
      </c>
      <c r="C9" s="10" t="s">
        <v>70</v>
      </c>
      <c r="D9" s="11" t="s">
        <v>16</v>
      </c>
      <c r="E9" s="12"/>
      <c r="F9" s="12"/>
      <c r="G9" s="12"/>
      <c r="H9" s="12"/>
      <c r="I9" s="2">
        <f>VLOOKUP(B9,'DS CHIA NHÓM'!$C:$E,3,0)</f>
        <v>3</v>
      </c>
    </row>
    <row r="10" spans="1:9" ht="15" customHeight="1" x14ac:dyDescent="0.25">
      <c r="A10" s="9">
        <v>3</v>
      </c>
      <c r="B10" s="10" t="s">
        <v>87</v>
      </c>
      <c r="C10" s="10" t="s">
        <v>88</v>
      </c>
      <c r="D10" s="11" t="s">
        <v>16</v>
      </c>
      <c r="E10" s="12"/>
      <c r="F10" s="12"/>
      <c r="G10" s="12"/>
      <c r="H10" s="12"/>
      <c r="I10" s="2">
        <f>VLOOKUP(B10,'DS CHIA NHÓM'!$C:$E,3,0)</f>
        <v>3</v>
      </c>
    </row>
    <row r="11" spans="1:9" ht="15" customHeight="1" x14ac:dyDescent="0.25">
      <c r="A11" s="9">
        <v>4</v>
      </c>
      <c r="B11" s="10" t="s">
        <v>27</v>
      </c>
      <c r="C11" s="10" t="s">
        <v>28</v>
      </c>
      <c r="D11" s="11" t="s">
        <v>16</v>
      </c>
      <c r="E11" s="12"/>
      <c r="F11" s="12"/>
      <c r="G11" s="12"/>
      <c r="H11" s="12"/>
      <c r="I11" s="2">
        <f>VLOOKUP(B11,'DS CHIA NHÓM'!$C:$E,3,0)</f>
        <v>4</v>
      </c>
    </row>
    <row r="12" spans="1:9" ht="15" customHeight="1" x14ac:dyDescent="0.25">
      <c r="A12" s="9">
        <v>5</v>
      </c>
      <c r="B12" s="10" t="s">
        <v>59</v>
      </c>
      <c r="C12" s="10" t="s">
        <v>60</v>
      </c>
      <c r="D12" s="11" t="s">
        <v>16</v>
      </c>
      <c r="E12" s="12"/>
      <c r="F12" s="12"/>
      <c r="G12" s="12"/>
      <c r="H12" s="12"/>
      <c r="I12" s="2">
        <f>VLOOKUP(B12,'DS CHIA NHÓM'!$C:$E,3,0)</f>
        <v>4</v>
      </c>
    </row>
    <row r="13" spans="1:9" ht="15" customHeight="1" x14ac:dyDescent="0.25">
      <c r="A13" s="9">
        <v>6</v>
      </c>
      <c r="B13" s="10" t="s">
        <v>71</v>
      </c>
      <c r="C13" s="10" t="s">
        <v>72</v>
      </c>
      <c r="D13" s="11" t="s">
        <v>16</v>
      </c>
      <c r="E13" s="12"/>
      <c r="F13" s="12"/>
      <c r="G13" s="12"/>
      <c r="H13" s="12"/>
      <c r="I13" s="2">
        <f>VLOOKUP(B13,'DS CHIA NHÓM'!$C:$E,3,0)</f>
        <v>5</v>
      </c>
    </row>
    <row r="14" spans="1:9" ht="15" customHeight="1" x14ac:dyDescent="0.25">
      <c r="A14" s="9">
        <v>7</v>
      </c>
      <c r="B14" s="10" t="s">
        <v>75</v>
      </c>
      <c r="C14" s="10" t="s">
        <v>76</v>
      </c>
      <c r="D14" s="11" t="s">
        <v>16</v>
      </c>
      <c r="E14" s="12"/>
      <c r="F14" s="12"/>
      <c r="G14" s="12"/>
      <c r="H14" s="12"/>
      <c r="I14" s="2">
        <f>VLOOKUP(B14,'DS CHIA NHÓM'!$C:$E,3,0)</f>
        <v>5</v>
      </c>
    </row>
    <row r="15" spans="1:9" ht="15" customHeight="1" x14ac:dyDescent="0.25">
      <c r="A15" s="9">
        <v>8</v>
      </c>
      <c r="B15" s="10" t="s">
        <v>47</v>
      </c>
      <c r="C15" s="10" t="s">
        <v>48</v>
      </c>
      <c r="D15" s="11" t="s">
        <v>16</v>
      </c>
      <c r="E15" s="12"/>
      <c r="F15" s="12"/>
      <c r="G15" s="12"/>
      <c r="H15" s="12"/>
      <c r="I15" s="2" t="e">
        <f>VLOOKUP(B15,'DS CHIA NHÓM'!$C:$E,3,0)</f>
        <v>#N/A</v>
      </c>
    </row>
    <row r="16" spans="1:9" ht="15" customHeight="1" x14ac:dyDescent="0.25">
      <c r="A16" s="9">
        <v>9</v>
      </c>
      <c r="B16" s="10" t="s">
        <v>49</v>
      </c>
      <c r="C16" s="10" t="s">
        <v>50</v>
      </c>
      <c r="D16" s="11" t="s">
        <v>16</v>
      </c>
      <c r="E16" s="12"/>
      <c r="F16" s="12"/>
      <c r="G16" s="12"/>
      <c r="H16" s="12"/>
      <c r="I16" s="2" t="e">
        <f>VLOOKUP(B16,'DS CHIA NHÓM'!$C:$E,3,0)</f>
        <v>#N/A</v>
      </c>
    </row>
    <row r="17" spans="1:9" ht="15" customHeight="1" x14ac:dyDescent="0.25">
      <c r="A17" s="9">
        <v>10</v>
      </c>
      <c r="B17" s="10" t="s">
        <v>51</v>
      </c>
      <c r="C17" s="10" t="s">
        <v>52</v>
      </c>
      <c r="D17" s="11" t="s">
        <v>16</v>
      </c>
      <c r="E17" s="12"/>
      <c r="F17" s="12"/>
      <c r="G17" s="12"/>
      <c r="H17" s="12"/>
      <c r="I17" s="2" t="e">
        <f>VLOOKUP(B17,'DS CHIA NHÓM'!$C:$E,3,0)</f>
        <v>#N/A</v>
      </c>
    </row>
    <row r="18" spans="1:9" ht="15" customHeight="1" x14ac:dyDescent="0.25">
      <c r="A18" s="9">
        <v>11</v>
      </c>
      <c r="B18" s="10" t="s">
        <v>55</v>
      </c>
      <c r="C18" s="10" t="s">
        <v>56</v>
      </c>
      <c r="D18" s="11" t="s">
        <v>16</v>
      </c>
      <c r="E18" s="12"/>
      <c r="F18" s="12"/>
      <c r="G18" s="12"/>
      <c r="H18" s="12"/>
      <c r="I18" s="2" t="e">
        <f>VLOOKUP(B18,'DS CHIA NHÓM'!$C:$E,3,0)</f>
        <v>#N/A</v>
      </c>
    </row>
    <row r="19" spans="1:9" ht="15" customHeight="1" x14ac:dyDescent="0.25">
      <c r="A19" s="9">
        <v>12</v>
      </c>
      <c r="B19" s="10" t="s">
        <v>57</v>
      </c>
      <c r="C19" s="10" t="s">
        <v>58</v>
      </c>
      <c r="D19" s="11" t="s">
        <v>16</v>
      </c>
      <c r="E19" s="12"/>
      <c r="F19" s="12"/>
      <c r="G19" s="12"/>
      <c r="H19" s="12"/>
      <c r="I19" s="2" t="e">
        <f>VLOOKUP(B19,'DS CHIA NHÓM'!$C:$E,3,0)</f>
        <v>#N/A</v>
      </c>
    </row>
    <row r="20" spans="1:9" ht="15" customHeight="1" x14ac:dyDescent="0.25">
      <c r="A20" s="9">
        <v>13</v>
      </c>
      <c r="B20" s="10" t="s">
        <v>65</v>
      </c>
      <c r="C20" s="10" t="s">
        <v>66</v>
      </c>
      <c r="D20" s="11" t="s">
        <v>16</v>
      </c>
      <c r="E20" s="12"/>
      <c r="F20" s="12"/>
      <c r="G20" s="12"/>
      <c r="H20" s="12"/>
      <c r="I20" s="2" t="e">
        <f>VLOOKUP(B20,'DS CHIA NHÓM'!$C:$E,3,0)</f>
        <v>#N/A</v>
      </c>
    </row>
    <row r="21" spans="1:9" ht="7.5" customHeight="1" x14ac:dyDescent="0.25"/>
    <row r="22" spans="1:9" ht="7.5" customHeight="1" x14ac:dyDescent="0.25"/>
    <row r="23" spans="1:9" x14ac:dyDescent="0.25">
      <c r="B23" s="22" t="s">
        <v>89</v>
      </c>
      <c r="E23" s="22" t="s">
        <v>90</v>
      </c>
    </row>
    <row r="24" spans="1:9" ht="15.75" customHeight="1" x14ac:dyDescent="0.25"/>
    <row r="27" spans="1:9" ht="15" customHeight="1" x14ac:dyDescent="0.25">
      <c r="A27" s="52" t="s">
        <v>91</v>
      </c>
      <c r="B27" s="52"/>
      <c r="C27" s="52"/>
      <c r="D27" s="52"/>
      <c r="E27" s="52"/>
      <c r="F27" s="52"/>
      <c r="G27" s="52"/>
      <c r="H27" s="52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8" sqref="B8:C15"/>
    </sheetView>
  </sheetViews>
  <sheetFormatPr defaultRowHeight="15.75" x14ac:dyDescent="0.25"/>
  <cols>
    <col min="1" max="1" width="4.42578125" style="19" customWidth="1"/>
    <col min="2" max="2" width="14.42578125" style="20" customWidth="1"/>
    <col min="3" max="3" width="24.85546875" style="20" customWidth="1"/>
    <col min="4" max="4" width="12.5703125" style="21" customWidth="1"/>
    <col min="5" max="5" width="12.140625" style="19" customWidth="1"/>
    <col min="6" max="6" width="6.85546875" style="19" customWidth="1"/>
    <col min="7" max="7" width="8.28515625" style="19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53" t="s">
        <v>0</v>
      </c>
      <c r="C1" s="53"/>
      <c r="D1" s="53"/>
      <c r="E1" s="53"/>
      <c r="F1" s="53"/>
      <c r="G1" s="53"/>
      <c r="H1" s="53"/>
    </row>
    <row r="2" spans="1:9" ht="20.25" customHeight="1" x14ac:dyDescent="0.25">
      <c r="A2" s="1"/>
      <c r="B2" s="53" t="s">
        <v>1</v>
      </c>
      <c r="C2" s="53"/>
      <c r="D2" s="53"/>
      <c r="E2" s="53"/>
      <c r="F2" s="53"/>
      <c r="G2" s="53"/>
      <c r="H2" s="53"/>
    </row>
    <row r="3" spans="1:9" ht="15" customHeight="1" x14ac:dyDescent="0.25">
      <c r="A3" s="54" t="s">
        <v>136</v>
      </c>
      <c r="B3" s="54"/>
      <c r="C3" s="54"/>
      <c r="D3" s="54"/>
      <c r="E3" s="54"/>
      <c r="F3" s="54"/>
      <c r="G3" s="54"/>
      <c r="H3" s="54"/>
    </row>
    <row r="4" spans="1:9" ht="15" customHeight="1" x14ac:dyDescent="0.25">
      <c r="A4" s="54" t="s">
        <v>2</v>
      </c>
      <c r="B4" s="54"/>
      <c r="C4" s="54"/>
      <c r="D4" s="54"/>
      <c r="E4" s="54"/>
      <c r="F4" s="54"/>
      <c r="G4" s="54"/>
      <c r="H4" s="54"/>
    </row>
    <row r="5" spans="1:9" ht="15" customHeight="1" x14ac:dyDescent="0.25">
      <c r="A5" s="3" t="s">
        <v>130</v>
      </c>
      <c r="B5" s="4"/>
      <c r="C5" s="5"/>
      <c r="D5" s="6" t="s">
        <v>4</v>
      </c>
      <c r="E5" s="7"/>
      <c r="F5" s="7" t="s">
        <v>131</v>
      </c>
      <c r="G5" s="7"/>
    </row>
    <row r="6" spans="1:9" x14ac:dyDescent="0.25">
      <c r="A6" s="55" t="s">
        <v>5</v>
      </c>
      <c r="B6" s="55" t="s">
        <v>6</v>
      </c>
      <c r="C6" s="50" t="s">
        <v>7</v>
      </c>
      <c r="D6" s="55" t="s">
        <v>8</v>
      </c>
      <c r="E6" s="55" t="s">
        <v>9</v>
      </c>
      <c r="F6" s="59" t="s">
        <v>10</v>
      </c>
      <c r="G6" s="60"/>
      <c r="H6" s="50" t="s">
        <v>11</v>
      </c>
    </row>
    <row r="7" spans="1:9" ht="15" customHeight="1" x14ac:dyDescent="0.25">
      <c r="A7" s="56"/>
      <c r="B7" s="56"/>
      <c r="C7" s="57"/>
      <c r="D7" s="56"/>
      <c r="E7" s="58"/>
      <c r="F7" s="8" t="s">
        <v>12</v>
      </c>
      <c r="G7" s="8" t="s">
        <v>13</v>
      </c>
      <c r="H7" s="51"/>
    </row>
    <row r="8" spans="1:9" ht="15" customHeight="1" x14ac:dyDescent="0.25">
      <c r="A8" s="9">
        <v>1</v>
      </c>
      <c r="B8" s="10" t="s">
        <v>23</v>
      </c>
      <c r="C8" s="10" t="s">
        <v>24</v>
      </c>
      <c r="D8" s="11" t="s">
        <v>16</v>
      </c>
      <c r="E8" s="12"/>
      <c r="F8" s="12"/>
      <c r="G8" s="12"/>
      <c r="H8" s="12"/>
      <c r="I8" s="2">
        <f>VLOOKUP(B8,'DS CHIA NHÓM'!$C:$E,3,0)</f>
        <v>6</v>
      </c>
    </row>
    <row r="9" spans="1:9" ht="15" customHeight="1" x14ac:dyDescent="0.25">
      <c r="A9" s="9">
        <v>2</v>
      </c>
      <c r="B9" s="10" t="s">
        <v>25</v>
      </c>
      <c r="C9" s="10" t="s">
        <v>26</v>
      </c>
      <c r="D9" s="11" t="s">
        <v>16</v>
      </c>
      <c r="E9" s="12"/>
      <c r="F9" s="12"/>
      <c r="G9" s="12"/>
      <c r="H9" s="12"/>
      <c r="I9" s="2">
        <f>VLOOKUP(B9,'DS CHIA NHÓM'!$C:$E,3,0)</f>
        <v>6</v>
      </c>
    </row>
    <row r="10" spans="1:9" ht="15" customHeight="1" x14ac:dyDescent="0.25">
      <c r="A10" s="9">
        <v>3</v>
      </c>
      <c r="B10" s="10" t="s">
        <v>31</v>
      </c>
      <c r="C10" s="10" t="s">
        <v>32</v>
      </c>
      <c r="D10" s="11" t="s">
        <v>16</v>
      </c>
      <c r="E10" s="12"/>
      <c r="F10" s="12"/>
      <c r="G10" s="12"/>
      <c r="H10" s="12"/>
      <c r="I10" s="2">
        <f>VLOOKUP(B10,'DS CHIA NHÓM'!$C:$E,3,0)</f>
        <v>6</v>
      </c>
    </row>
    <row r="11" spans="1:9" ht="15" customHeight="1" x14ac:dyDescent="0.25">
      <c r="A11" s="9">
        <v>4</v>
      </c>
      <c r="B11" s="10" t="s">
        <v>39</v>
      </c>
      <c r="C11" s="10" t="s">
        <v>40</v>
      </c>
      <c r="D11" s="11" t="s">
        <v>16</v>
      </c>
      <c r="E11" s="12"/>
      <c r="F11" s="12"/>
      <c r="G11" s="12"/>
      <c r="H11" s="12"/>
      <c r="I11" s="2">
        <f>VLOOKUP(B11,'DS CHIA NHÓM'!$C:$E,3,0)</f>
        <v>6</v>
      </c>
    </row>
    <row r="12" spans="1:9" ht="15" customHeight="1" x14ac:dyDescent="0.25">
      <c r="A12" s="9">
        <v>5</v>
      </c>
      <c r="B12" s="10" t="s">
        <v>21</v>
      </c>
      <c r="C12" s="10" t="s">
        <v>22</v>
      </c>
      <c r="D12" s="11" t="s">
        <v>16</v>
      </c>
      <c r="E12" s="12"/>
      <c r="F12" s="12"/>
      <c r="G12" s="12"/>
      <c r="H12" s="12"/>
      <c r="I12" s="2">
        <f>VLOOKUP(B12,'DS CHIA NHÓM'!$C:$E,3,0)</f>
        <v>7</v>
      </c>
    </row>
    <row r="13" spans="1:9" ht="15" customHeight="1" x14ac:dyDescent="0.25">
      <c r="A13" s="9">
        <v>6</v>
      </c>
      <c r="B13" s="10" t="s">
        <v>35</v>
      </c>
      <c r="C13" s="10" t="s">
        <v>36</v>
      </c>
      <c r="D13" s="11" t="s">
        <v>16</v>
      </c>
      <c r="E13" s="12"/>
      <c r="F13" s="12"/>
      <c r="G13" s="12"/>
      <c r="H13" s="12"/>
      <c r="I13" s="2">
        <f>VLOOKUP(B13,'DS CHIA NHÓM'!$C:$E,3,0)</f>
        <v>7</v>
      </c>
    </row>
    <row r="14" spans="1:9" ht="15" customHeight="1" x14ac:dyDescent="0.25">
      <c r="A14" s="9">
        <v>7</v>
      </c>
      <c r="B14" s="10" t="s">
        <v>61</v>
      </c>
      <c r="C14" s="10" t="s">
        <v>62</v>
      </c>
      <c r="D14" s="11" t="s">
        <v>16</v>
      </c>
      <c r="E14" s="12"/>
      <c r="F14" s="12"/>
      <c r="G14" s="12"/>
      <c r="H14" s="12"/>
      <c r="I14" s="2">
        <f>VLOOKUP(B14,'DS CHIA NHÓM'!$C:$E,3,0)</f>
        <v>7</v>
      </c>
    </row>
    <row r="15" spans="1:9" ht="15" customHeight="1" x14ac:dyDescent="0.25">
      <c r="A15" s="9">
        <v>8</v>
      </c>
      <c r="B15" s="10" t="s">
        <v>63</v>
      </c>
      <c r="C15" s="10" t="s">
        <v>64</v>
      </c>
      <c r="D15" s="11" t="s">
        <v>16</v>
      </c>
      <c r="E15" s="12"/>
      <c r="F15" s="12"/>
      <c r="G15" s="12"/>
      <c r="H15" s="12"/>
      <c r="I15" s="2">
        <f>VLOOKUP(B15,'DS CHIA NHÓM'!$C:$E,3,0)</f>
        <v>7</v>
      </c>
    </row>
    <row r="16" spans="1:9" ht="15" customHeight="1" x14ac:dyDescent="0.25">
      <c r="A16" s="9">
        <v>9</v>
      </c>
      <c r="B16" s="14" t="s">
        <v>67</v>
      </c>
      <c r="C16" s="14" t="s">
        <v>68</v>
      </c>
      <c r="D16" s="15" t="s">
        <v>16</v>
      </c>
      <c r="E16" s="16"/>
      <c r="F16" s="16"/>
      <c r="G16" s="16"/>
      <c r="H16" s="16"/>
      <c r="I16" s="2" t="e">
        <f>VLOOKUP(B16,'DS CHIA NHÓM'!$C:$E,3,0)</f>
        <v>#N/A</v>
      </c>
    </row>
    <row r="17" spans="1:9" ht="15" customHeight="1" x14ac:dyDescent="0.25">
      <c r="A17" s="9">
        <v>10</v>
      </c>
      <c r="B17" s="24" t="s">
        <v>79</v>
      </c>
      <c r="C17" s="24" t="s">
        <v>80</v>
      </c>
      <c r="D17" s="25" t="s">
        <v>16</v>
      </c>
      <c r="E17" s="26"/>
      <c r="F17" s="26"/>
      <c r="G17" s="26"/>
      <c r="H17" s="26"/>
      <c r="I17" s="2" t="e">
        <f>VLOOKUP(B17,'DS CHIA NHÓM'!$C:$E,3,0)</f>
        <v>#N/A</v>
      </c>
    </row>
    <row r="18" spans="1:9" ht="15" x14ac:dyDescent="0.25">
      <c r="A18" s="9">
        <v>11</v>
      </c>
      <c r="B18" s="24" t="s">
        <v>83</v>
      </c>
      <c r="C18" s="24" t="s">
        <v>84</v>
      </c>
      <c r="D18" s="25" t="s">
        <v>16</v>
      </c>
      <c r="E18" s="26"/>
      <c r="F18" s="26"/>
      <c r="G18" s="26"/>
      <c r="H18" s="26"/>
      <c r="I18" s="2" t="e">
        <f>VLOOKUP(B18,'DS CHIA NHÓM'!$C:$E,3,0)</f>
        <v>#N/A</v>
      </c>
    </row>
    <row r="19" spans="1:9" x14ac:dyDescent="0.25">
      <c r="A19" s="9">
        <v>12</v>
      </c>
      <c r="B19" s="24" t="s">
        <v>85</v>
      </c>
      <c r="C19" s="24" t="s">
        <v>86</v>
      </c>
      <c r="D19" s="27" t="s">
        <v>16</v>
      </c>
      <c r="E19" s="28"/>
      <c r="F19" s="28"/>
      <c r="G19" s="28"/>
      <c r="H19" s="29"/>
      <c r="I19" s="2" t="e">
        <f>VLOOKUP(B19,'DS CHIA NHÓM'!$C:$E,3,0)</f>
        <v>#N/A</v>
      </c>
    </row>
    <row r="20" spans="1:9" ht="15" customHeight="1" x14ac:dyDescent="0.25">
      <c r="A20" s="9">
        <v>13</v>
      </c>
      <c r="B20" s="24" t="s">
        <v>135</v>
      </c>
      <c r="C20" s="24" t="s">
        <v>132</v>
      </c>
      <c r="D20" s="24" t="s">
        <v>16</v>
      </c>
      <c r="E20" s="28"/>
      <c r="F20" s="30"/>
      <c r="G20" s="31"/>
      <c r="H20" s="31"/>
      <c r="I20" s="2" t="e">
        <f>VLOOKUP(B20,'DS CHIA NHÓM'!$C:$E,3,0)</f>
        <v>#N/A</v>
      </c>
    </row>
    <row r="21" spans="1:9" ht="7.5" customHeight="1" x14ac:dyDescent="0.25"/>
    <row r="22" spans="1:9" ht="7.5" customHeight="1" x14ac:dyDescent="0.25"/>
    <row r="23" spans="1:9" x14ac:dyDescent="0.25">
      <c r="B23" s="22" t="s">
        <v>89</v>
      </c>
      <c r="E23" s="22" t="s">
        <v>90</v>
      </c>
    </row>
    <row r="24" spans="1:9" ht="15.75" customHeight="1" x14ac:dyDescent="0.25"/>
    <row r="27" spans="1:9" ht="15" customHeight="1" x14ac:dyDescent="0.25">
      <c r="A27" s="52" t="s">
        <v>91</v>
      </c>
      <c r="B27" s="52"/>
      <c r="C27" s="52"/>
      <c r="D27" s="52"/>
      <c r="E27" s="52"/>
      <c r="F27" s="52"/>
      <c r="G27" s="52"/>
      <c r="H27" s="52"/>
    </row>
  </sheetData>
  <sheetProtection formatCells="0" formatColumns="0" formatRows="0" insertColumns="0" insertRows="0" insertHyperlinks="0" deleteColumns="0" deleteRows="0" sort="0" autoFilter="0" pivotTables="0"/>
  <autoFilter ref="A7:I7">
    <sortState ref="A9:I46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1" workbookViewId="0">
      <selection activeCell="A17" sqref="A17:B24"/>
    </sheetView>
  </sheetViews>
  <sheetFormatPr defaultRowHeight="15" x14ac:dyDescent="0.25"/>
  <sheetData>
    <row r="1" spans="1:3" ht="22.5" customHeight="1" x14ac:dyDescent="0.25">
      <c r="A1" s="63" t="s">
        <v>133</v>
      </c>
      <c r="B1" s="64" t="s">
        <v>134</v>
      </c>
      <c r="C1" s="65"/>
    </row>
    <row r="2" spans="1:3" x14ac:dyDescent="0.25">
      <c r="A2" s="63"/>
      <c r="B2" s="64"/>
      <c r="C2" s="65"/>
    </row>
    <row r="3" spans="1:3" x14ac:dyDescent="0.25">
      <c r="A3" s="63"/>
      <c r="B3" s="64"/>
      <c r="C3" s="62"/>
    </row>
    <row r="4" spans="1:3" x14ac:dyDescent="0.25">
      <c r="A4" s="63"/>
      <c r="B4" s="64"/>
      <c r="C4" s="62"/>
    </row>
    <row r="5" spans="1:3" ht="30.75" thickBot="1" x14ac:dyDescent="0.3">
      <c r="A5" s="61" t="s">
        <v>73</v>
      </c>
      <c r="B5" s="61" t="s">
        <v>74</v>
      </c>
      <c r="C5" s="61">
        <f>VLOOKUP(A5,'DS CHIA NHÓM'!$C:$E,3,0)</f>
        <v>1</v>
      </c>
    </row>
    <row r="6" spans="1:3" ht="30.75" thickBot="1" x14ac:dyDescent="0.3">
      <c r="A6" s="61" t="s">
        <v>77</v>
      </c>
      <c r="B6" s="61" t="s">
        <v>78</v>
      </c>
      <c r="C6" s="61">
        <f>VLOOKUP(A6,'DS CHIA NHÓM'!$C:$E,3,0)</f>
        <v>1</v>
      </c>
    </row>
    <row r="7" spans="1:3" ht="45.75" thickBot="1" x14ac:dyDescent="0.3">
      <c r="A7" s="61" t="s">
        <v>81</v>
      </c>
      <c r="B7" s="61" t="s">
        <v>82</v>
      </c>
      <c r="C7" s="61">
        <f>VLOOKUP(A7,'DS CHIA NHÓM'!$C:$E,3,0)</f>
        <v>1</v>
      </c>
    </row>
    <row r="8" spans="1:3" ht="30.75" thickBot="1" x14ac:dyDescent="0.3">
      <c r="A8" s="61" t="s">
        <v>103</v>
      </c>
      <c r="B8" s="61" t="s">
        <v>102</v>
      </c>
      <c r="C8" s="61">
        <f>VLOOKUP(A8,'DS CHIA NHÓM'!$C:$E,3,0)</f>
        <v>2</v>
      </c>
    </row>
    <row r="9" spans="1:3" ht="45.75" thickBot="1" x14ac:dyDescent="0.3">
      <c r="A9" s="61" t="s">
        <v>53</v>
      </c>
      <c r="B9" s="61" t="s">
        <v>54</v>
      </c>
      <c r="C9" s="61">
        <f>VLOOKUP(A9,'DS CHIA NHÓM'!$C:$E,3,0)</f>
        <v>2</v>
      </c>
    </row>
    <row r="10" spans="1:3" ht="45.75" thickBot="1" x14ac:dyDescent="0.3">
      <c r="A10" s="61" t="s">
        <v>17</v>
      </c>
      <c r="B10" s="61" t="s">
        <v>18</v>
      </c>
      <c r="C10" s="61">
        <f>VLOOKUP(A10,'DS CHIA NHÓM'!$C:$E,3,0)</f>
        <v>3</v>
      </c>
    </row>
    <row r="11" spans="1:3" ht="45.75" thickBot="1" x14ac:dyDescent="0.3">
      <c r="A11" s="61" t="s">
        <v>69</v>
      </c>
      <c r="B11" s="61" t="s">
        <v>70</v>
      </c>
      <c r="C11" s="61">
        <f>VLOOKUP(A11,'DS CHIA NHÓM'!$C:$E,3,0)</f>
        <v>3</v>
      </c>
    </row>
    <row r="12" spans="1:3" ht="30.75" thickBot="1" x14ac:dyDescent="0.3">
      <c r="A12" s="61" t="s">
        <v>87</v>
      </c>
      <c r="B12" s="61" t="s">
        <v>88</v>
      </c>
      <c r="C12" s="61">
        <f>VLOOKUP(A12,'DS CHIA NHÓM'!$C:$E,3,0)</f>
        <v>3</v>
      </c>
    </row>
    <row r="13" spans="1:3" ht="30.75" thickBot="1" x14ac:dyDescent="0.3">
      <c r="A13" s="61" t="s">
        <v>27</v>
      </c>
      <c r="B13" s="61" t="s">
        <v>28</v>
      </c>
      <c r="C13" s="61">
        <f>VLOOKUP(A13,'DS CHIA NHÓM'!$C:$E,3,0)</f>
        <v>4</v>
      </c>
    </row>
    <row r="14" spans="1:3" ht="45.75" thickBot="1" x14ac:dyDescent="0.3">
      <c r="A14" s="61" t="s">
        <v>59</v>
      </c>
      <c r="B14" s="61" t="s">
        <v>60</v>
      </c>
      <c r="C14" s="61">
        <f>VLOOKUP(A14,'DS CHIA NHÓM'!$C:$E,3,0)</f>
        <v>4</v>
      </c>
    </row>
    <row r="15" spans="1:3" ht="30.75" thickBot="1" x14ac:dyDescent="0.3">
      <c r="A15" s="61" t="s">
        <v>71</v>
      </c>
      <c r="B15" s="61" t="s">
        <v>72</v>
      </c>
      <c r="C15" s="61">
        <f>VLOOKUP(A15,'DS CHIA NHÓM'!$C:$E,3,0)</f>
        <v>5</v>
      </c>
    </row>
    <row r="16" spans="1:3" ht="45.75" thickBot="1" x14ac:dyDescent="0.3">
      <c r="A16" s="61" t="s">
        <v>75</v>
      </c>
      <c r="B16" s="61" t="s">
        <v>76</v>
      </c>
      <c r="C16" s="61">
        <f>VLOOKUP(A16,'DS CHIA NHÓM'!$C:$E,3,0)</f>
        <v>5</v>
      </c>
    </row>
    <row r="17" spans="1:3" ht="45.75" thickBot="1" x14ac:dyDescent="0.3">
      <c r="A17" s="61" t="s">
        <v>23</v>
      </c>
      <c r="B17" s="61" t="s">
        <v>24</v>
      </c>
      <c r="C17" s="61">
        <f>VLOOKUP(A17,'DS CHIA NHÓM'!$C:$E,3,0)</f>
        <v>6</v>
      </c>
    </row>
    <row r="18" spans="1:3" ht="45.75" thickBot="1" x14ac:dyDescent="0.3">
      <c r="A18" s="61" t="s">
        <v>25</v>
      </c>
      <c r="B18" s="61" t="s">
        <v>26</v>
      </c>
      <c r="C18" s="61">
        <f>VLOOKUP(A18,'DS CHIA NHÓM'!$C:$E,3,0)</f>
        <v>6</v>
      </c>
    </row>
    <row r="19" spans="1:3" ht="45.75" thickBot="1" x14ac:dyDescent="0.3">
      <c r="A19" s="61" t="s">
        <v>31</v>
      </c>
      <c r="B19" s="61" t="s">
        <v>32</v>
      </c>
      <c r="C19" s="61">
        <f>VLOOKUP(A19,'DS CHIA NHÓM'!$C:$E,3,0)</f>
        <v>6</v>
      </c>
    </row>
    <row r="20" spans="1:3" ht="30.75" thickBot="1" x14ac:dyDescent="0.3">
      <c r="A20" s="61" t="s">
        <v>39</v>
      </c>
      <c r="B20" s="61" t="s">
        <v>40</v>
      </c>
      <c r="C20" s="61">
        <f>VLOOKUP(A20,'DS CHIA NHÓM'!$C:$E,3,0)</f>
        <v>6</v>
      </c>
    </row>
    <row r="21" spans="1:3" ht="45.75" thickBot="1" x14ac:dyDescent="0.3">
      <c r="A21" s="61" t="s">
        <v>21</v>
      </c>
      <c r="B21" s="61" t="s">
        <v>22</v>
      </c>
      <c r="C21" s="61">
        <f>VLOOKUP(A21,'DS CHIA NHÓM'!$C:$E,3,0)</f>
        <v>7</v>
      </c>
    </row>
    <row r="22" spans="1:3" ht="30.75" thickBot="1" x14ac:dyDescent="0.3">
      <c r="A22" s="61" t="s">
        <v>35</v>
      </c>
      <c r="B22" s="61" t="s">
        <v>36</v>
      </c>
      <c r="C22" s="61">
        <f>VLOOKUP(A22,'DS CHIA NHÓM'!$C:$E,3,0)</f>
        <v>7</v>
      </c>
    </row>
    <row r="23" spans="1:3" ht="30.75" thickBot="1" x14ac:dyDescent="0.3">
      <c r="A23" s="61" t="s">
        <v>61</v>
      </c>
      <c r="B23" s="61" t="s">
        <v>62</v>
      </c>
      <c r="C23" s="61">
        <f>VLOOKUP(A23,'DS CHIA NHÓM'!$C:$E,3,0)</f>
        <v>7</v>
      </c>
    </row>
    <row r="24" spans="1:3" ht="30.75" thickBot="1" x14ac:dyDescent="0.3">
      <c r="A24" s="61" t="s">
        <v>63</v>
      </c>
      <c r="B24" s="61" t="s">
        <v>64</v>
      </c>
      <c r="C24" s="61">
        <f>VLOOKUP(A24,'DS CHIA NHÓM'!$C:$E,3,0)</f>
        <v>7</v>
      </c>
    </row>
    <row r="25" spans="1:3" ht="45.75" thickBot="1" x14ac:dyDescent="0.3">
      <c r="A25" s="61" t="s">
        <v>14</v>
      </c>
      <c r="B25" s="61" t="s">
        <v>15</v>
      </c>
      <c r="C25" s="61" t="e">
        <f>VLOOKUP(A25,'DS CHIA NHÓM'!$C:$E,3,0)</f>
        <v>#N/A</v>
      </c>
    </row>
    <row r="26" spans="1:3" ht="45.75" thickBot="1" x14ac:dyDescent="0.3">
      <c r="A26" s="61" t="s">
        <v>19</v>
      </c>
      <c r="B26" s="61" t="s">
        <v>20</v>
      </c>
      <c r="C26" s="61" t="e">
        <f>VLOOKUP(A26,'DS CHIA NHÓM'!$C:$E,3,0)</f>
        <v>#N/A</v>
      </c>
    </row>
    <row r="27" spans="1:3" ht="30.75" thickBot="1" x14ac:dyDescent="0.3">
      <c r="A27" s="61" t="s">
        <v>29</v>
      </c>
      <c r="B27" s="61" t="s">
        <v>30</v>
      </c>
      <c r="C27" s="61" t="e">
        <f>VLOOKUP(A27,'DS CHIA NHÓM'!$C:$E,3,0)</f>
        <v>#N/A</v>
      </c>
    </row>
    <row r="28" spans="1:3" ht="45.75" thickBot="1" x14ac:dyDescent="0.3">
      <c r="A28" s="61" t="s">
        <v>33</v>
      </c>
      <c r="B28" s="61" t="s">
        <v>34</v>
      </c>
      <c r="C28" s="61" t="e">
        <f>VLOOKUP(A28,'DS CHIA NHÓM'!$C:$E,3,0)</f>
        <v>#N/A</v>
      </c>
    </row>
    <row r="29" spans="1:3" ht="45.75" thickBot="1" x14ac:dyDescent="0.3">
      <c r="A29" s="61" t="s">
        <v>37</v>
      </c>
      <c r="B29" s="61" t="s">
        <v>38</v>
      </c>
      <c r="C29" s="61" t="e">
        <f>VLOOKUP(A29,'DS CHIA NHÓM'!$C:$E,3,0)</f>
        <v>#N/A</v>
      </c>
    </row>
    <row r="30" spans="1:3" ht="45.75" thickBot="1" x14ac:dyDescent="0.3">
      <c r="A30" s="61" t="s">
        <v>41</v>
      </c>
      <c r="B30" s="61" t="s">
        <v>42</v>
      </c>
      <c r="C30" s="61" t="e">
        <f>VLOOKUP(A30,'DS CHIA NHÓM'!$C:$E,3,0)</f>
        <v>#N/A</v>
      </c>
    </row>
    <row r="31" spans="1:3" ht="45.75" thickBot="1" x14ac:dyDescent="0.3">
      <c r="A31" s="61" t="s">
        <v>43</v>
      </c>
      <c r="B31" s="61" t="s">
        <v>44</v>
      </c>
      <c r="C31" s="61" t="e">
        <f>VLOOKUP(A31,'DS CHIA NHÓM'!$C:$E,3,0)</f>
        <v>#N/A</v>
      </c>
    </row>
    <row r="32" spans="1:3" ht="60.75" thickBot="1" x14ac:dyDescent="0.3">
      <c r="A32" s="61" t="s">
        <v>45</v>
      </c>
      <c r="B32" s="61" t="s">
        <v>46</v>
      </c>
      <c r="C32" s="61" t="e">
        <f>VLOOKUP(A32,'DS CHIA NHÓM'!$C:$E,3,0)</f>
        <v>#N/A</v>
      </c>
    </row>
    <row r="33" spans="1:3" ht="45.75" thickBot="1" x14ac:dyDescent="0.3">
      <c r="A33" s="61" t="s">
        <v>47</v>
      </c>
      <c r="B33" s="61" t="s">
        <v>48</v>
      </c>
      <c r="C33" s="61" t="e">
        <f>VLOOKUP(A33,'DS CHIA NHÓM'!$C:$E,3,0)</f>
        <v>#N/A</v>
      </c>
    </row>
    <row r="34" spans="1:3" ht="30.75" thickBot="1" x14ac:dyDescent="0.3">
      <c r="A34" s="61" t="s">
        <v>49</v>
      </c>
      <c r="B34" s="61" t="s">
        <v>50</v>
      </c>
      <c r="C34" s="61" t="e">
        <f>VLOOKUP(A34,'DS CHIA NHÓM'!$C:$E,3,0)</f>
        <v>#N/A</v>
      </c>
    </row>
    <row r="35" spans="1:3" ht="45.75" thickBot="1" x14ac:dyDescent="0.3">
      <c r="A35" s="61" t="s">
        <v>51</v>
      </c>
      <c r="B35" s="61" t="s">
        <v>52</v>
      </c>
      <c r="C35" s="61" t="e">
        <f>VLOOKUP(A35,'DS CHIA NHÓM'!$C:$E,3,0)</f>
        <v>#N/A</v>
      </c>
    </row>
    <row r="36" spans="1:3" ht="30.75" thickBot="1" x14ac:dyDescent="0.3">
      <c r="A36" s="61" t="s">
        <v>55</v>
      </c>
      <c r="B36" s="61" t="s">
        <v>56</v>
      </c>
      <c r="C36" s="61" t="e">
        <f>VLOOKUP(A36,'DS CHIA NHÓM'!$C:$E,3,0)</f>
        <v>#N/A</v>
      </c>
    </row>
    <row r="37" spans="1:3" ht="30.75" thickBot="1" x14ac:dyDescent="0.3">
      <c r="A37" s="61" t="s">
        <v>57</v>
      </c>
      <c r="B37" s="61" t="s">
        <v>58</v>
      </c>
      <c r="C37" s="61" t="e">
        <f>VLOOKUP(A37,'DS CHIA NHÓM'!$C:$E,3,0)</f>
        <v>#N/A</v>
      </c>
    </row>
    <row r="38" spans="1:3" ht="30.75" thickBot="1" x14ac:dyDescent="0.3">
      <c r="A38" s="61" t="s">
        <v>65</v>
      </c>
      <c r="B38" s="61" t="s">
        <v>66</v>
      </c>
      <c r="C38" s="61" t="e">
        <f>VLOOKUP(A38,'DS CHIA NHÓM'!$C:$E,3,0)</f>
        <v>#N/A</v>
      </c>
    </row>
    <row r="39" spans="1:3" ht="30.75" thickBot="1" x14ac:dyDescent="0.3">
      <c r="A39" s="61" t="s">
        <v>67</v>
      </c>
      <c r="B39" s="61" t="s">
        <v>68</v>
      </c>
      <c r="C39" s="61" t="e">
        <f>VLOOKUP(A39,'DS CHIA NHÓM'!$C:$E,3,0)</f>
        <v>#N/A</v>
      </c>
    </row>
    <row r="40" spans="1:3" ht="45.75" thickBot="1" x14ac:dyDescent="0.3">
      <c r="A40" s="61" t="s">
        <v>79</v>
      </c>
      <c r="B40" s="61" t="s">
        <v>80</v>
      </c>
      <c r="C40" s="61" t="e">
        <f>VLOOKUP(A40,'DS CHIA NHÓM'!$C:$E,3,0)</f>
        <v>#N/A</v>
      </c>
    </row>
    <row r="41" spans="1:3" ht="30.75" thickBot="1" x14ac:dyDescent="0.3">
      <c r="A41" s="61" t="s">
        <v>83</v>
      </c>
      <c r="B41" s="61" t="s">
        <v>84</v>
      </c>
      <c r="C41" s="61" t="e">
        <f>VLOOKUP(A41,'DS CHIA NHÓM'!$C:$E,3,0)</f>
        <v>#N/A</v>
      </c>
    </row>
    <row r="42" spans="1:3" ht="45.75" thickBot="1" x14ac:dyDescent="0.3">
      <c r="A42" s="61" t="s">
        <v>85</v>
      </c>
      <c r="B42" s="61" t="s">
        <v>86</v>
      </c>
      <c r="C42" s="61" t="e">
        <f>VLOOKUP(A42,'DS CHIA NHÓM'!$C:$E,3,0)</f>
        <v>#N/A</v>
      </c>
    </row>
    <row r="43" spans="1:3" ht="45.75" thickBot="1" x14ac:dyDescent="0.3">
      <c r="A43" s="61" t="s">
        <v>135</v>
      </c>
      <c r="B43" s="61" t="s">
        <v>132</v>
      </c>
      <c r="C43" s="61" t="e">
        <f>VLOOKUP(A43,'DS CHIA NHÓM'!$C:$E,3,0)</f>
        <v>#N/A</v>
      </c>
    </row>
  </sheetData>
  <autoFilter ref="A4:C4">
    <sortState ref="A8:Y43">
      <sortCondition ref="C4"/>
    </sortState>
  </autoFilter>
  <mergeCells count="2">
    <mergeCell ref="A1:A4"/>
    <mergeCell ref="B1:B4"/>
  </mergeCells>
  <hyperlinks>
    <hyperlink ref="A25" r:id="rId1" display="https://iap.poly.edu.vn/user/view.php?login=phuongpaph10893"/>
    <hyperlink ref="B25" r:id="rId2" display="https://iap.poly.edu.vn/index_student.php?login=phuongpaph10893"/>
    <hyperlink ref="A10" r:id="rId3" display="https://iap.poly.edu.vn/user/view.php?login=trungldcph13587"/>
    <hyperlink ref="B10" r:id="rId4" display="https://iap.poly.edu.vn/index_student.php?login=trungldcph13587"/>
    <hyperlink ref="A26" r:id="rId5" display="https://iap.poly.edu.vn/user/view.php?login=vietnkph14828"/>
    <hyperlink ref="B26" r:id="rId6" display="https://iap.poly.edu.vn/index_student.php?login=vietnkph14828"/>
    <hyperlink ref="A8" r:id="rId7" display="https://iap.poly.edu.vn/user/view.php?login=tungltph15044"/>
    <hyperlink ref="B8" r:id="rId8" display="https://iap.poly.edu.vn/index_student.php?login=tungltph15044"/>
    <hyperlink ref="A21" r:id="rId9" display="https://iap.poly.edu.vn/user/view.php?login=thangndph15852"/>
    <hyperlink ref="B21" r:id="rId10" display="https://iap.poly.edu.vn/index_student.php?login=thangndph15852"/>
    <hyperlink ref="A17" r:id="rId11" display="https://iap.poly.edu.vn/user/view.php?login=anntph15872"/>
    <hyperlink ref="B17" r:id="rId12" display="https://iap.poly.edu.vn/index_student.php?login=anntph15872"/>
    <hyperlink ref="A18" r:id="rId13" display="https://iap.poly.edu.vn/user/view.php?login=longhnph15886"/>
    <hyperlink ref="B18" r:id="rId14" display="https://iap.poly.edu.vn/index_student.php?login=longhnph15886"/>
    <hyperlink ref="A13" r:id="rId15" display="https://iap.poly.edu.vn/user/view.php?login=manhvdph15888"/>
    <hyperlink ref="B13" r:id="rId16" display="https://iap.poly.edu.vn/index_student.php?login=manhvdph15888"/>
    <hyperlink ref="A27" r:id="rId17" display="https://iap.poly.edu.vn/user/view.php?login=minhlnph15889"/>
    <hyperlink ref="B27" r:id="rId18" display="https://iap.poly.edu.vn/index_student.php?login=minhlnph15889"/>
    <hyperlink ref="A19" r:id="rId19" display="https://iap.poly.edu.vn/user/view.php?login=thinhttph15892"/>
    <hyperlink ref="B19" r:id="rId20" display="https://iap.poly.edu.vn/index_student.php?login=thinhttph15892"/>
    <hyperlink ref="A28" r:id="rId21" display="https://iap.poly.edu.vn/user/view.php?login=dungpvph15902"/>
    <hyperlink ref="B28" r:id="rId22" display="https://iap.poly.edu.vn/index_student.php?login=dungpvph15902"/>
    <hyperlink ref="A22" r:id="rId23" display="https://iap.poly.edu.vn/user/view.php?login=huongdtph15915"/>
    <hyperlink ref="B22" r:id="rId24" display="https://iap.poly.edu.vn/index_student.php?login=huongdtph15915"/>
    <hyperlink ref="A29" r:id="rId25" display="https://iap.poly.edu.vn/user/view.php?login=trangdtkph15933"/>
    <hyperlink ref="B29" r:id="rId26" display="https://iap.poly.edu.vn/index_student.php?login=trangdtkph15933"/>
    <hyperlink ref="A20" r:id="rId27" display="https://iap.poly.edu.vn/user/view.php?login=hoanghtph15947"/>
    <hyperlink ref="B20" r:id="rId28" display="https://iap.poly.edu.vn/index_student.php?login=hoanghtph15947"/>
    <hyperlink ref="A30" r:id="rId29" display="https://iap.poly.edu.vn/user/view.php?login=namdtph15982"/>
    <hyperlink ref="B30" r:id="rId30" display="https://iap.poly.edu.vn/index_student.php?login=namdtph15982"/>
    <hyperlink ref="A31" r:id="rId31" display="https://iap.poly.edu.vn/user/view.php?login=diepdtph16004"/>
    <hyperlink ref="B31" r:id="rId32" display="https://iap.poly.edu.vn/index_student.php?login=diepdtph16004"/>
    <hyperlink ref="A32" r:id="rId33" display="https://iap.poly.edu.vn/user/view.php?login=anhlvhph16008"/>
    <hyperlink ref="B32" r:id="rId34" display="https://iap.poly.edu.vn/index_student.php?login=anhlvhph16008"/>
    <hyperlink ref="A33" r:id="rId35" display="https://iap.poly.edu.vn/user/view.php?login=minhntph16010"/>
    <hyperlink ref="B33" r:id="rId36" display="https://iap.poly.edu.vn/index_student.php?login=minhntph16010"/>
    <hyperlink ref="A34" r:id="rId37" display="https://iap.poly.edu.vn/user/view.php?login=haottph16030"/>
    <hyperlink ref="B34" r:id="rId38" display="https://iap.poly.edu.vn/index_student.php?login=haottph16030"/>
    <hyperlink ref="A35" r:id="rId39" display="https://iap.poly.edu.vn/user/view.php?login=nguyenndph16032"/>
    <hyperlink ref="B35" r:id="rId40" display="https://iap.poly.edu.vn/index_student.php?login=nguyenndph16032"/>
    <hyperlink ref="A9" r:id="rId41" display="https://iap.poly.edu.vn/user/view.php?login=hoangdnph16034"/>
    <hyperlink ref="B9" r:id="rId42" display="https://iap.poly.edu.vn/index_student.php?login=hoangdnph16034"/>
    <hyperlink ref="A36" r:id="rId43" display="https://iap.poly.edu.vn/user/view.php?login=vanddph16924"/>
    <hyperlink ref="B36" r:id="rId44" display="https://iap.poly.edu.vn/index_student.php?login=vanddph16924"/>
    <hyperlink ref="A37" r:id="rId45" display="https://iap.poly.edu.vn/user/view.php?login=anhbpph16972"/>
    <hyperlink ref="B37" r:id="rId46" display="https://iap.poly.edu.vn/index_student.php?login=anhbpph16972"/>
    <hyperlink ref="A14" r:id="rId47" display="https://iap.poly.edu.vn/user/view.php?login=dungnvph16977"/>
    <hyperlink ref="B14" r:id="rId48" display="https://iap.poly.edu.vn/index_student.php?login=dungnvph16977"/>
    <hyperlink ref="A23" r:id="rId49" display="https://iap.poly.edu.vn/user/view.php?login=hienttph16982"/>
    <hyperlink ref="B23" r:id="rId50" display="https://iap.poly.edu.vn/index_student.php?login=hienttph16982"/>
    <hyperlink ref="A24" r:id="rId51" display="https://iap.poly.edu.vn/user/view.php?login=manhchph16998"/>
    <hyperlink ref="B24" r:id="rId52" display="https://iap.poly.edu.vn/index_student.php?login=manhchph16998"/>
    <hyperlink ref="A38" r:id="rId53" display="https://iap.poly.edu.vn/user/view.php?login=tupaph17044"/>
    <hyperlink ref="B38" r:id="rId54" display="https://iap.poly.edu.vn/index_student.php?login=tupaph17044"/>
    <hyperlink ref="A39" r:id="rId55" display="https://iap.poly.edu.vn/user/view.php?login=namhvph17046"/>
    <hyperlink ref="B39" r:id="rId56" display="https://iap.poly.edu.vn/index_student.php?login=namhvph17046"/>
    <hyperlink ref="A11" r:id="rId57" display="https://iap.poly.edu.vn/user/view.php?login=trangnttph17112"/>
    <hyperlink ref="B11" r:id="rId58" display="https://iap.poly.edu.vn/index_student.php?login=trangnttph17112"/>
    <hyperlink ref="A15" r:id="rId59" display="https://iap.poly.edu.vn/user/view.php?login=congnvph17113"/>
    <hyperlink ref="B15" r:id="rId60" display="https://iap.poly.edu.vn/index_student.php?login=congnvph17113"/>
    <hyperlink ref="A5" r:id="rId61" display="https://iap.poly.edu.vn/user/view.php?login=huongbhph17117"/>
    <hyperlink ref="B5" r:id="rId62" display="https://iap.poly.edu.vn/index_student.php?login=huongbhph17117"/>
    <hyperlink ref="A16" r:id="rId63" display="https://iap.poly.edu.vn/user/view.php?login=nhatplph17125"/>
    <hyperlink ref="B16" r:id="rId64" display="https://iap.poly.edu.vn/index_student.php?login=nhatplph17125"/>
    <hyperlink ref="A6" r:id="rId65" display="https://iap.poly.edu.vn/user/view.php?login=vietndph17130"/>
    <hyperlink ref="B6" r:id="rId66" display="https://iap.poly.edu.vn/index_student.php?login=vietndph17130"/>
    <hyperlink ref="A40" r:id="rId67" display="https://iap.poly.edu.vn/user/view.php?login=anhntph17137"/>
    <hyperlink ref="B40" r:id="rId68" display="https://iap.poly.edu.vn/index_student.php?login=anhntph17137"/>
    <hyperlink ref="A7" r:id="rId69" display="https://iap.poly.edu.vn/user/view.php?login=anhptph17145"/>
    <hyperlink ref="B7" r:id="rId70" display="https://iap.poly.edu.vn/index_student.php?login=anhptph17145"/>
    <hyperlink ref="A41" r:id="rId71" display="https://iap.poly.edu.vn/user/view.php?login=huyndph17151"/>
    <hyperlink ref="B41" r:id="rId72" display="https://iap.poly.edu.vn/index_student.php?login=huyndph17151"/>
    <hyperlink ref="A42" r:id="rId73" display="https://iap.poly.edu.vn/user/view.php?login=ninhnvph17177"/>
    <hyperlink ref="B42" r:id="rId74" display="https://iap.poly.edu.vn/index_student.php?login=ninhnvph17177"/>
    <hyperlink ref="A43" r:id="rId75" display="https://iap.poly.edu.vn/user/view.php?login=anhtqph17328"/>
    <hyperlink ref="B43" r:id="rId76" display="https://iap.poly.edu.vn/index_student.php?login=anhtqph17328"/>
    <hyperlink ref="A12" r:id="rId77" display="https://iap.poly.edu.vn/user/view.php?login=phuongvtph18298"/>
    <hyperlink ref="B12" r:id="rId78" display="https://iap.poly.edu.vn/index_student.php?login=phuongvtph18298"/>
  </hyperlinks>
  <pageMargins left="0.7" right="0.7" top="0.75" bottom="0.75" header="0.3" footer="0.3"/>
  <pageSetup paperSize="9" orientation="portrait" r:id="rId7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6" sqref="D6"/>
    </sheetView>
  </sheetViews>
  <sheetFormatPr defaultRowHeight="15" x14ac:dyDescent="0.25"/>
  <sheetData>
    <row r="1" spans="1:5" ht="15.75" thickBot="1" x14ac:dyDescent="0.3">
      <c r="A1" s="32" t="s">
        <v>93</v>
      </c>
      <c r="B1" s="32" t="s">
        <v>94</v>
      </c>
      <c r="C1" s="33" t="s">
        <v>95</v>
      </c>
      <c r="D1" s="33" t="s">
        <v>96</v>
      </c>
      <c r="E1" s="32" t="s">
        <v>97</v>
      </c>
    </row>
    <row r="2" spans="1:5" ht="39.75" thickBot="1" x14ac:dyDescent="0.3">
      <c r="A2" s="34">
        <v>1</v>
      </c>
      <c r="B2" s="35" t="s">
        <v>74</v>
      </c>
      <c r="C2" s="35" t="s">
        <v>73</v>
      </c>
      <c r="D2" s="35" t="s">
        <v>98</v>
      </c>
      <c r="E2" s="34">
        <v>1</v>
      </c>
    </row>
    <row r="3" spans="1:5" ht="39.75" thickBot="1" x14ac:dyDescent="0.3">
      <c r="A3" s="34">
        <v>2</v>
      </c>
      <c r="B3" s="35" t="s">
        <v>78</v>
      </c>
      <c r="C3" s="35" t="s">
        <v>77</v>
      </c>
      <c r="D3" s="35" t="s">
        <v>99</v>
      </c>
      <c r="E3" s="34">
        <v>1</v>
      </c>
    </row>
    <row r="4" spans="1:5" ht="39.75" thickBot="1" x14ac:dyDescent="0.3">
      <c r="A4" s="34">
        <v>3</v>
      </c>
      <c r="B4" s="35" t="s">
        <v>82</v>
      </c>
      <c r="C4" s="35" t="s">
        <v>81</v>
      </c>
      <c r="D4" s="35" t="s">
        <v>100</v>
      </c>
      <c r="E4" s="34">
        <v>1</v>
      </c>
    </row>
    <row r="5" spans="1:5" ht="39.75" thickBot="1" x14ac:dyDescent="0.3">
      <c r="A5" s="36">
        <v>4</v>
      </c>
      <c r="B5" s="37" t="s">
        <v>54</v>
      </c>
      <c r="C5" s="37" t="s">
        <v>53</v>
      </c>
      <c r="D5" s="37" t="s">
        <v>101</v>
      </c>
      <c r="E5" s="36">
        <v>2</v>
      </c>
    </row>
    <row r="6" spans="1:5" ht="39.75" thickBot="1" x14ac:dyDescent="0.3">
      <c r="A6" s="36">
        <v>5</v>
      </c>
      <c r="B6" s="37" t="s">
        <v>102</v>
      </c>
      <c r="C6" s="37" t="s">
        <v>103</v>
      </c>
      <c r="D6" s="37" t="s">
        <v>104</v>
      </c>
      <c r="E6" s="36">
        <v>2</v>
      </c>
    </row>
    <row r="7" spans="1:5" ht="52.5" thickBot="1" x14ac:dyDescent="0.3">
      <c r="A7" s="38">
        <v>6</v>
      </c>
      <c r="B7" s="39" t="s">
        <v>18</v>
      </c>
      <c r="C7" s="39" t="s">
        <v>17</v>
      </c>
      <c r="D7" s="39" t="s">
        <v>105</v>
      </c>
      <c r="E7" s="38">
        <v>3</v>
      </c>
    </row>
    <row r="8" spans="1:5" ht="65.25" thickBot="1" x14ac:dyDescent="0.3">
      <c r="A8" s="38">
        <v>7</v>
      </c>
      <c r="B8" s="39" t="s">
        <v>106</v>
      </c>
      <c r="C8" s="39" t="s">
        <v>87</v>
      </c>
      <c r="D8" s="39" t="s">
        <v>107</v>
      </c>
      <c r="E8" s="38">
        <v>3</v>
      </c>
    </row>
    <row r="9" spans="1:5" ht="39.75" thickBot="1" x14ac:dyDescent="0.3">
      <c r="A9" s="38">
        <v>8</v>
      </c>
      <c r="B9" s="39" t="s">
        <v>70</v>
      </c>
      <c r="C9" s="39" t="s">
        <v>69</v>
      </c>
      <c r="D9" s="39" t="s">
        <v>108</v>
      </c>
      <c r="E9" s="38">
        <v>3</v>
      </c>
    </row>
    <row r="10" spans="1:5" ht="39.75" thickBot="1" x14ac:dyDescent="0.3">
      <c r="A10" s="40">
        <v>9</v>
      </c>
      <c r="B10" s="41" t="s">
        <v>56</v>
      </c>
      <c r="C10" s="41" t="s">
        <v>109</v>
      </c>
      <c r="D10" s="41" t="s">
        <v>110</v>
      </c>
      <c r="E10" s="40">
        <v>4</v>
      </c>
    </row>
    <row r="11" spans="1:5" ht="39.75" thickBot="1" x14ac:dyDescent="0.3">
      <c r="A11" s="40">
        <v>10</v>
      </c>
      <c r="B11" s="41" t="s">
        <v>60</v>
      </c>
      <c r="C11" s="41" t="s">
        <v>59</v>
      </c>
      <c r="D11" s="41" t="s">
        <v>111</v>
      </c>
      <c r="E11" s="40">
        <v>4</v>
      </c>
    </row>
    <row r="12" spans="1:5" ht="39.75" thickBot="1" x14ac:dyDescent="0.3">
      <c r="A12" s="40">
        <v>11</v>
      </c>
      <c r="B12" s="41" t="s">
        <v>28</v>
      </c>
      <c r="C12" s="41" t="s">
        <v>27</v>
      </c>
      <c r="D12" s="41" t="s">
        <v>112</v>
      </c>
      <c r="E12" s="40">
        <v>4</v>
      </c>
    </row>
    <row r="13" spans="1:5" ht="39.75" thickBot="1" x14ac:dyDescent="0.3">
      <c r="A13" s="42">
        <v>12</v>
      </c>
      <c r="B13" s="43" t="s">
        <v>76</v>
      </c>
      <c r="C13" s="43" t="s">
        <v>75</v>
      </c>
      <c r="D13" s="43" t="s">
        <v>113</v>
      </c>
      <c r="E13" s="42">
        <v>5</v>
      </c>
    </row>
    <row r="14" spans="1:5" ht="39.75" thickBot="1" x14ac:dyDescent="0.3">
      <c r="A14" s="42">
        <v>13</v>
      </c>
      <c r="B14" s="43" t="s">
        <v>72</v>
      </c>
      <c r="C14" s="43" t="s">
        <v>71</v>
      </c>
      <c r="D14" s="43" t="s">
        <v>114</v>
      </c>
      <c r="E14" s="42">
        <v>5</v>
      </c>
    </row>
    <row r="15" spans="1:5" ht="39.75" thickBot="1" x14ac:dyDescent="0.3">
      <c r="A15" s="44">
        <v>14</v>
      </c>
      <c r="B15" s="45" t="s">
        <v>40</v>
      </c>
      <c r="C15" s="45" t="s">
        <v>115</v>
      </c>
      <c r="D15" s="45" t="s">
        <v>116</v>
      </c>
      <c r="E15" s="44">
        <v>6</v>
      </c>
    </row>
    <row r="16" spans="1:5" ht="39.75" thickBot="1" x14ac:dyDescent="0.3">
      <c r="A16" s="46">
        <v>15</v>
      </c>
      <c r="B16" s="45" t="s">
        <v>32</v>
      </c>
      <c r="C16" s="45" t="s">
        <v>117</v>
      </c>
      <c r="D16" s="45" t="s">
        <v>118</v>
      </c>
      <c r="E16" s="44">
        <v>6</v>
      </c>
    </row>
    <row r="17" spans="1:5" ht="39.75" thickBot="1" x14ac:dyDescent="0.3">
      <c r="A17" s="44">
        <v>16</v>
      </c>
      <c r="B17" s="45" t="s">
        <v>24</v>
      </c>
      <c r="C17" s="45" t="s">
        <v>23</v>
      </c>
      <c r="D17" s="45" t="s">
        <v>119</v>
      </c>
      <c r="E17" s="44">
        <v>6</v>
      </c>
    </row>
    <row r="18" spans="1:5" ht="39.75" thickBot="1" x14ac:dyDescent="0.3">
      <c r="A18" s="46">
        <v>17</v>
      </c>
      <c r="B18" s="45" t="s">
        <v>26</v>
      </c>
      <c r="C18" s="45" t="s">
        <v>120</v>
      </c>
      <c r="D18" s="45" t="s">
        <v>121</v>
      </c>
      <c r="E18" s="44">
        <v>6</v>
      </c>
    </row>
    <row r="19" spans="1:5" ht="39.75" thickBot="1" x14ac:dyDescent="0.3">
      <c r="A19" s="47">
        <v>18</v>
      </c>
      <c r="B19" s="48" t="s">
        <v>36</v>
      </c>
      <c r="C19" s="48" t="s">
        <v>122</v>
      </c>
      <c r="D19" s="48" t="s">
        <v>123</v>
      </c>
      <c r="E19" s="47">
        <v>7</v>
      </c>
    </row>
    <row r="20" spans="1:5" ht="39.75" thickBot="1" x14ac:dyDescent="0.3">
      <c r="A20" s="49">
        <v>19</v>
      </c>
      <c r="B20" s="48" t="s">
        <v>62</v>
      </c>
      <c r="C20" s="48" t="s">
        <v>124</v>
      </c>
      <c r="D20" s="48" t="s">
        <v>125</v>
      </c>
      <c r="E20" s="47">
        <v>7</v>
      </c>
    </row>
    <row r="21" spans="1:5" ht="39.75" thickBot="1" x14ac:dyDescent="0.3">
      <c r="A21" s="47">
        <v>20</v>
      </c>
      <c r="B21" s="48" t="s">
        <v>64</v>
      </c>
      <c r="C21" s="48" t="s">
        <v>126</v>
      </c>
      <c r="D21" s="48" t="s">
        <v>127</v>
      </c>
      <c r="E21" s="47">
        <v>7</v>
      </c>
    </row>
    <row r="22" spans="1:5" ht="39.75" thickBot="1" x14ac:dyDescent="0.3">
      <c r="A22" s="49">
        <v>21</v>
      </c>
      <c r="B22" s="48" t="s">
        <v>22</v>
      </c>
      <c r="C22" s="48" t="s">
        <v>128</v>
      </c>
      <c r="D22" s="48" t="s">
        <v>129</v>
      </c>
      <c r="E22" s="4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01.03</vt:lpstr>
      <vt:lpstr>03.03</vt:lpstr>
      <vt:lpstr>05.03</vt:lpstr>
      <vt:lpstr>Sheet1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2022-02-28T09:57:34Z</dcterms:created>
  <dcterms:modified xsi:type="dcterms:W3CDTF">2022-02-28T16:02:47Z</dcterms:modified>
</cp:coreProperties>
</file>