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20\"/>
    </mc:Choice>
  </mc:AlternateContent>
  <bookViews>
    <workbookView xWindow="0" yWindow="0" windowWidth="20490" windowHeight="7650"/>
  </bookViews>
  <sheets>
    <sheet name="28.02" sheetId="1" r:id="rId1"/>
    <sheet name="02.03" sheetId="3" r:id="rId2"/>
    <sheet name="04.03" sheetId="4" r:id="rId3"/>
    <sheet name="DS CHIA NHÓM" sheetId="2" r:id="rId4"/>
  </sheets>
  <definedNames>
    <definedName name="_xlnm._FilterDatabase" localSheetId="1" hidden="1">'02.03'!$A$7:$I$7</definedName>
    <definedName name="_xlnm._FilterDatabase" localSheetId="2" hidden="1">'04.03'!$A$7:$I$7</definedName>
    <definedName name="_xlnm._FilterDatabase" localSheetId="0" hidden="1">'28.02'!$A$7:$I$7</definedName>
    <definedName name="_xlnm._FilterDatabase" localSheetId="3" hidden="1">'DS CHIA NHÓM'!$K$1:$N$1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10" i="4"/>
  <c r="I11" i="4"/>
  <c r="I12" i="4"/>
  <c r="I13" i="4"/>
  <c r="I14" i="4"/>
  <c r="I15" i="4"/>
  <c r="I16" i="4"/>
  <c r="I17" i="4"/>
  <c r="I18" i="4"/>
  <c r="I19" i="4"/>
  <c r="I20" i="4"/>
  <c r="I8" i="4"/>
  <c r="I9" i="3"/>
  <c r="I10" i="3"/>
  <c r="I11" i="3"/>
  <c r="I12" i="3"/>
  <c r="I13" i="3"/>
  <c r="I14" i="3"/>
  <c r="I15" i="3"/>
  <c r="I16" i="3"/>
  <c r="I17" i="3"/>
  <c r="I18" i="3"/>
  <c r="I19" i="3"/>
  <c r="I20" i="3"/>
  <c r="I8" i="3"/>
  <c r="N3" i="2"/>
  <c r="N11" i="2"/>
  <c r="N4" i="2"/>
  <c r="N12" i="2"/>
  <c r="N8" i="2"/>
  <c r="N9" i="2"/>
  <c r="N10" i="2"/>
  <c r="N13" i="2"/>
  <c r="N5" i="2"/>
  <c r="N6" i="2"/>
  <c r="N7" i="2"/>
  <c r="N2" i="2"/>
  <c r="I9" i="1"/>
  <c r="I10" i="1"/>
  <c r="I11" i="1"/>
  <c r="I12" i="1"/>
  <c r="I13" i="1"/>
  <c r="I14" i="1"/>
  <c r="I15" i="1"/>
  <c r="I16" i="1"/>
  <c r="I17" i="1"/>
  <c r="I18" i="1"/>
  <c r="I19" i="1"/>
  <c r="I20" i="1"/>
  <c r="I8" i="1"/>
</calcChain>
</file>

<file path=xl/sharedStrings.xml><?xml version="1.0" encoding="utf-8"?>
<sst xmlns="http://schemas.openxmlformats.org/spreadsheetml/2006/main" count="293" uniqueCount="117">
  <si>
    <t>DANH SÁCH SINH VIÊN THI</t>
  </si>
  <si>
    <t>BLOCK 1 - KỲ SPRING 2022</t>
  </si>
  <si>
    <t>Môn thi: Xử lý phim với Adobe Premiere (MUL220)</t>
  </si>
  <si>
    <t>Phòng thi: L202</t>
  </si>
  <si>
    <t>Ngày thi: 28/02/2022</t>
  </si>
  <si>
    <t>Giờ thi: 14:10:00 đến: 16:10:00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</si>
  <si>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</si>
  <si>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</si>
  <si>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</si>
  <si>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</si>
  <si>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</si>
  <si>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</si>
  <si>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</si>
  <si>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</si>
  <si>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</si>
  <si>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PH13804</t>
  </si>
  <si>
    <t>Lại Trần Quyết</t>
  </si>
  <si>
    <t>GD16312</t>
  </si>
  <si>
    <t>PH13879</t>
  </si>
  <si>
    <t>Trần Thị Thảo</t>
  </si>
  <si>
    <t>PH13931</t>
  </si>
  <si>
    <t>Lý Thị An Nhiên</t>
  </si>
  <si>
    <t>PH13955</t>
  </si>
  <si>
    <t>Ngô Tiến Dũng</t>
  </si>
  <si>
    <t>PH13965</t>
  </si>
  <si>
    <t>Nguyễn Văn Trung</t>
  </si>
  <si>
    <t>PH14000</t>
  </si>
  <si>
    <t>Bùi Mạnh Hiếu</t>
  </si>
  <si>
    <t>PH14004</t>
  </si>
  <si>
    <t>Trần Việt Trung</t>
  </si>
  <si>
    <t>PH14008</t>
  </si>
  <si>
    <t>Nguyễn Văn Quân</t>
  </si>
  <si>
    <t>PH14011</t>
  </si>
  <si>
    <t>Trần Đức Anh</t>
  </si>
  <si>
    <t>PH14018</t>
  </si>
  <si>
    <t>Phạm Huy Hoàng</t>
  </si>
  <si>
    <t>PH14025</t>
  </si>
  <si>
    <t>Ngô Đình Tiệp</t>
  </si>
  <si>
    <t>PH14048</t>
  </si>
  <si>
    <t>Nguyễn Duy Khang</t>
  </si>
  <si>
    <t>PH14051</t>
  </si>
  <si>
    <t>Nguyễn Thành Đạt</t>
  </si>
  <si>
    <t>PH14057</t>
  </si>
  <si>
    <t>Đàm Quang Vinh</t>
  </si>
  <si>
    <t>PH14058</t>
  </si>
  <si>
    <t>Mai Trung Hiếu</t>
  </si>
  <si>
    <t>PH14064</t>
  </si>
  <si>
    <t>Nguyễn Bùi Hoàng</t>
  </si>
  <si>
    <t>PH14073</t>
  </si>
  <si>
    <t>Mai Thành Huế</t>
  </si>
  <si>
    <t>PH14089</t>
  </si>
  <si>
    <t>Nguyễn Thị Linh Chi</t>
  </si>
  <si>
    <t>PH14104</t>
  </si>
  <si>
    <t>Phạm Linh Quyền</t>
  </si>
  <si>
    <t>PH14106</t>
  </si>
  <si>
    <t>Nguyễn Trần Công Danh</t>
  </si>
  <si>
    <t>PH14113</t>
  </si>
  <si>
    <t>Ngô Hà Anh</t>
  </si>
  <si>
    <t>PH14127</t>
  </si>
  <si>
    <t>Dương Trường Giang</t>
  </si>
  <si>
    <t>PH14130</t>
  </si>
  <si>
    <t>Nguyễn Thị Hoa</t>
  </si>
  <si>
    <t>PH14132</t>
  </si>
  <si>
    <t>Ngô Thị Ngọc Lan</t>
  </si>
  <si>
    <t>PH14138</t>
  </si>
  <si>
    <t>Nguyễn Duy Nam</t>
  </si>
  <si>
    <t>PH14141</t>
  </si>
  <si>
    <t>Đào Hữu Bắc</t>
  </si>
  <si>
    <t>PH14714</t>
  </si>
  <si>
    <t>Nguyễn Đức Hạnh</t>
  </si>
  <si>
    <t>PH14908</t>
  </si>
  <si>
    <t>Nguyễn Đình Ca</t>
  </si>
  <si>
    <t>PH15246</t>
  </si>
  <si>
    <t>Trần Đỗ Như Quỳnh</t>
  </si>
  <si>
    <t>PH15354</t>
  </si>
  <si>
    <t>Trương Hạ Vy</t>
  </si>
  <si>
    <t>PH15486</t>
  </si>
  <si>
    <t>Vũ Việt Anh</t>
  </si>
  <si>
    <t>PH16937</t>
  </si>
  <si>
    <t>Nguyễn Văn Hoàng</t>
  </si>
  <si>
    <t>PH17359</t>
  </si>
  <si>
    <t>Mai Thanh Tâm</t>
  </si>
  <si>
    <t>PH17372</t>
  </si>
  <si>
    <t>Đinh Ngọc Hoàn</t>
  </si>
  <si>
    <t>PH17384</t>
  </si>
  <si>
    <t>Nguyễn Phạm Thùy Trang</t>
  </si>
  <si>
    <t>PH17411</t>
  </si>
  <si>
    <t>Nguyễn Quốc Việt</t>
  </si>
  <si>
    <t>PH17412</t>
  </si>
  <si>
    <t>Hoàng Minh Chiến</t>
  </si>
  <si>
    <t>PH17421</t>
  </si>
  <si>
    <t>Lê Thị Mai Loan</t>
  </si>
  <si>
    <t>PH17433</t>
  </si>
  <si>
    <t>Vũ Thị Xuyến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</si>
  <si>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</si>
  <si>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</si>
  <si>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</si>
  <si>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</si>
  <si>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Nhóm 1</t>
  </si>
  <si>
    <t>Nhóm 2</t>
  </si>
  <si>
    <t>Nhóm 3</t>
  </si>
  <si>
    <t>Ngày thi: 04/03/2022</t>
  </si>
  <si>
    <t>Lần thi: Buổi 3</t>
  </si>
  <si>
    <t>quyetlt13804@fpt.edu.vn</t>
  </si>
  <si>
    <t>quynhtdn15246@fpt.edu.vn</t>
  </si>
  <si>
    <t>tiepnd14025@fpt.edu.vn</t>
  </si>
  <si>
    <t>vyth15354@fpt.edu.vn</t>
  </si>
  <si>
    <t>hoandn17372@fpt.edu.vn</t>
  </si>
  <si>
    <t>xuyenvt17433@fpt.edu.vn</t>
  </si>
  <si>
    <t>huemt14073@fpt.edu.vn</t>
  </si>
  <si>
    <t>Nhóm 4</t>
  </si>
  <si>
    <t>chintl14089@fpt.edu.vn</t>
  </si>
  <si>
    <t>quyenpl14104@fpt.edu.vn</t>
  </si>
  <si>
    <t>hoangnbph14064@fpt.edu.vn</t>
  </si>
  <si>
    <t>Nhóm 5</t>
  </si>
  <si>
    <t>dungnt13955@fpt.edu.vn</t>
  </si>
  <si>
    <t>danhntc14106@fpt.edu.vn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</si>
</sst>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262626"/>
      <name val="Times New Roman"/>
      <family val="1"/>
    </font>
    <font>
      <sz val="11"/>
      <color rgb="FF000000"/>
      <name val="Times"/>
      <family val="2"/>
    </font>
    <font>
      <sz val="10"/>
      <color rgb="FF000000"/>
      <name val="Time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6" xfId="0" applyFont="1" applyFill="1" applyBorder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5" fillId="0" borderId="8" xfId="0" applyFont="1" applyFill="1" applyBorder="1" applyAlignment="1"/>
    <xf numFmtId="0" fontId="5" fillId="0" borderId="8" xfId="0" applyFont="1" applyFill="1" applyBorder="1" applyAlignment="1">
      <alignment shrinkToFit="1"/>
    </xf>
    <xf numFmtId="0" fontId="6" fillId="0" borderId="8" xfId="0" applyFont="1" applyFill="1" applyBorder="1"/>
    <xf numFmtId="0" fontId="0" fillId="0" borderId="8" xfId="0" applyFill="1" applyBorder="1"/>
    <xf numFmtId="0" fontId="6" fillId="0" borderId="8" xfId="0" applyFont="1" applyFill="1" applyBorder="1" applyAlignment="1">
      <alignment horizontal="center" shrinkToFit="1"/>
    </xf>
    <xf numFmtId="0" fontId="6" fillId="0" borderId="8" xfId="0" applyFont="1" applyFill="1" applyBorder="1" applyAlignment="1">
      <alignment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left" shrinkToFi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8" fillId="2" borderId="8" xfId="0" applyFont="1" applyFill="1" applyBorder="1"/>
    <xf numFmtId="0" fontId="5" fillId="3" borderId="9" xfId="0" applyFont="1" applyFill="1" applyBorder="1"/>
    <xf numFmtId="0" fontId="9" fillId="2" borderId="8" xfId="0" applyFont="1" applyFill="1" applyBorder="1"/>
    <xf numFmtId="0" fontId="0" fillId="0" borderId="8" xfId="0" applyBorder="1"/>
    <xf numFmtId="0" fontId="8" fillId="0" borderId="8" xfId="0" applyFont="1" applyBorder="1"/>
    <xf numFmtId="0" fontId="5" fillId="0" borderId="9" xfId="0" applyFont="1" applyBorder="1"/>
    <xf numFmtId="0" fontId="9" fillId="0" borderId="8" xfId="0" applyFont="1" applyBorder="1"/>
    <xf numFmtId="0" fontId="9" fillId="2" borderId="10" xfId="0" applyFont="1" applyFill="1" applyBorder="1"/>
    <xf numFmtId="0" fontId="5" fillId="3" borderId="2" xfId="0" applyFont="1" applyFill="1" applyBorder="1"/>
    <xf numFmtId="0" fontId="5" fillId="0" borderId="11" xfId="0" applyFont="1" applyBorder="1"/>
    <xf numFmtId="0" fontId="10" fillId="0" borderId="8" xfId="0" applyFont="1" applyBorder="1"/>
    <xf numFmtId="0" fontId="5" fillId="2" borderId="11" xfId="0" applyFont="1" applyFill="1" applyBorder="1"/>
    <xf numFmtId="0" fontId="10" fillId="2" borderId="8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8" sqref="I8"/>
    </sheetView>
  </sheetViews>
  <sheetFormatPr defaultRowHeight="15.75" x14ac:dyDescent="0.25"/>
  <cols>
    <col min="1" max="1" width="4.42578125" style="17" customWidth="1"/>
    <col min="2" max="2" width="14.42578125" style="18" customWidth="1"/>
    <col min="3" max="3" width="24.85546875" style="18" customWidth="1"/>
    <col min="4" max="4" width="12.5703125" style="19" customWidth="1"/>
    <col min="5" max="5" width="12.140625" style="17" customWidth="1"/>
    <col min="6" max="6" width="6.85546875" style="17" customWidth="1"/>
    <col min="7" max="7" width="8.28515625" style="17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0" t="s">
        <v>0</v>
      </c>
      <c r="C1" s="30"/>
      <c r="D1" s="30"/>
      <c r="E1" s="30"/>
      <c r="F1" s="30"/>
      <c r="G1" s="30"/>
      <c r="H1" s="30"/>
    </row>
    <row r="2" spans="1:9" ht="20.25" customHeight="1" x14ac:dyDescent="0.25">
      <c r="A2" s="1"/>
      <c r="B2" s="30" t="s">
        <v>1</v>
      </c>
      <c r="C2" s="30"/>
      <c r="D2" s="30"/>
      <c r="E2" s="30"/>
      <c r="F2" s="30"/>
      <c r="G2" s="30"/>
      <c r="H2" s="30"/>
    </row>
    <row r="3" spans="1:9" ht="15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</row>
    <row r="5" spans="1:9" ht="15" customHeight="1" x14ac:dyDescent="0.25">
      <c r="A5" s="3" t="s">
        <v>4</v>
      </c>
      <c r="B5" s="4"/>
      <c r="C5" s="5"/>
      <c r="D5" s="6" t="s">
        <v>5</v>
      </c>
      <c r="E5" s="7"/>
      <c r="F5" s="7" t="s">
        <v>97</v>
      </c>
      <c r="G5" s="7"/>
    </row>
    <row r="6" spans="1:9" x14ac:dyDescent="0.25">
      <c r="A6" s="32" t="s">
        <v>6</v>
      </c>
      <c r="B6" s="32" t="s">
        <v>7</v>
      </c>
      <c r="C6" s="27" t="s">
        <v>8</v>
      </c>
      <c r="D6" s="32" t="s">
        <v>9</v>
      </c>
      <c r="E6" s="32" t="s">
        <v>10</v>
      </c>
      <c r="F6" s="36" t="s">
        <v>11</v>
      </c>
      <c r="G6" s="37"/>
      <c r="H6" s="27" t="s">
        <v>12</v>
      </c>
    </row>
    <row r="7" spans="1:9" ht="15" customHeight="1" x14ac:dyDescent="0.25">
      <c r="A7" s="33"/>
      <c r="B7" s="33"/>
      <c r="C7" s="34"/>
      <c r="D7" s="33"/>
      <c r="E7" s="35"/>
      <c r="F7" s="8" t="s">
        <v>13</v>
      </c>
      <c r="G7" s="8" t="s">
        <v>14</v>
      </c>
      <c r="H7" s="28"/>
    </row>
    <row r="8" spans="1:9" ht="15" customHeight="1" x14ac:dyDescent="0.25">
      <c r="A8" s="9">
        <v>1</v>
      </c>
      <c r="B8" s="10" t="s">
        <v>15</v>
      </c>
      <c r="C8" s="10" t="s">
        <v>16</v>
      </c>
      <c r="D8" s="11" t="s">
        <v>17</v>
      </c>
      <c r="E8" s="12"/>
      <c r="F8" s="13"/>
      <c r="G8" s="13"/>
      <c r="H8" s="12"/>
      <c r="I8" s="2">
        <f>VLOOKUP(B8,'DS CHIA NHÓM'!$A:$E,5,0)</f>
        <v>1</v>
      </c>
    </row>
    <row r="9" spans="1:9" ht="15" customHeight="1" x14ac:dyDescent="0.25">
      <c r="A9" s="9">
        <v>2</v>
      </c>
      <c r="B9" s="10" t="s">
        <v>72</v>
      </c>
      <c r="C9" s="10" t="s">
        <v>73</v>
      </c>
      <c r="D9" s="11" t="s">
        <v>17</v>
      </c>
      <c r="E9" s="12"/>
      <c r="F9" s="12"/>
      <c r="G9" s="12"/>
      <c r="H9" s="12"/>
      <c r="I9" s="2">
        <f>VLOOKUP(B9,'DS CHIA NHÓM'!$A:$E,5,0)</f>
        <v>1</v>
      </c>
    </row>
    <row r="10" spans="1:9" ht="15" customHeight="1" x14ac:dyDescent="0.25">
      <c r="A10" s="9">
        <v>3</v>
      </c>
      <c r="B10" s="10" t="s">
        <v>36</v>
      </c>
      <c r="C10" s="10" t="s">
        <v>37</v>
      </c>
      <c r="D10" s="11" t="s">
        <v>17</v>
      </c>
      <c r="E10" s="12"/>
      <c r="F10" s="12"/>
      <c r="G10" s="12"/>
      <c r="H10" s="12"/>
      <c r="I10" s="2">
        <f>VLOOKUP(B10,'DS CHIA NHÓM'!$A:$E,5,0)</f>
        <v>2</v>
      </c>
    </row>
    <row r="11" spans="1:9" ht="15" customHeight="1" x14ac:dyDescent="0.25">
      <c r="A11" s="9">
        <v>4</v>
      </c>
      <c r="B11" s="10" t="s">
        <v>74</v>
      </c>
      <c r="C11" s="10" t="s">
        <v>75</v>
      </c>
      <c r="D11" s="11" t="s">
        <v>17</v>
      </c>
      <c r="E11" s="12"/>
      <c r="F11" s="12"/>
      <c r="G11" s="12"/>
      <c r="H11" s="12"/>
      <c r="I11" s="2">
        <f>VLOOKUP(B11,'DS CHIA NHÓM'!$A:$E,5,0)</f>
        <v>2</v>
      </c>
    </row>
    <row r="12" spans="1:9" ht="15" customHeight="1" x14ac:dyDescent="0.25">
      <c r="A12" s="9">
        <v>5</v>
      </c>
      <c r="B12" s="10" t="s">
        <v>18</v>
      </c>
      <c r="C12" s="10" t="s">
        <v>19</v>
      </c>
      <c r="D12" s="11" t="s">
        <v>17</v>
      </c>
      <c r="E12" s="12"/>
      <c r="F12" s="12"/>
      <c r="G12" s="12"/>
      <c r="H12" s="12"/>
      <c r="I12" s="2" t="e">
        <f>VLOOKUP(B12,'DS CHIA NHÓM'!$A:$E,5,0)</f>
        <v>#N/A</v>
      </c>
    </row>
    <row r="13" spans="1:9" ht="15" customHeight="1" x14ac:dyDescent="0.25">
      <c r="A13" s="9">
        <v>6</v>
      </c>
      <c r="B13" s="10" t="s">
        <v>20</v>
      </c>
      <c r="C13" s="10" t="s">
        <v>21</v>
      </c>
      <c r="D13" s="11" t="s">
        <v>17</v>
      </c>
      <c r="E13" s="12"/>
      <c r="F13" s="12"/>
      <c r="G13" s="12"/>
      <c r="H13" s="12"/>
      <c r="I13" s="2" t="e">
        <f>VLOOKUP(B13,'DS CHIA NHÓM'!$A:$E,5,0)</f>
        <v>#N/A</v>
      </c>
    </row>
    <row r="14" spans="1:9" ht="15" customHeight="1" x14ac:dyDescent="0.25">
      <c r="A14" s="9">
        <v>7</v>
      </c>
      <c r="B14" s="10" t="s">
        <v>24</v>
      </c>
      <c r="C14" s="10" t="s">
        <v>25</v>
      </c>
      <c r="D14" s="11" t="s">
        <v>17</v>
      </c>
      <c r="E14" s="12"/>
      <c r="F14" s="12"/>
      <c r="G14" s="12"/>
      <c r="H14" s="12"/>
      <c r="I14" s="2" t="e">
        <f>VLOOKUP(B14,'DS CHIA NHÓM'!$A:$E,5,0)</f>
        <v>#N/A</v>
      </c>
    </row>
    <row r="15" spans="1:9" ht="15" customHeight="1" x14ac:dyDescent="0.25">
      <c r="A15" s="9">
        <v>8</v>
      </c>
      <c r="B15" s="10" t="s">
        <v>26</v>
      </c>
      <c r="C15" s="10" t="s">
        <v>27</v>
      </c>
      <c r="D15" s="11" t="s">
        <v>17</v>
      </c>
      <c r="E15" s="12"/>
      <c r="F15" s="12"/>
      <c r="G15" s="12"/>
      <c r="H15" s="12"/>
      <c r="I15" s="2" t="e">
        <f>VLOOKUP(B15,'DS CHIA NHÓM'!$A:$E,5,0)</f>
        <v>#N/A</v>
      </c>
    </row>
    <row r="16" spans="1:9" ht="15" customHeight="1" x14ac:dyDescent="0.25">
      <c r="A16" s="9">
        <v>9</v>
      </c>
      <c r="B16" s="10" t="s">
        <v>28</v>
      </c>
      <c r="C16" s="10" t="s">
        <v>29</v>
      </c>
      <c r="D16" s="11" t="s">
        <v>17</v>
      </c>
      <c r="E16" s="12"/>
      <c r="F16" s="12"/>
      <c r="G16" s="12"/>
      <c r="H16" s="12"/>
      <c r="I16" s="2" t="e">
        <f>VLOOKUP(B16,'DS CHIA NHÓM'!$A:$E,5,0)</f>
        <v>#N/A</v>
      </c>
    </row>
    <row r="17" spans="1:9" ht="15" customHeight="1" x14ac:dyDescent="0.25">
      <c r="A17" s="9">
        <v>10</v>
      </c>
      <c r="B17" s="10" t="s">
        <v>30</v>
      </c>
      <c r="C17" s="10" t="s">
        <v>31</v>
      </c>
      <c r="D17" s="11" t="s">
        <v>17</v>
      </c>
      <c r="E17" s="12"/>
      <c r="F17" s="12"/>
      <c r="G17" s="12"/>
      <c r="H17" s="12"/>
      <c r="I17" s="2" t="e">
        <f>VLOOKUP(B17,'DS CHIA NHÓM'!$A:$E,5,0)</f>
        <v>#N/A</v>
      </c>
    </row>
    <row r="18" spans="1:9" ht="15" customHeight="1" x14ac:dyDescent="0.25">
      <c r="A18" s="9">
        <v>11</v>
      </c>
      <c r="B18" s="10" t="s">
        <v>32</v>
      </c>
      <c r="C18" s="10" t="s">
        <v>33</v>
      </c>
      <c r="D18" s="11" t="s">
        <v>17</v>
      </c>
      <c r="E18" s="12"/>
      <c r="F18" s="12"/>
      <c r="G18" s="12"/>
      <c r="H18" s="12"/>
      <c r="I18" s="2" t="e">
        <f>VLOOKUP(B18,'DS CHIA NHÓM'!$A:$E,5,0)</f>
        <v>#N/A</v>
      </c>
    </row>
    <row r="19" spans="1:9" ht="15" customHeight="1" x14ac:dyDescent="0.25">
      <c r="A19" s="9">
        <v>12</v>
      </c>
      <c r="B19" s="10" t="s">
        <v>34</v>
      </c>
      <c r="C19" s="10" t="s">
        <v>35</v>
      </c>
      <c r="D19" s="11" t="s">
        <v>17</v>
      </c>
      <c r="E19" s="12"/>
      <c r="F19" s="12"/>
      <c r="G19" s="12"/>
      <c r="H19" s="12"/>
      <c r="I19" s="2" t="e">
        <f>VLOOKUP(B19,'DS CHIA NHÓM'!$A:$E,5,0)</f>
        <v>#N/A</v>
      </c>
    </row>
    <row r="20" spans="1:9" ht="15" customHeight="1" x14ac:dyDescent="0.25">
      <c r="A20" s="9">
        <v>13</v>
      </c>
      <c r="B20" s="10" t="s">
        <v>38</v>
      </c>
      <c r="C20" s="10" t="s">
        <v>39</v>
      </c>
      <c r="D20" s="11" t="s">
        <v>17</v>
      </c>
      <c r="E20" s="12"/>
      <c r="F20" s="12"/>
      <c r="G20" s="12"/>
      <c r="H20" s="12"/>
      <c r="I20" s="2" t="e">
        <f>VLOOKUP(B20,'DS CHIA NHÓM'!$A:$E,5,0)</f>
        <v>#N/A</v>
      </c>
    </row>
    <row r="21" spans="1:9" ht="7.5" customHeight="1" x14ac:dyDescent="0.25"/>
    <row r="22" spans="1:9" ht="7.5" customHeight="1" x14ac:dyDescent="0.25"/>
    <row r="23" spans="1:9" x14ac:dyDescent="0.25">
      <c r="B23" s="20" t="s">
        <v>94</v>
      </c>
      <c r="E23" s="20" t="s">
        <v>95</v>
      </c>
    </row>
    <row r="24" spans="1:9" ht="15.75" customHeight="1" x14ac:dyDescent="0.25"/>
    <row r="27" spans="1:9" ht="15" customHeight="1" x14ac:dyDescent="0.25">
      <c r="A27" s="29" t="s">
        <v>96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8" sqref="I8"/>
    </sheetView>
  </sheetViews>
  <sheetFormatPr defaultRowHeight="15.75" x14ac:dyDescent="0.25"/>
  <cols>
    <col min="1" max="1" width="4.42578125" style="17" customWidth="1"/>
    <col min="2" max="2" width="14.42578125" style="18" customWidth="1"/>
    <col min="3" max="3" width="24.85546875" style="18" customWidth="1"/>
    <col min="4" max="4" width="12.5703125" style="19" customWidth="1"/>
    <col min="5" max="5" width="12.140625" style="17" customWidth="1"/>
    <col min="6" max="6" width="6.85546875" style="17" customWidth="1"/>
    <col min="7" max="7" width="8.28515625" style="17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0" t="s">
        <v>0</v>
      </c>
      <c r="C1" s="30"/>
      <c r="D1" s="30"/>
      <c r="E1" s="30"/>
      <c r="F1" s="30"/>
      <c r="G1" s="30"/>
      <c r="H1" s="30"/>
    </row>
    <row r="2" spans="1:9" ht="20.25" customHeight="1" x14ac:dyDescent="0.25">
      <c r="A2" s="1"/>
      <c r="B2" s="30" t="s">
        <v>1</v>
      </c>
      <c r="C2" s="30"/>
      <c r="D2" s="30"/>
      <c r="E2" s="30"/>
      <c r="F2" s="30"/>
      <c r="G2" s="30"/>
      <c r="H2" s="30"/>
    </row>
    <row r="3" spans="1:9" ht="15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</row>
    <row r="5" spans="1:9" ht="15" customHeight="1" x14ac:dyDescent="0.25">
      <c r="A5" s="3" t="s">
        <v>4</v>
      </c>
      <c r="B5" s="4"/>
      <c r="C5" s="5"/>
      <c r="D5" s="6" t="s">
        <v>5</v>
      </c>
      <c r="E5" s="7"/>
      <c r="F5" s="7" t="s">
        <v>97</v>
      </c>
      <c r="G5" s="7"/>
    </row>
    <row r="6" spans="1:9" x14ac:dyDescent="0.25">
      <c r="A6" s="32" t="s">
        <v>6</v>
      </c>
      <c r="B6" s="32" t="s">
        <v>7</v>
      </c>
      <c r="C6" s="27" t="s">
        <v>8</v>
      </c>
      <c r="D6" s="32" t="s">
        <v>9</v>
      </c>
      <c r="E6" s="32" t="s">
        <v>10</v>
      </c>
      <c r="F6" s="36" t="s">
        <v>11</v>
      </c>
      <c r="G6" s="37"/>
      <c r="H6" s="27" t="s">
        <v>12</v>
      </c>
    </row>
    <row r="7" spans="1:9" ht="15" customHeight="1" x14ac:dyDescent="0.25">
      <c r="A7" s="33"/>
      <c r="B7" s="33"/>
      <c r="C7" s="34"/>
      <c r="D7" s="33"/>
      <c r="E7" s="35"/>
      <c r="F7" s="8" t="s">
        <v>13</v>
      </c>
      <c r="G7" s="8" t="s">
        <v>14</v>
      </c>
      <c r="H7" s="28"/>
    </row>
    <row r="8" spans="1:9" ht="15" customHeight="1" x14ac:dyDescent="0.25">
      <c r="A8" s="9">
        <v>1</v>
      </c>
      <c r="B8" s="10" t="s">
        <v>82</v>
      </c>
      <c r="C8" s="10" t="s">
        <v>83</v>
      </c>
      <c r="D8" s="11" t="s">
        <v>17</v>
      </c>
      <c r="E8" s="12"/>
      <c r="F8" s="12"/>
      <c r="G8" s="12"/>
      <c r="H8" s="12"/>
      <c r="I8" s="2">
        <f>VLOOKUP(B8,'DS CHIA NHÓM'!$A:$E,5,0)</f>
        <v>3</v>
      </c>
    </row>
    <row r="9" spans="1:9" ht="15" customHeight="1" x14ac:dyDescent="0.25">
      <c r="A9" s="9">
        <v>2</v>
      </c>
      <c r="B9" s="10" t="s">
        <v>92</v>
      </c>
      <c r="C9" s="10" t="s">
        <v>93</v>
      </c>
      <c r="D9" s="11" t="s">
        <v>17</v>
      </c>
      <c r="E9" s="12"/>
      <c r="F9" s="12"/>
      <c r="G9" s="12"/>
      <c r="H9" s="12"/>
      <c r="I9" s="2">
        <f>VLOOKUP(B9,'DS CHIA NHÓM'!$A:$E,5,0)</f>
        <v>3</v>
      </c>
    </row>
    <row r="10" spans="1:9" ht="15" customHeight="1" x14ac:dyDescent="0.25">
      <c r="A10" s="9">
        <v>3</v>
      </c>
      <c r="B10" s="10" t="s">
        <v>48</v>
      </c>
      <c r="C10" s="10" t="s">
        <v>49</v>
      </c>
      <c r="D10" s="11" t="s">
        <v>17</v>
      </c>
      <c r="E10" s="12"/>
      <c r="F10" s="12"/>
      <c r="G10" s="12"/>
      <c r="H10" s="12"/>
      <c r="I10" s="2">
        <f>VLOOKUP(B10,'DS CHIA NHÓM'!$A:$E,5,0)</f>
        <v>4</v>
      </c>
    </row>
    <row r="11" spans="1:9" ht="15" customHeight="1" x14ac:dyDescent="0.25">
      <c r="A11" s="9">
        <v>4</v>
      </c>
      <c r="B11" s="10" t="s">
        <v>50</v>
      </c>
      <c r="C11" s="10" t="s">
        <v>51</v>
      </c>
      <c r="D11" s="11" t="s">
        <v>17</v>
      </c>
      <c r="E11" s="12"/>
      <c r="F11" s="12"/>
      <c r="G11" s="12"/>
      <c r="H11" s="12"/>
      <c r="I11" s="2">
        <f>VLOOKUP(B11,'DS CHIA NHÓM'!$A:$E,5,0)</f>
        <v>4</v>
      </c>
    </row>
    <row r="12" spans="1:9" ht="15" customHeight="1" x14ac:dyDescent="0.25">
      <c r="A12" s="9">
        <v>5</v>
      </c>
      <c r="B12" s="10" t="s">
        <v>52</v>
      </c>
      <c r="C12" s="10" t="s">
        <v>53</v>
      </c>
      <c r="D12" s="11" t="s">
        <v>17</v>
      </c>
      <c r="E12" s="12"/>
      <c r="F12" s="12"/>
      <c r="G12" s="12"/>
      <c r="H12" s="12"/>
      <c r="I12" s="2">
        <f>VLOOKUP(B12,'DS CHIA NHÓM'!$A:$E,5,0)</f>
        <v>4</v>
      </c>
    </row>
    <row r="13" spans="1:9" ht="15" customHeight="1" x14ac:dyDescent="0.25">
      <c r="A13" s="9">
        <v>6</v>
      </c>
      <c r="B13" s="10" t="s">
        <v>40</v>
      </c>
      <c r="C13" s="10" t="s">
        <v>41</v>
      </c>
      <c r="D13" s="11" t="s">
        <v>17</v>
      </c>
      <c r="E13" s="12"/>
      <c r="F13" s="12"/>
      <c r="G13" s="12"/>
      <c r="H13" s="12"/>
      <c r="I13" s="2" t="e">
        <f>VLOOKUP(B13,'DS CHIA NHÓM'!$A:$E,5,0)</f>
        <v>#N/A</v>
      </c>
    </row>
    <row r="14" spans="1:9" ht="15" customHeight="1" x14ac:dyDescent="0.25">
      <c r="A14" s="9">
        <v>7</v>
      </c>
      <c r="B14" s="10" t="s">
        <v>42</v>
      </c>
      <c r="C14" s="10" t="s">
        <v>43</v>
      </c>
      <c r="D14" s="11" t="s">
        <v>17</v>
      </c>
      <c r="E14" s="12"/>
      <c r="F14" s="12"/>
      <c r="G14" s="12"/>
      <c r="H14" s="12"/>
      <c r="I14" s="2" t="e">
        <f>VLOOKUP(B14,'DS CHIA NHÓM'!$A:$E,5,0)</f>
        <v>#N/A</v>
      </c>
    </row>
    <row r="15" spans="1:9" ht="15" customHeight="1" x14ac:dyDescent="0.25">
      <c r="A15" s="9">
        <v>8</v>
      </c>
      <c r="B15" s="10" t="s">
        <v>44</v>
      </c>
      <c r="C15" s="10" t="s">
        <v>45</v>
      </c>
      <c r="D15" s="11" t="s">
        <v>17</v>
      </c>
      <c r="E15" s="12"/>
      <c r="F15" s="12"/>
      <c r="G15" s="12"/>
      <c r="H15" s="12"/>
      <c r="I15" s="2" t="e">
        <f>VLOOKUP(B15,'DS CHIA NHÓM'!$A:$E,5,0)</f>
        <v>#N/A</v>
      </c>
    </row>
    <row r="16" spans="1:9" ht="15" customHeight="1" x14ac:dyDescent="0.25">
      <c r="A16" s="9">
        <v>9</v>
      </c>
      <c r="B16" s="10" t="s">
        <v>56</v>
      </c>
      <c r="C16" s="10" t="s">
        <v>57</v>
      </c>
      <c r="D16" s="11" t="s">
        <v>17</v>
      </c>
      <c r="E16" s="12"/>
      <c r="F16" s="12"/>
      <c r="G16" s="12"/>
      <c r="H16" s="12"/>
      <c r="I16" s="2" t="e">
        <f>VLOOKUP(B16,'DS CHIA NHÓM'!$A:$E,5,0)</f>
        <v>#N/A</v>
      </c>
    </row>
    <row r="17" spans="1:9" ht="15" customHeight="1" x14ac:dyDescent="0.25">
      <c r="A17" s="9">
        <v>10</v>
      </c>
      <c r="B17" s="10" t="s">
        <v>58</v>
      </c>
      <c r="C17" s="10" t="s">
        <v>59</v>
      </c>
      <c r="D17" s="11" t="s">
        <v>17</v>
      </c>
      <c r="E17" s="12"/>
      <c r="F17" s="12"/>
      <c r="G17" s="12"/>
      <c r="H17" s="12"/>
      <c r="I17" s="2" t="e">
        <f>VLOOKUP(B17,'DS CHIA NHÓM'!$A:$E,5,0)</f>
        <v>#N/A</v>
      </c>
    </row>
    <row r="18" spans="1:9" ht="15" customHeight="1" x14ac:dyDescent="0.25">
      <c r="A18" s="9">
        <v>11</v>
      </c>
      <c r="B18" s="10" t="s">
        <v>60</v>
      </c>
      <c r="C18" s="10" t="s">
        <v>61</v>
      </c>
      <c r="D18" s="11" t="s">
        <v>17</v>
      </c>
      <c r="E18" s="12"/>
      <c r="F18" s="12"/>
      <c r="G18" s="12"/>
      <c r="H18" s="12"/>
      <c r="I18" s="2" t="e">
        <f>VLOOKUP(B18,'DS CHIA NHÓM'!$A:$E,5,0)</f>
        <v>#N/A</v>
      </c>
    </row>
    <row r="19" spans="1:9" ht="15" customHeight="1" x14ac:dyDescent="0.25">
      <c r="A19" s="9">
        <v>12</v>
      </c>
      <c r="B19" s="10" t="s">
        <v>62</v>
      </c>
      <c r="C19" s="10" t="s">
        <v>63</v>
      </c>
      <c r="D19" s="11" t="s">
        <v>17</v>
      </c>
      <c r="E19" s="12"/>
      <c r="F19" s="12"/>
      <c r="G19" s="12"/>
      <c r="H19" s="12"/>
      <c r="I19" s="2" t="e">
        <f>VLOOKUP(B19,'DS CHIA NHÓM'!$A:$E,5,0)</f>
        <v>#N/A</v>
      </c>
    </row>
    <row r="20" spans="1:9" ht="15" customHeight="1" x14ac:dyDescent="0.25">
      <c r="A20" s="9">
        <v>13</v>
      </c>
      <c r="B20" s="10" t="s">
        <v>64</v>
      </c>
      <c r="C20" s="10" t="s">
        <v>65</v>
      </c>
      <c r="D20" s="11" t="s">
        <v>17</v>
      </c>
      <c r="E20" s="12"/>
      <c r="F20" s="12"/>
      <c r="G20" s="12"/>
      <c r="H20" s="12"/>
      <c r="I20" s="2" t="e">
        <f>VLOOKUP(B20,'DS CHIA NHÓM'!$A:$E,5,0)</f>
        <v>#N/A</v>
      </c>
    </row>
    <row r="21" spans="1:9" ht="7.5" customHeight="1" x14ac:dyDescent="0.25"/>
    <row r="22" spans="1:9" ht="7.5" customHeight="1" x14ac:dyDescent="0.25"/>
    <row r="23" spans="1:9" x14ac:dyDescent="0.25">
      <c r="B23" s="20" t="s">
        <v>94</v>
      </c>
      <c r="E23" s="20" t="s">
        <v>95</v>
      </c>
    </row>
    <row r="24" spans="1:9" ht="15.75" customHeight="1" x14ac:dyDescent="0.25"/>
    <row r="27" spans="1:9" ht="15" customHeight="1" x14ac:dyDescent="0.25">
      <c r="A27" s="29" t="s">
        <v>96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1" sqref="B11:C20"/>
    </sheetView>
  </sheetViews>
  <sheetFormatPr defaultRowHeight="15.75" x14ac:dyDescent="0.25"/>
  <cols>
    <col min="1" max="1" width="4.42578125" style="17" customWidth="1"/>
    <col min="2" max="2" width="14.42578125" style="18" customWidth="1"/>
    <col min="3" max="3" width="24.85546875" style="18" customWidth="1"/>
    <col min="4" max="4" width="12.5703125" style="19" customWidth="1"/>
    <col min="5" max="5" width="12.140625" style="17" customWidth="1"/>
    <col min="6" max="6" width="6.85546875" style="17" customWidth="1"/>
    <col min="7" max="7" width="8.28515625" style="17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0" t="s">
        <v>0</v>
      </c>
      <c r="C1" s="30"/>
      <c r="D1" s="30"/>
      <c r="E1" s="30"/>
      <c r="F1" s="30"/>
      <c r="G1" s="30"/>
      <c r="H1" s="30"/>
    </row>
    <row r="2" spans="1:9" ht="20.25" customHeight="1" x14ac:dyDescent="0.25">
      <c r="A2" s="1"/>
      <c r="B2" s="30" t="s">
        <v>1</v>
      </c>
      <c r="C2" s="30"/>
      <c r="D2" s="30"/>
      <c r="E2" s="30"/>
      <c r="F2" s="30"/>
      <c r="G2" s="30"/>
      <c r="H2" s="30"/>
    </row>
    <row r="3" spans="1:9" ht="15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</row>
    <row r="5" spans="1:9" ht="15" customHeight="1" x14ac:dyDescent="0.25">
      <c r="A5" s="3" t="s">
        <v>101</v>
      </c>
      <c r="B5" s="4"/>
      <c r="C5" s="5"/>
      <c r="D5" s="6" t="s">
        <v>5</v>
      </c>
      <c r="E5" s="7"/>
      <c r="F5" s="7" t="s">
        <v>102</v>
      </c>
      <c r="G5" s="7"/>
    </row>
    <row r="6" spans="1:9" x14ac:dyDescent="0.25">
      <c r="A6" s="32" t="s">
        <v>6</v>
      </c>
      <c r="B6" s="32" t="s">
        <v>7</v>
      </c>
      <c r="C6" s="27" t="s">
        <v>8</v>
      </c>
      <c r="D6" s="32" t="s">
        <v>9</v>
      </c>
      <c r="E6" s="32" t="s">
        <v>10</v>
      </c>
      <c r="F6" s="36" t="s">
        <v>11</v>
      </c>
      <c r="G6" s="37"/>
      <c r="H6" s="27" t="s">
        <v>12</v>
      </c>
    </row>
    <row r="7" spans="1:9" ht="15" customHeight="1" x14ac:dyDescent="0.25">
      <c r="A7" s="33"/>
      <c r="B7" s="33"/>
      <c r="C7" s="34"/>
      <c r="D7" s="33"/>
      <c r="E7" s="35"/>
      <c r="F7" s="8" t="s">
        <v>13</v>
      </c>
      <c r="G7" s="8" t="s">
        <v>14</v>
      </c>
      <c r="H7" s="28"/>
    </row>
    <row r="8" spans="1:9" ht="15" customHeight="1" x14ac:dyDescent="0.25">
      <c r="A8" s="9">
        <v>1</v>
      </c>
      <c r="B8" s="10" t="s">
        <v>22</v>
      </c>
      <c r="C8" s="10" t="s">
        <v>23</v>
      </c>
      <c r="D8" s="11" t="s">
        <v>17</v>
      </c>
      <c r="E8" s="12"/>
      <c r="F8" s="12"/>
      <c r="G8" s="12"/>
      <c r="H8" s="12"/>
      <c r="I8" s="2">
        <f>VLOOKUP(B8,'DS CHIA NHÓM'!$A:$E,5,0)</f>
        <v>5</v>
      </c>
    </row>
    <row r="9" spans="1:9" ht="15" customHeight="1" x14ac:dyDescent="0.25">
      <c r="A9" s="9">
        <v>2</v>
      </c>
      <c r="B9" s="10" t="s">
        <v>46</v>
      </c>
      <c r="C9" s="10" t="s">
        <v>47</v>
      </c>
      <c r="D9" s="11" t="s">
        <v>17</v>
      </c>
      <c r="E9" s="12"/>
      <c r="F9" s="12"/>
      <c r="G9" s="12"/>
      <c r="H9" s="12"/>
      <c r="I9" s="2">
        <f>VLOOKUP(B9,'DS CHIA NHÓM'!$A:$E,5,0)</f>
        <v>5</v>
      </c>
    </row>
    <row r="10" spans="1:9" ht="15" customHeight="1" x14ac:dyDescent="0.25">
      <c r="A10" s="9">
        <v>3</v>
      </c>
      <c r="B10" s="10" t="s">
        <v>54</v>
      </c>
      <c r="C10" s="10" t="s">
        <v>55</v>
      </c>
      <c r="D10" s="11" t="s">
        <v>17</v>
      </c>
      <c r="E10" s="12"/>
      <c r="F10" s="12"/>
      <c r="G10" s="12"/>
      <c r="H10" s="12"/>
      <c r="I10" s="2">
        <f>VLOOKUP(B10,'DS CHIA NHÓM'!$A:$E,5,0)</f>
        <v>5</v>
      </c>
    </row>
    <row r="11" spans="1:9" ht="15" customHeight="1" x14ac:dyDescent="0.25">
      <c r="A11" s="9">
        <v>4</v>
      </c>
      <c r="B11" s="10" t="s">
        <v>66</v>
      </c>
      <c r="C11" s="10" t="s">
        <v>67</v>
      </c>
      <c r="D11" s="11" t="s">
        <v>17</v>
      </c>
      <c r="E11" s="12"/>
      <c r="F11" s="12"/>
      <c r="G11" s="12"/>
      <c r="H11" s="12"/>
      <c r="I11" s="2" t="e">
        <f>VLOOKUP(B11,'DS CHIA NHÓM'!$A:$E,5,0)</f>
        <v>#N/A</v>
      </c>
    </row>
    <row r="12" spans="1:9" ht="15" customHeight="1" x14ac:dyDescent="0.25">
      <c r="A12" s="9">
        <v>5</v>
      </c>
      <c r="B12" s="10" t="s">
        <v>68</v>
      </c>
      <c r="C12" s="10" t="s">
        <v>69</v>
      </c>
      <c r="D12" s="11" t="s">
        <v>17</v>
      </c>
      <c r="E12" s="12"/>
      <c r="F12" s="12"/>
      <c r="G12" s="12"/>
      <c r="H12" s="12"/>
      <c r="I12" s="2" t="e">
        <f>VLOOKUP(B12,'DS CHIA NHÓM'!$A:$E,5,0)</f>
        <v>#N/A</v>
      </c>
    </row>
    <row r="13" spans="1:9" ht="15" customHeight="1" x14ac:dyDescent="0.25">
      <c r="A13" s="9">
        <v>6</v>
      </c>
      <c r="B13" s="10" t="s">
        <v>70</v>
      </c>
      <c r="C13" s="10" t="s">
        <v>71</v>
      </c>
      <c r="D13" s="11" t="s">
        <v>17</v>
      </c>
      <c r="E13" s="12"/>
      <c r="F13" s="12"/>
      <c r="G13" s="12"/>
      <c r="H13" s="12"/>
      <c r="I13" s="2" t="e">
        <f>VLOOKUP(B13,'DS CHIA NHÓM'!$A:$E,5,0)</f>
        <v>#N/A</v>
      </c>
    </row>
    <row r="14" spans="1:9" ht="15" customHeight="1" x14ac:dyDescent="0.25">
      <c r="A14" s="9">
        <v>7</v>
      </c>
      <c r="B14" s="10" t="s">
        <v>76</v>
      </c>
      <c r="C14" s="10" t="s">
        <v>77</v>
      </c>
      <c r="D14" s="11" t="s">
        <v>17</v>
      </c>
      <c r="E14" s="12"/>
      <c r="F14" s="12"/>
      <c r="G14" s="12"/>
      <c r="H14" s="12"/>
      <c r="I14" s="2" t="e">
        <f>VLOOKUP(B14,'DS CHIA NHÓM'!$A:$E,5,0)</f>
        <v>#N/A</v>
      </c>
    </row>
    <row r="15" spans="1:9" ht="15" customHeight="1" x14ac:dyDescent="0.25">
      <c r="A15" s="9">
        <v>8</v>
      </c>
      <c r="B15" s="10" t="s">
        <v>78</v>
      </c>
      <c r="C15" s="10" t="s">
        <v>79</v>
      </c>
      <c r="D15" s="11" t="s">
        <v>17</v>
      </c>
      <c r="E15" s="12"/>
      <c r="F15" s="12"/>
      <c r="G15" s="12"/>
      <c r="H15" s="12"/>
      <c r="I15" s="2" t="e">
        <f>VLOOKUP(B15,'DS CHIA NHÓM'!$A:$E,5,0)</f>
        <v>#N/A</v>
      </c>
    </row>
    <row r="16" spans="1:9" ht="15" customHeight="1" x14ac:dyDescent="0.25">
      <c r="A16" s="9">
        <v>9</v>
      </c>
      <c r="B16" s="14" t="s">
        <v>80</v>
      </c>
      <c r="C16" s="14" t="s">
        <v>81</v>
      </c>
      <c r="D16" s="15" t="s">
        <v>17</v>
      </c>
      <c r="E16" s="16"/>
      <c r="F16" s="16"/>
      <c r="G16" s="16"/>
      <c r="H16" s="16"/>
      <c r="I16" s="2" t="e">
        <f>VLOOKUP(B16,'DS CHIA NHÓM'!$A:$E,5,0)</f>
        <v>#N/A</v>
      </c>
    </row>
    <row r="17" spans="1:9" ht="15" customHeight="1" x14ac:dyDescent="0.25">
      <c r="A17" s="9">
        <v>10</v>
      </c>
      <c r="B17" s="14" t="s">
        <v>84</v>
      </c>
      <c r="C17" s="14" t="s">
        <v>85</v>
      </c>
      <c r="D17" s="15" t="s">
        <v>17</v>
      </c>
      <c r="E17" s="16"/>
      <c r="F17" s="16"/>
      <c r="G17" s="16"/>
      <c r="H17" s="16"/>
      <c r="I17" s="2" t="e">
        <f>VLOOKUP(B17,'DS CHIA NHÓM'!$A:$E,5,0)</f>
        <v>#N/A</v>
      </c>
    </row>
    <row r="18" spans="1:9" x14ac:dyDescent="0.25">
      <c r="A18" s="9">
        <v>11</v>
      </c>
      <c r="B18" s="22" t="s">
        <v>86</v>
      </c>
      <c r="C18" s="22" t="s">
        <v>87</v>
      </c>
      <c r="D18" s="21" t="s">
        <v>17</v>
      </c>
      <c r="E18" s="23"/>
      <c r="F18" s="23"/>
      <c r="G18" s="23"/>
      <c r="H18" s="24"/>
      <c r="I18" s="2" t="e">
        <f>VLOOKUP(B18,'DS CHIA NHÓM'!$A:$E,5,0)</f>
        <v>#N/A</v>
      </c>
    </row>
    <row r="19" spans="1:9" x14ac:dyDescent="0.25">
      <c r="A19" s="9">
        <v>12</v>
      </c>
      <c r="B19" s="22" t="s">
        <v>88</v>
      </c>
      <c r="C19" s="22" t="s">
        <v>89</v>
      </c>
      <c r="D19" s="22" t="s">
        <v>17</v>
      </c>
      <c r="E19" s="23"/>
      <c r="F19" s="25"/>
      <c r="G19" s="26"/>
      <c r="H19" s="26"/>
      <c r="I19" s="2" t="e">
        <f>VLOOKUP(B19,'DS CHIA NHÓM'!$A:$E,5,0)</f>
        <v>#N/A</v>
      </c>
    </row>
    <row r="20" spans="1:9" ht="15" customHeight="1" x14ac:dyDescent="0.25">
      <c r="A20" s="9">
        <v>13</v>
      </c>
      <c r="B20" s="22" t="s">
        <v>90</v>
      </c>
      <c r="C20" s="22" t="s">
        <v>91</v>
      </c>
      <c r="D20" s="21" t="s">
        <v>17</v>
      </c>
      <c r="E20" s="23"/>
      <c r="F20" s="23"/>
      <c r="G20" s="23"/>
      <c r="H20" s="24"/>
      <c r="I20" s="2" t="e">
        <f>VLOOKUP(B20,'DS CHIA NHÓM'!$A:$E,5,0)</f>
        <v>#N/A</v>
      </c>
    </row>
    <row r="21" spans="1:9" ht="7.5" customHeight="1" x14ac:dyDescent="0.25"/>
    <row r="22" spans="1:9" ht="7.5" customHeight="1" x14ac:dyDescent="0.25"/>
    <row r="23" spans="1:9" x14ac:dyDescent="0.25">
      <c r="B23" s="20" t="s">
        <v>94</v>
      </c>
      <c r="E23" s="20" t="s">
        <v>95</v>
      </c>
    </row>
    <row r="24" spans="1:9" ht="15.75" customHeight="1" x14ac:dyDescent="0.25"/>
    <row r="27" spans="1:9" ht="15" customHeight="1" x14ac:dyDescent="0.25">
      <c r="A27" s="29" t="s">
        <v>96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9" workbookViewId="0">
      <selection activeCell="K31" sqref="K31:L40"/>
    </sheetView>
  </sheetViews>
  <sheetFormatPr defaultRowHeight="15" x14ac:dyDescent="0.25"/>
  <sheetData>
    <row r="1" spans="1:15" x14ac:dyDescent="0.25">
      <c r="A1" s="39" t="s">
        <v>15</v>
      </c>
      <c r="B1" s="40" t="s">
        <v>16</v>
      </c>
      <c r="C1" s="38" t="s">
        <v>103</v>
      </c>
      <c r="D1" s="52" t="s">
        <v>98</v>
      </c>
      <c r="E1">
        <v>1</v>
      </c>
    </row>
    <row r="2" spans="1:15" x14ac:dyDescent="0.25">
      <c r="A2" s="41" t="s">
        <v>72</v>
      </c>
      <c r="B2" s="40" t="s">
        <v>73</v>
      </c>
      <c r="C2" s="38" t="s">
        <v>104</v>
      </c>
      <c r="D2" s="53"/>
      <c r="E2">
        <v>1</v>
      </c>
      <c r="K2" t="s">
        <v>15</v>
      </c>
      <c r="L2" t="s">
        <v>16</v>
      </c>
      <c r="N2" s="2">
        <f>VLOOKUP(K2,'DS CHIA NHÓM'!$A:$E,5,0)</f>
        <v>1</v>
      </c>
    </row>
    <row r="3" spans="1:15" x14ac:dyDescent="0.25">
      <c r="A3" s="43" t="s">
        <v>36</v>
      </c>
      <c r="B3" s="44" t="s">
        <v>37</v>
      </c>
      <c r="C3" s="42" t="s">
        <v>105</v>
      </c>
      <c r="D3" s="54" t="s">
        <v>99</v>
      </c>
      <c r="E3">
        <v>2</v>
      </c>
      <c r="K3" t="s">
        <v>72</v>
      </c>
      <c r="L3" t="s">
        <v>73</v>
      </c>
      <c r="N3" s="2">
        <f>VLOOKUP(K3,'DS CHIA NHÓM'!$A:$E,5,0)</f>
        <v>1</v>
      </c>
    </row>
    <row r="4" spans="1:15" x14ac:dyDescent="0.25">
      <c r="A4" s="45" t="s">
        <v>74</v>
      </c>
      <c r="B4" s="44" t="s">
        <v>75</v>
      </c>
      <c r="C4" s="42" t="s">
        <v>106</v>
      </c>
      <c r="D4" s="55"/>
      <c r="E4">
        <v>2</v>
      </c>
      <c r="K4" t="s">
        <v>36</v>
      </c>
      <c r="L4" t="s">
        <v>37</v>
      </c>
      <c r="N4" s="2">
        <f>VLOOKUP(K4,'DS CHIA NHÓM'!$A:$E,5,0)</f>
        <v>2</v>
      </c>
    </row>
    <row r="5" spans="1:15" x14ac:dyDescent="0.25">
      <c r="A5" s="39" t="s">
        <v>82</v>
      </c>
      <c r="B5" s="40" t="s">
        <v>83</v>
      </c>
      <c r="C5" s="38" t="s">
        <v>107</v>
      </c>
      <c r="D5" s="52" t="s">
        <v>100</v>
      </c>
      <c r="E5">
        <v>3</v>
      </c>
      <c r="K5" t="s">
        <v>74</v>
      </c>
      <c r="L5" t="s">
        <v>75</v>
      </c>
      <c r="N5" s="2">
        <f>VLOOKUP(K5,'DS CHIA NHÓM'!$A:$E,5,0)</f>
        <v>2</v>
      </c>
    </row>
    <row r="6" spans="1:15" x14ac:dyDescent="0.25">
      <c r="A6" s="46" t="s">
        <v>92</v>
      </c>
      <c r="B6" s="47" t="s">
        <v>93</v>
      </c>
      <c r="C6" s="38" t="s">
        <v>108</v>
      </c>
      <c r="D6" s="53"/>
      <c r="E6">
        <v>3</v>
      </c>
      <c r="K6" t="s">
        <v>82</v>
      </c>
      <c r="L6" t="s">
        <v>83</v>
      </c>
      <c r="N6" s="2">
        <f>VLOOKUP(K6,'DS CHIA NHÓM'!$A:$E,5,0)</f>
        <v>3</v>
      </c>
    </row>
    <row r="7" spans="1:15" x14ac:dyDescent="0.25">
      <c r="A7" s="43" t="s">
        <v>48</v>
      </c>
      <c r="B7" s="48" t="s">
        <v>49</v>
      </c>
      <c r="C7" s="42" t="s">
        <v>109</v>
      </c>
      <c r="D7" s="56" t="s">
        <v>110</v>
      </c>
      <c r="E7">
        <v>4</v>
      </c>
      <c r="K7" t="s">
        <v>92</v>
      </c>
      <c r="L7" t="s">
        <v>93</v>
      </c>
      <c r="N7" s="2">
        <f>VLOOKUP(K7,'DS CHIA NHÓM'!$A:$E,5,0)</f>
        <v>3</v>
      </c>
    </row>
    <row r="8" spans="1:15" x14ac:dyDescent="0.25">
      <c r="A8" s="45" t="s">
        <v>50</v>
      </c>
      <c r="B8" s="48" t="s">
        <v>51</v>
      </c>
      <c r="C8" s="42" t="s">
        <v>111</v>
      </c>
      <c r="D8" s="57"/>
      <c r="E8">
        <v>4</v>
      </c>
      <c r="K8" t="s">
        <v>48</v>
      </c>
      <c r="L8" t="s">
        <v>49</v>
      </c>
      <c r="N8" s="2">
        <f>VLOOKUP(K8,'DS CHIA NHÓM'!$A:$E,5,0)</f>
        <v>4</v>
      </c>
    </row>
    <row r="9" spans="1:15" x14ac:dyDescent="0.25">
      <c r="A9" s="49" t="s">
        <v>52</v>
      </c>
      <c r="B9" s="48" t="s">
        <v>53</v>
      </c>
      <c r="C9" s="42" t="s">
        <v>112</v>
      </c>
      <c r="D9" s="58"/>
      <c r="E9">
        <v>4</v>
      </c>
      <c r="K9" t="s">
        <v>50</v>
      </c>
      <c r="L9" t="s">
        <v>51</v>
      </c>
      <c r="N9" s="2">
        <f>VLOOKUP(K9,'DS CHIA NHÓM'!$A:$E,5,0)</f>
        <v>4</v>
      </c>
    </row>
    <row r="10" spans="1:15" x14ac:dyDescent="0.25">
      <c r="A10" s="39" t="s">
        <v>46</v>
      </c>
      <c r="B10" s="50" t="s">
        <v>47</v>
      </c>
      <c r="C10" s="38" t="s">
        <v>113</v>
      </c>
      <c r="D10" s="59" t="s">
        <v>114</v>
      </c>
      <c r="E10">
        <v>5</v>
      </c>
      <c r="K10" t="s">
        <v>52</v>
      </c>
      <c r="L10" t="s">
        <v>53</v>
      </c>
      <c r="N10" s="2">
        <f>VLOOKUP(K10,'DS CHIA NHÓM'!$A:$E,5,0)</f>
        <v>4</v>
      </c>
    </row>
    <row r="11" spans="1:15" x14ac:dyDescent="0.25">
      <c r="A11" s="41" t="s">
        <v>22</v>
      </c>
      <c r="B11" s="50" t="s">
        <v>23</v>
      </c>
      <c r="C11" s="38" t="s">
        <v>115</v>
      </c>
      <c r="D11" s="60"/>
      <c r="E11">
        <v>5</v>
      </c>
      <c r="K11" t="s">
        <v>22</v>
      </c>
      <c r="L11" t="s">
        <v>23</v>
      </c>
      <c r="N11" s="2">
        <f>VLOOKUP(K11,'DS CHIA NHÓM'!$A:$E,5,0)</f>
        <v>5</v>
      </c>
    </row>
    <row r="12" spans="1:15" x14ac:dyDescent="0.25">
      <c r="A12" s="51" t="s">
        <v>54</v>
      </c>
      <c r="B12" s="50" t="s">
        <v>55</v>
      </c>
      <c r="C12" s="38" t="s">
        <v>116</v>
      </c>
      <c r="D12" s="60"/>
      <c r="E12">
        <v>5</v>
      </c>
      <c r="K12" t="s">
        <v>46</v>
      </c>
      <c r="L12" t="s">
        <v>47</v>
      </c>
      <c r="N12" s="2">
        <f>VLOOKUP(K12,'DS CHIA NHÓM'!$A:$E,5,0)</f>
        <v>5</v>
      </c>
    </row>
    <row r="13" spans="1:15" x14ac:dyDescent="0.25">
      <c r="K13" t="s">
        <v>54</v>
      </c>
      <c r="L13" t="s">
        <v>55</v>
      </c>
      <c r="N13" s="2">
        <f>VLOOKUP(K13,'DS CHIA NHÓM'!$A:$E,5,0)</f>
        <v>5</v>
      </c>
    </row>
    <row r="14" spans="1:15" x14ac:dyDescent="0.25">
      <c r="K14" t="s">
        <v>18</v>
      </c>
      <c r="L14" t="s">
        <v>19</v>
      </c>
      <c r="N14" s="2" t="e">
        <v>#N/A</v>
      </c>
      <c r="O14" s="2">
        <v>1</v>
      </c>
    </row>
    <row r="15" spans="1:15" x14ac:dyDescent="0.25">
      <c r="K15" t="s">
        <v>20</v>
      </c>
      <c r="L15" t="s">
        <v>21</v>
      </c>
      <c r="N15" s="2" t="e">
        <v>#N/A</v>
      </c>
      <c r="O15" s="2">
        <v>1</v>
      </c>
    </row>
    <row r="16" spans="1:15" x14ac:dyDescent="0.25">
      <c r="K16" t="s">
        <v>24</v>
      </c>
      <c r="L16" t="s">
        <v>25</v>
      </c>
      <c r="N16" s="2" t="e">
        <v>#N/A</v>
      </c>
      <c r="O16" s="2">
        <v>1</v>
      </c>
    </row>
    <row r="17" spans="11:15" x14ac:dyDescent="0.25">
      <c r="K17" t="s">
        <v>26</v>
      </c>
      <c r="L17" t="s">
        <v>27</v>
      </c>
      <c r="N17" s="2" t="e">
        <v>#N/A</v>
      </c>
      <c r="O17" s="2">
        <v>1</v>
      </c>
    </row>
    <row r="18" spans="11:15" x14ac:dyDescent="0.25">
      <c r="K18" t="s">
        <v>28</v>
      </c>
      <c r="L18" t="s">
        <v>29</v>
      </c>
      <c r="N18" s="2" t="e">
        <v>#N/A</v>
      </c>
      <c r="O18" s="2">
        <v>1</v>
      </c>
    </row>
    <row r="19" spans="11:15" x14ac:dyDescent="0.25">
      <c r="K19" t="s">
        <v>30</v>
      </c>
      <c r="L19" t="s">
        <v>31</v>
      </c>
      <c r="N19" s="2" t="e">
        <v>#N/A</v>
      </c>
      <c r="O19" s="2">
        <v>1</v>
      </c>
    </row>
    <row r="20" spans="11:15" x14ac:dyDescent="0.25">
      <c r="K20" t="s">
        <v>32</v>
      </c>
      <c r="L20" t="s">
        <v>33</v>
      </c>
      <c r="N20" s="2" t="e">
        <v>#N/A</v>
      </c>
      <c r="O20" s="2">
        <v>1</v>
      </c>
    </row>
    <row r="21" spans="11:15" x14ac:dyDescent="0.25">
      <c r="K21" t="s">
        <v>34</v>
      </c>
      <c r="L21" t="s">
        <v>35</v>
      </c>
      <c r="N21" s="2" t="e">
        <v>#N/A</v>
      </c>
      <c r="O21" s="2">
        <v>1</v>
      </c>
    </row>
    <row r="22" spans="11:15" x14ac:dyDescent="0.25">
      <c r="K22" t="s">
        <v>38</v>
      </c>
      <c r="L22" t="s">
        <v>39</v>
      </c>
      <c r="N22" s="2" t="e">
        <v>#N/A</v>
      </c>
      <c r="O22" s="2">
        <v>1</v>
      </c>
    </row>
    <row r="23" spans="11:15" x14ac:dyDescent="0.25">
      <c r="K23" t="s">
        <v>40</v>
      </c>
      <c r="L23" t="s">
        <v>41</v>
      </c>
      <c r="N23" s="2" t="e">
        <v>#N/A</v>
      </c>
      <c r="O23" s="2">
        <v>3</v>
      </c>
    </row>
    <row r="24" spans="11:15" x14ac:dyDescent="0.25">
      <c r="K24" t="s">
        <v>42</v>
      </c>
      <c r="L24" t="s">
        <v>43</v>
      </c>
      <c r="N24" s="2" t="e">
        <v>#N/A</v>
      </c>
      <c r="O24" s="2">
        <v>3</v>
      </c>
    </row>
    <row r="25" spans="11:15" x14ac:dyDescent="0.25">
      <c r="K25" t="s">
        <v>44</v>
      </c>
      <c r="L25" t="s">
        <v>45</v>
      </c>
      <c r="N25" s="2" t="e">
        <v>#N/A</v>
      </c>
      <c r="O25" s="2">
        <v>3</v>
      </c>
    </row>
    <row r="26" spans="11:15" x14ac:dyDescent="0.25">
      <c r="K26" t="s">
        <v>56</v>
      </c>
      <c r="L26" t="s">
        <v>57</v>
      </c>
      <c r="N26" s="2" t="e">
        <v>#N/A</v>
      </c>
      <c r="O26" s="2">
        <v>3</v>
      </c>
    </row>
    <row r="27" spans="11:15" x14ac:dyDescent="0.25">
      <c r="K27" t="s">
        <v>58</v>
      </c>
      <c r="L27" t="s">
        <v>59</v>
      </c>
      <c r="N27" s="2" t="e">
        <v>#N/A</v>
      </c>
      <c r="O27" s="2">
        <v>3</v>
      </c>
    </row>
    <row r="28" spans="11:15" x14ac:dyDescent="0.25">
      <c r="K28" t="s">
        <v>60</v>
      </c>
      <c r="L28" t="s">
        <v>61</v>
      </c>
      <c r="N28" s="2" t="e">
        <v>#N/A</v>
      </c>
      <c r="O28" s="2">
        <v>3</v>
      </c>
    </row>
    <row r="29" spans="11:15" x14ac:dyDescent="0.25">
      <c r="K29" t="s">
        <v>62</v>
      </c>
      <c r="L29" t="s">
        <v>63</v>
      </c>
      <c r="N29" s="2" t="e">
        <v>#N/A</v>
      </c>
      <c r="O29" s="2">
        <v>3</v>
      </c>
    </row>
    <row r="30" spans="11:15" x14ac:dyDescent="0.25">
      <c r="K30" t="s">
        <v>64</v>
      </c>
      <c r="L30" t="s">
        <v>65</v>
      </c>
      <c r="N30" s="2" t="e">
        <v>#N/A</v>
      </c>
      <c r="O30" s="2">
        <v>3</v>
      </c>
    </row>
    <row r="31" spans="11:15" x14ac:dyDescent="0.25">
      <c r="K31" t="s">
        <v>66</v>
      </c>
      <c r="L31" t="s">
        <v>67</v>
      </c>
      <c r="N31" s="2" t="e">
        <v>#N/A</v>
      </c>
      <c r="O31" s="2">
        <v>5</v>
      </c>
    </row>
    <row r="32" spans="11:15" x14ac:dyDescent="0.25">
      <c r="K32" t="s">
        <v>68</v>
      </c>
      <c r="L32" t="s">
        <v>69</v>
      </c>
      <c r="N32" s="2" t="e">
        <v>#N/A</v>
      </c>
      <c r="O32" s="2">
        <v>5</v>
      </c>
    </row>
    <row r="33" spans="11:15" x14ac:dyDescent="0.25">
      <c r="K33" t="s">
        <v>70</v>
      </c>
      <c r="L33" t="s">
        <v>71</v>
      </c>
      <c r="N33" s="2" t="e">
        <v>#N/A</v>
      </c>
      <c r="O33" s="2">
        <v>5</v>
      </c>
    </row>
    <row r="34" spans="11:15" x14ac:dyDescent="0.25">
      <c r="K34" t="s">
        <v>76</v>
      </c>
      <c r="L34" t="s">
        <v>77</v>
      </c>
      <c r="N34" s="2" t="e">
        <v>#N/A</v>
      </c>
      <c r="O34" s="2">
        <v>5</v>
      </c>
    </row>
    <row r="35" spans="11:15" x14ac:dyDescent="0.25">
      <c r="K35" t="s">
        <v>78</v>
      </c>
      <c r="L35" t="s">
        <v>79</v>
      </c>
      <c r="N35" s="2" t="e">
        <v>#N/A</v>
      </c>
      <c r="O35" s="2">
        <v>5</v>
      </c>
    </row>
    <row r="36" spans="11:15" x14ac:dyDescent="0.25">
      <c r="K36" t="s">
        <v>80</v>
      </c>
      <c r="L36" t="s">
        <v>81</v>
      </c>
      <c r="N36" s="2" t="e">
        <v>#N/A</v>
      </c>
      <c r="O36" s="2">
        <v>5</v>
      </c>
    </row>
    <row r="37" spans="11:15" x14ac:dyDescent="0.25">
      <c r="K37" t="s">
        <v>84</v>
      </c>
      <c r="L37" t="s">
        <v>85</v>
      </c>
      <c r="N37" s="2" t="e">
        <v>#N/A</v>
      </c>
      <c r="O37" s="2">
        <v>5</v>
      </c>
    </row>
    <row r="38" spans="11:15" x14ac:dyDescent="0.25">
      <c r="K38" t="s">
        <v>86</v>
      </c>
      <c r="L38" t="s">
        <v>87</v>
      </c>
      <c r="N38" s="2" t="e">
        <v>#N/A</v>
      </c>
      <c r="O38" s="2">
        <v>5</v>
      </c>
    </row>
    <row r="39" spans="11:15" x14ac:dyDescent="0.25">
      <c r="K39" t="s">
        <v>88</v>
      </c>
      <c r="L39" t="s">
        <v>89</v>
      </c>
      <c r="N39" s="2" t="e">
        <v>#N/A</v>
      </c>
      <c r="O39" s="2">
        <v>5</v>
      </c>
    </row>
    <row r="40" spans="11:15" x14ac:dyDescent="0.25">
      <c r="K40" t="s">
        <v>90</v>
      </c>
      <c r="L40" t="s">
        <v>91</v>
      </c>
      <c r="N40" s="2" t="e">
        <v>#N/A</v>
      </c>
      <c r="O40" s="2">
        <v>5</v>
      </c>
    </row>
  </sheetData>
  <autoFilter ref="K1:N1"/>
  <mergeCells count="5">
    <mergeCell ref="D1:D2"/>
    <mergeCell ref="D3:D4"/>
    <mergeCell ref="D5:D6"/>
    <mergeCell ref="D7:D9"/>
    <mergeCell ref="D10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2022-02-27T09:50:25Z</dcterms:created>
  <dcterms:modified xsi:type="dcterms:W3CDTF">2022-02-28T06:48:13Z</dcterms:modified>
</cp:coreProperties>
</file>