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E01C87FA-0DAC-4A09-ACF4-EB8359ACEFFA}" xr6:coauthVersionLast="45" xr6:coauthVersionMax="45" xr10:uidLastSave="{00000000-0000-0000-0000-000000000000}"/>
  <bookViews>
    <workbookView xWindow="-110" yWindow="-110" windowWidth="19420" windowHeight="10420" activeTab="3" xr2:uid="{D68F4BE6-F847-44AE-A982-64675848A8D0}"/>
  </bookViews>
  <sheets>
    <sheet name="25.02" sheetId="1" r:id="rId1"/>
    <sheet name="27.02" sheetId="5" r:id="rId2"/>
    <sheet name="28.02" sheetId="2" r:id="rId3"/>
    <sheet name="CẤM THI" sheetId="4" r:id="rId4"/>
  </sheets>
  <definedNames>
    <definedName name="_xlnm._FilterDatabase" localSheetId="3" hidden="1">'CẤM THI'!$A$4:$M$45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<sst xmlns="http://schemas.openxmlformats.org/spreadsheetml/2006/main" count="309" uniqueCount="122">
  <si>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</si>
  <si>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</si>
  <si>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</si>
  <si>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</si>
  <si>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</si>
  <si>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</si>
  <si>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</si>
  <si>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</si>
  <si>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</si>
  <si>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</si>
  <si>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</si>
  <si>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</si>
  <si>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</si>
  <si>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</si>
  <si>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</si>
  <si>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</si>
  <si>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</si>
  <si>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</si>
  <si>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</si>
  <si>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</si>
  <si>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</si>
  <si>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</si>
  <si>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</si>
  <si>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</si>
  <si>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</si>
  <si>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</si>
  <si>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</si>
  <si>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</si>
  <si>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</si>
  <si>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</si>
  <si>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</si>
  <si>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</si>
  <si>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</si>
  <si>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Giờ thi: 07:15:00 đến 09:15:00</t>
  </si>
  <si>
    <t>EC17352</t>
  </si>
  <si>
    <t>Phòng thi: L303 / meet.google.com/sng-patd-ixh</t>
  </si>
  <si>
    <t>PH27019</t>
  </si>
  <si>
    <t>Đinh Thị Huyền Trang</t>
  </si>
  <si>
    <t>PH27020</t>
  </si>
  <si>
    <t>Nguyễn Thị Lan Anh</t>
  </si>
  <si>
    <t>PH27188</t>
  </si>
  <si>
    <t>Dương Thị Kim Dung</t>
  </si>
  <si>
    <t>PH27204</t>
  </si>
  <si>
    <t>Đàm Quốc Cường</t>
  </si>
  <si>
    <t>PH27207</t>
  </si>
  <si>
    <t>Lê Thu Huyền</t>
  </si>
  <si>
    <t>PH27213</t>
  </si>
  <si>
    <t>Đặng Thị Phương Anh</t>
  </si>
  <si>
    <t>PH27170</t>
  </si>
  <si>
    <t>Trần Tiến Anh</t>
  </si>
  <si>
    <t>PH27021</t>
  </si>
  <si>
    <t>Lý Ngọc Huy</t>
  </si>
  <si>
    <t>PH27194</t>
  </si>
  <si>
    <t>Trần Văn Dũng</t>
  </si>
  <si>
    <t>PH27245</t>
  </si>
  <si>
    <t>Phạm Đức Việt</t>
  </si>
  <si>
    <t>PH27264</t>
  </si>
  <si>
    <t>Trần Thị Thu Hoài</t>
  </si>
  <si>
    <t>PH27266</t>
  </si>
  <si>
    <t>Nguyễn Thị Thu Phương</t>
  </si>
  <si>
    <t>PH27387</t>
  </si>
  <si>
    <t>Nguyễn Hoàng Anh</t>
  </si>
  <si>
    <t>PH27184</t>
  </si>
  <si>
    <t>Ngô Thị Hương Mơ</t>
  </si>
  <si>
    <t>PH27186</t>
  </si>
  <si>
    <t>Vũ Mạnh Huy</t>
  </si>
  <si>
    <t>PH27198</t>
  </si>
  <si>
    <t>Nguyễn Thị Oanh</t>
  </si>
  <si>
    <t>PH27220</t>
  </si>
  <si>
    <t>Lều Quang Minh</t>
  </si>
  <si>
    <t>PH27254</t>
  </si>
  <si>
    <t>Nguyễn Thị Hương Giang</t>
  </si>
  <si>
    <t>PH27256</t>
  </si>
  <si>
    <t>Nguyễn Vũ Diễm Lệ</t>
  </si>
  <si>
    <t>PH27279</t>
  </si>
  <si>
    <t>Nguyễn Thị Thùy Linh</t>
  </si>
  <si>
    <t>PH27589</t>
  </si>
  <si>
    <t>Chu Anh Tiến</t>
  </si>
  <si>
    <t>PH27176</t>
  </si>
  <si>
    <t>Nguyễn Thị Ngọc Hân</t>
  </si>
  <si>
    <t>PH27203</t>
  </si>
  <si>
    <t>Nguyễn Thị Duyên</t>
  </si>
  <si>
    <t>PH27233</t>
  </si>
  <si>
    <t>Nguyễn Thị Phương Thảo</t>
  </si>
  <si>
    <t>PH27248</t>
  </si>
  <si>
    <t>Phùng Thị Thu Hà</t>
  </si>
  <si>
    <t>PH27265</t>
  </si>
  <si>
    <t>Nguyễn Văn Quang</t>
  </si>
  <si>
    <t>PH27282</t>
  </si>
  <si>
    <t>Đặng Quang Minh</t>
  </si>
  <si>
    <t>PH28187</t>
  </si>
  <si>
    <t>Đỗ Danh Tuấn</t>
  </si>
  <si>
    <t>PH27210</t>
  </si>
  <si>
    <t>Hà Ánh Tuyết</t>
  </si>
  <si>
    <t>PH27237</t>
  </si>
  <si>
    <t>Đặng Lệ Quyên</t>
  </si>
  <si>
    <t>PH27241</t>
  </si>
  <si>
    <t>Lê Văn Hưng</t>
  </si>
  <si>
    <t>PH27269</t>
  </si>
  <si>
    <t>Đoàn Thị Mùi</t>
  </si>
  <si>
    <t>PH27283</t>
  </si>
  <si>
    <t>Lê Văn Kiên</t>
  </si>
  <si>
    <t>PH28210</t>
  </si>
  <si>
    <t>Phạm Hoàng Ngân Giang</t>
  </si>
  <si>
    <t>PH27212</t>
  </si>
  <si>
    <t>Nguyễn Thị Diễm Hương</t>
  </si>
  <si>
    <t>PH27238</t>
  </si>
  <si>
    <t>Nguyễn Hữu Mạnh</t>
  </si>
  <si>
    <t>PH27255</t>
  </si>
  <si>
    <t>Đặng Bá Tuấn Kiệt</t>
  </si>
  <si>
    <t>PH27270</t>
  </si>
  <si>
    <t>Nguyễn Thị Huyền Trang</t>
  </si>
  <si>
    <t>PH27287</t>
  </si>
  <si>
    <t>Hà Thị Hiểu</t>
  </si>
  <si>
    <t>PH28455</t>
  </si>
  <si>
    <t>Tạ Thu Thuỷ</t>
  </si>
  <si>
    <t>Attendance failed</t>
  </si>
  <si>
    <t>TRUNG BÌNH (TỔNG 40 SINH VIÊN)</t>
  </si>
  <si>
    <t>Phòng thi: F301 / meet.google.com/sng-patd-ixh</t>
  </si>
  <si>
    <t>Ngày thi: 25/02/2022</t>
  </si>
  <si>
    <t>Ngày thi: 27/02/2022</t>
  </si>
  <si>
    <t>Ngày thi: 28/02/2022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</si>
</sst>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workbookViewId="0">
      <selection activeCell="C17" sqref="C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35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119</v>
      </c>
      <c r="B5" s="11"/>
      <c r="C5" s="10"/>
      <c r="D5" s="24" t="s">
        <v>33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36</v>
      </c>
      <c r="C8" s="17" t="s">
        <v>37</v>
      </c>
      <c r="D8" s="18" t="s">
        <v>34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38</v>
      </c>
      <c r="C9" s="17" t="s">
        <v>39</v>
      </c>
      <c r="D9" s="18" t="s">
        <v>34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40</v>
      </c>
      <c r="C10" s="17" t="s">
        <v>41</v>
      </c>
      <c r="D10" s="18" t="s">
        <v>34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42</v>
      </c>
      <c r="C11" s="17" t="s">
        <v>43</v>
      </c>
      <c r="D11" s="18" t="s">
        <v>34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44</v>
      </c>
      <c r="C12" s="17" t="s">
        <v>45</v>
      </c>
      <c r="D12" s="18" t="s">
        <v>34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46</v>
      </c>
      <c r="C13" s="17" t="s">
        <v>47</v>
      </c>
      <c r="D13" s="18" t="s">
        <v>34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48</v>
      </c>
      <c r="C14" s="17" t="s">
        <v>49</v>
      </c>
      <c r="D14" s="18" t="s">
        <v>34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50</v>
      </c>
      <c r="C15" s="17" t="s">
        <v>51</v>
      </c>
      <c r="D15" s="18" t="s">
        <v>34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52</v>
      </c>
      <c r="C16" s="17" t="s">
        <v>53</v>
      </c>
      <c r="D16" s="18" t="s">
        <v>34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54</v>
      </c>
      <c r="C17" s="17" t="s">
        <v>55</v>
      </c>
      <c r="D17" s="18" t="s">
        <v>34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56</v>
      </c>
      <c r="C18" s="17" t="s">
        <v>57</v>
      </c>
      <c r="D18" s="18" t="s">
        <v>34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58</v>
      </c>
      <c r="C19" s="17" t="s">
        <v>59</v>
      </c>
      <c r="D19" s="18" t="s">
        <v>34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60</v>
      </c>
      <c r="C20" s="17" t="s">
        <v>61</v>
      </c>
      <c r="D20" s="18" t="s">
        <v>34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62</v>
      </c>
      <c r="C21" s="17" t="s">
        <v>63</v>
      </c>
      <c r="D21" s="18" t="s">
        <v>34</v>
      </c>
      <c r="E21" s="5"/>
      <c r="F21" s="5"/>
      <c r="G21" s="5"/>
      <c r="H21" s="5"/>
      <c r="I21" s="21">
        <v>2</v>
      </c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31" t="s">
        <v>0</v>
      </c>
      <c r="B27" s="31"/>
      <c r="C27" s="31"/>
      <c r="D27" s="31"/>
      <c r="E27" s="31"/>
      <c r="F27" s="31"/>
      <c r="G27" s="31"/>
      <c r="H27" s="31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7"/>
  <sheetViews>
    <sheetView workbookViewId="0">
      <selection activeCell="E10" sqref="E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118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120</v>
      </c>
      <c r="B5" s="11"/>
      <c r="C5" s="10"/>
      <c r="D5" s="24" t="s">
        <v>33</v>
      </c>
      <c r="E5" s="9"/>
      <c r="F5" s="9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64</v>
      </c>
      <c r="C8" s="17" t="s">
        <v>65</v>
      </c>
      <c r="D8" s="18" t="s">
        <v>34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66</v>
      </c>
      <c r="C9" s="17" t="s">
        <v>67</v>
      </c>
      <c r="D9" s="18" t="s">
        <v>34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68</v>
      </c>
      <c r="C10" s="17" t="s">
        <v>69</v>
      </c>
      <c r="D10" s="18" t="s">
        <v>34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70</v>
      </c>
      <c r="C11" s="17" t="s">
        <v>71</v>
      </c>
      <c r="D11" s="18" t="s">
        <v>34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72</v>
      </c>
      <c r="C12" s="17" t="s">
        <v>73</v>
      </c>
      <c r="D12" s="18" t="s">
        <v>34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74</v>
      </c>
      <c r="C13" s="17" t="s">
        <v>75</v>
      </c>
      <c r="D13" s="18" t="s">
        <v>34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76</v>
      </c>
      <c r="C14" s="17" t="s">
        <v>77</v>
      </c>
      <c r="D14" s="18" t="s">
        <v>34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78</v>
      </c>
      <c r="C15" s="17" t="s">
        <v>79</v>
      </c>
      <c r="D15" s="18" t="s">
        <v>34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80</v>
      </c>
      <c r="C16" s="17" t="s">
        <v>81</v>
      </c>
      <c r="D16" s="18" t="s">
        <v>34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82</v>
      </c>
      <c r="C17" s="17" t="s">
        <v>83</v>
      </c>
      <c r="D17" s="18" t="s">
        <v>34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84</v>
      </c>
      <c r="C18" s="17" t="s">
        <v>85</v>
      </c>
      <c r="D18" s="18" t="s">
        <v>34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86</v>
      </c>
      <c r="C19" s="17" t="s">
        <v>87</v>
      </c>
      <c r="D19" s="18" t="s">
        <v>34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88</v>
      </c>
      <c r="C20" s="17" t="s">
        <v>89</v>
      </c>
      <c r="D20" s="18" t="s">
        <v>34</v>
      </c>
      <c r="E20" s="5"/>
      <c r="F20" s="5"/>
      <c r="G20" s="5"/>
      <c r="H20" s="5"/>
      <c r="I20" s="21">
        <v>4</v>
      </c>
    </row>
    <row r="21" spans="1:9" s="19" customFormat="1" ht="21.5" customHeight="1" x14ac:dyDescent="0.35">
      <c r="A21" s="6">
        <v>14</v>
      </c>
      <c r="B21" s="17" t="s">
        <v>90</v>
      </c>
      <c r="C21" s="17" t="s">
        <v>91</v>
      </c>
      <c r="D21" s="18" t="s">
        <v>34</v>
      </c>
      <c r="E21" s="5"/>
      <c r="F21" s="5"/>
      <c r="G21" s="5"/>
      <c r="H21" s="5"/>
      <c r="I21" s="21">
        <v>4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1" t="s">
        <v>0</v>
      </c>
      <c r="B27" s="31"/>
      <c r="C27" s="31"/>
      <c r="D27" s="31"/>
      <c r="E27" s="31"/>
      <c r="F27" s="31"/>
      <c r="G27" s="31"/>
      <c r="H27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topLeftCell="A10" workbookViewId="0">
      <selection activeCell="B18" sqref="B18:C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35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121</v>
      </c>
      <c r="B5" s="11"/>
      <c r="C5" s="10"/>
      <c r="D5" s="24" t="s">
        <v>33</v>
      </c>
      <c r="E5" s="9"/>
      <c r="F5" s="9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92</v>
      </c>
      <c r="C8" s="17" t="s">
        <v>93</v>
      </c>
      <c r="D8" s="18" t="s">
        <v>34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94</v>
      </c>
      <c r="C9" s="17" t="s">
        <v>95</v>
      </c>
      <c r="D9" s="18" t="s">
        <v>34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96</v>
      </c>
      <c r="C10" s="17" t="s">
        <v>97</v>
      </c>
      <c r="D10" s="18" t="s">
        <v>34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98</v>
      </c>
      <c r="C11" s="17" t="s">
        <v>99</v>
      </c>
      <c r="D11" s="18" t="s">
        <v>34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100</v>
      </c>
      <c r="C12" s="17" t="s">
        <v>101</v>
      </c>
      <c r="D12" s="18" t="s">
        <v>34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102</v>
      </c>
      <c r="C13" s="17" t="s">
        <v>103</v>
      </c>
      <c r="D13" s="18" t="s">
        <v>34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104</v>
      </c>
      <c r="C14" s="17" t="s">
        <v>105</v>
      </c>
      <c r="D14" s="18" t="s">
        <v>34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106</v>
      </c>
      <c r="C15" s="17" t="s">
        <v>107</v>
      </c>
      <c r="D15" s="18" t="s">
        <v>34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108</v>
      </c>
      <c r="C16" s="17" t="s">
        <v>109</v>
      </c>
      <c r="D16" s="18" t="s">
        <v>34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110</v>
      </c>
      <c r="C17" s="17" t="s">
        <v>111</v>
      </c>
      <c r="D17" s="18" t="s">
        <v>34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114</v>
      </c>
      <c r="C18" s="17" t="s">
        <v>115</v>
      </c>
      <c r="D18" s="18" t="s">
        <v>34</v>
      </c>
      <c r="E18" s="5"/>
      <c r="F18" s="5"/>
      <c r="G18" s="5"/>
      <c r="H18" s="5"/>
      <c r="I18" s="21">
        <v>6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1" t="s">
        <v>0</v>
      </c>
      <c r="B24" s="31"/>
      <c r="C24" s="31"/>
      <c r="D24" s="31"/>
      <c r="E24" s="31"/>
      <c r="F24" s="31"/>
      <c r="G24" s="31"/>
      <c r="H2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6"/>
  <sheetViews>
    <sheetView tabSelected="1" workbookViewId="0">
      <selection activeCell="A44" sqref="A44:B44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36</v>
      </c>
      <c r="B5" s="22" t="s">
        <v>37</v>
      </c>
      <c r="C5" s="14">
        <v>10</v>
      </c>
      <c r="D5" s="14">
        <v>6</v>
      </c>
      <c r="E5" s="14">
        <v>9</v>
      </c>
      <c r="F5" s="14">
        <v>7</v>
      </c>
      <c r="G5" s="14">
        <v>9</v>
      </c>
      <c r="H5" s="14"/>
      <c r="I5" s="14"/>
      <c r="J5" s="14"/>
      <c r="K5" s="14">
        <v>4.0999999999999996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38</v>
      </c>
      <c r="B6" s="22" t="s">
        <v>39</v>
      </c>
      <c r="C6" s="14">
        <v>10</v>
      </c>
      <c r="D6" s="14">
        <v>6.5</v>
      </c>
      <c r="E6" s="14">
        <v>8.5</v>
      </c>
      <c r="F6" s="14">
        <v>10</v>
      </c>
      <c r="G6" s="14">
        <v>8.5</v>
      </c>
      <c r="H6" s="14"/>
      <c r="I6" s="14"/>
      <c r="J6" s="14"/>
      <c r="K6" s="14">
        <v>4.4000000000000004</v>
      </c>
      <c r="L6" s="15" t="s">
        <v>20</v>
      </c>
      <c r="M6" t="str">
        <f t="shared" ref="M6:M44" si="0">IF(AND(C6&gt;=7.5,L6="Not Passed"),"Đủ điều kiện","Cấm thi")</f>
        <v>Đủ điều kiện</v>
      </c>
    </row>
    <row r="7" spans="1:13" ht="15" hidden="1" thickBot="1" x14ac:dyDescent="0.4">
      <c r="A7" s="22" t="s">
        <v>50</v>
      </c>
      <c r="B7" s="22" t="s">
        <v>51</v>
      </c>
      <c r="C7" s="14">
        <v>10</v>
      </c>
      <c r="D7" s="14">
        <v>6</v>
      </c>
      <c r="E7" s="14">
        <v>6.5</v>
      </c>
      <c r="F7" s="14">
        <v>9</v>
      </c>
      <c r="G7" s="14">
        <v>8.5</v>
      </c>
      <c r="H7" s="14"/>
      <c r="I7" s="14"/>
      <c r="J7" s="14"/>
      <c r="K7" s="14">
        <v>4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48</v>
      </c>
      <c r="B8" s="22" t="s">
        <v>49</v>
      </c>
      <c r="C8" s="14">
        <v>10</v>
      </c>
      <c r="D8" s="14">
        <v>7</v>
      </c>
      <c r="E8" s="14">
        <v>8.5</v>
      </c>
      <c r="F8" s="14">
        <v>5</v>
      </c>
      <c r="G8" s="14">
        <v>7</v>
      </c>
      <c r="H8" s="14"/>
      <c r="I8" s="14"/>
      <c r="J8" s="14"/>
      <c r="K8" s="14">
        <v>3.8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78</v>
      </c>
      <c r="B9" s="22" t="s">
        <v>79</v>
      </c>
      <c r="C9" s="14">
        <v>9.9</v>
      </c>
      <c r="D9" s="14">
        <v>7</v>
      </c>
      <c r="E9" s="14">
        <v>7</v>
      </c>
      <c r="F9" s="14">
        <v>4.5</v>
      </c>
      <c r="G9" s="14">
        <v>8.5</v>
      </c>
      <c r="H9" s="14"/>
      <c r="I9" s="14"/>
      <c r="J9" s="14"/>
      <c r="K9" s="14">
        <v>3.7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62</v>
      </c>
      <c r="B10" s="22" t="s">
        <v>63</v>
      </c>
      <c r="C10" s="14">
        <v>10</v>
      </c>
      <c r="D10" s="14">
        <v>6.5</v>
      </c>
      <c r="E10" s="14">
        <v>9</v>
      </c>
      <c r="F10" s="14">
        <v>10</v>
      </c>
      <c r="G10" s="14">
        <v>8.5</v>
      </c>
      <c r="H10" s="14"/>
      <c r="I10" s="14"/>
      <c r="J10" s="14"/>
      <c r="K10" s="14">
        <v>4.4000000000000004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64</v>
      </c>
      <c r="B11" s="22" t="s">
        <v>65</v>
      </c>
      <c r="C11" s="14">
        <v>10</v>
      </c>
      <c r="D11" s="14">
        <v>6.5</v>
      </c>
      <c r="E11" s="14">
        <v>8.5</v>
      </c>
      <c r="F11" s="14">
        <v>4</v>
      </c>
      <c r="G11" s="14">
        <v>7</v>
      </c>
      <c r="H11" s="14"/>
      <c r="I11" s="14"/>
      <c r="J11" s="14"/>
      <c r="K11" s="14">
        <v>3.6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40</v>
      </c>
      <c r="B12" s="22" t="s">
        <v>41</v>
      </c>
      <c r="C12" s="14">
        <v>10</v>
      </c>
      <c r="D12" s="14">
        <v>6</v>
      </c>
      <c r="E12" s="14">
        <v>8</v>
      </c>
      <c r="F12" s="14">
        <v>9</v>
      </c>
      <c r="G12" s="14">
        <v>8.5</v>
      </c>
      <c r="H12" s="14"/>
      <c r="I12" s="14"/>
      <c r="J12" s="14"/>
      <c r="K12" s="14">
        <v>4.2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52</v>
      </c>
      <c r="B13" s="22" t="s">
        <v>53</v>
      </c>
      <c r="C13" s="14">
        <v>10</v>
      </c>
      <c r="D13" s="14">
        <v>5.5</v>
      </c>
      <c r="E13" s="14">
        <v>5.5</v>
      </c>
      <c r="F13" s="14">
        <v>8.5</v>
      </c>
      <c r="G13" s="14">
        <v>8.5</v>
      </c>
      <c r="H13" s="14"/>
      <c r="I13" s="14"/>
      <c r="J13" s="14"/>
      <c r="K13" s="14">
        <v>3.8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66</v>
      </c>
      <c r="B14" s="22" t="s">
        <v>67</v>
      </c>
      <c r="C14" s="14">
        <v>10</v>
      </c>
      <c r="D14" s="14">
        <v>5.5</v>
      </c>
      <c r="E14" s="14">
        <v>7.5</v>
      </c>
      <c r="F14" s="14">
        <v>5.5</v>
      </c>
      <c r="G14" s="14">
        <v>9</v>
      </c>
      <c r="H14" s="14"/>
      <c r="I14" s="14"/>
      <c r="J14" s="14"/>
      <c r="K14" s="14">
        <v>3.8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80</v>
      </c>
      <c r="B15" s="22" t="s">
        <v>81</v>
      </c>
      <c r="C15" s="14">
        <v>10</v>
      </c>
      <c r="D15" s="14">
        <v>6</v>
      </c>
      <c r="E15" s="14">
        <v>8</v>
      </c>
      <c r="F15" s="14">
        <v>8</v>
      </c>
      <c r="G15" s="14">
        <v>8.5</v>
      </c>
      <c r="H15" s="14"/>
      <c r="I15" s="14"/>
      <c r="J15" s="14"/>
      <c r="K15" s="14">
        <v>4.0999999999999996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42</v>
      </c>
      <c r="B16" s="22" t="s">
        <v>43</v>
      </c>
      <c r="C16" s="14">
        <v>10</v>
      </c>
      <c r="D16" s="14">
        <v>7</v>
      </c>
      <c r="E16" s="14">
        <v>7</v>
      </c>
      <c r="F16" s="14">
        <v>7.5</v>
      </c>
      <c r="G16" s="14">
        <v>9.5</v>
      </c>
      <c r="H16" s="14"/>
      <c r="I16" s="14"/>
      <c r="J16" s="14"/>
      <c r="K16" s="14">
        <v>4.0999999999999996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44</v>
      </c>
      <c r="B17" s="22" t="s">
        <v>45</v>
      </c>
      <c r="C17" s="14">
        <v>10</v>
      </c>
      <c r="D17" s="14">
        <v>6.5</v>
      </c>
      <c r="E17" s="14">
        <v>9</v>
      </c>
      <c r="F17" s="14">
        <v>8.5</v>
      </c>
      <c r="G17" s="14">
        <v>10</v>
      </c>
      <c r="H17" s="14"/>
      <c r="I17" s="14"/>
      <c r="J17" s="14"/>
      <c r="K17" s="14">
        <v>4.4000000000000004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92</v>
      </c>
      <c r="B18" s="22" t="s">
        <v>93</v>
      </c>
      <c r="C18" s="14">
        <v>10</v>
      </c>
      <c r="D18" s="14">
        <v>6</v>
      </c>
      <c r="E18" s="14">
        <v>9</v>
      </c>
      <c r="F18" s="14">
        <v>6.5</v>
      </c>
      <c r="G18" s="14">
        <v>10</v>
      </c>
      <c r="H18" s="14"/>
      <c r="I18" s="14"/>
      <c r="J18" s="14"/>
      <c r="K18" s="14">
        <v>4.2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104</v>
      </c>
      <c r="B19" s="22" t="s">
        <v>105</v>
      </c>
      <c r="C19" s="14">
        <v>10</v>
      </c>
      <c r="D19" s="14">
        <v>4.5</v>
      </c>
      <c r="E19" s="14">
        <v>8</v>
      </c>
      <c r="F19" s="14">
        <v>5.5</v>
      </c>
      <c r="G19" s="14">
        <v>6</v>
      </c>
      <c r="H19" s="14"/>
      <c r="I19" s="14"/>
      <c r="J19" s="14"/>
      <c r="K19" s="14">
        <v>3.4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46</v>
      </c>
      <c r="B20" s="22" t="s">
        <v>47</v>
      </c>
      <c r="C20" s="14">
        <v>10</v>
      </c>
      <c r="D20" s="14">
        <v>6</v>
      </c>
      <c r="E20" s="14">
        <v>7.5</v>
      </c>
      <c r="F20" s="14">
        <v>6.5</v>
      </c>
      <c r="G20" s="14">
        <v>9.5</v>
      </c>
      <c r="H20" s="14"/>
      <c r="I20" s="14"/>
      <c r="J20" s="14"/>
      <c r="K20" s="14">
        <v>4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68</v>
      </c>
      <c r="B21" s="22" t="s">
        <v>69</v>
      </c>
      <c r="C21" s="14">
        <v>10</v>
      </c>
      <c r="D21" s="14">
        <v>6</v>
      </c>
      <c r="E21" s="14">
        <v>5</v>
      </c>
      <c r="F21" s="14">
        <v>8</v>
      </c>
      <c r="G21" s="14">
        <v>9</v>
      </c>
      <c r="H21" s="14"/>
      <c r="I21" s="14"/>
      <c r="J21" s="14"/>
      <c r="K21" s="14">
        <v>3.8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82</v>
      </c>
      <c r="B22" s="22" t="s">
        <v>83</v>
      </c>
      <c r="C22" s="14">
        <v>10</v>
      </c>
      <c r="D22" s="14">
        <v>7</v>
      </c>
      <c r="E22" s="14">
        <v>7.5</v>
      </c>
      <c r="F22" s="14">
        <v>10</v>
      </c>
      <c r="G22" s="14">
        <v>9</v>
      </c>
      <c r="H22" s="14"/>
      <c r="I22" s="14"/>
      <c r="J22" s="14"/>
      <c r="K22" s="14">
        <v>4.4000000000000004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94</v>
      </c>
      <c r="B23" s="22" t="s">
        <v>95</v>
      </c>
      <c r="C23" s="14">
        <v>10</v>
      </c>
      <c r="D23" s="14">
        <v>7</v>
      </c>
      <c r="E23" s="14">
        <v>9</v>
      </c>
      <c r="F23" s="14">
        <v>8</v>
      </c>
      <c r="G23" s="14">
        <v>9.5</v>
      </c>
      <c r="H23" s="14"/>
      <c r="I23" s="14"/>
      <c r="J23" s="14"/>
      <c r="K23" s="14">
        <v>4.4000000000000004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106</v>
      </c>
      <c r="B24" s="22" t="s">
        <v>107</v>
      </c>
      <c r="C24" s="14">
        <v>10</v>
      </c>
      <c r="D24" s="14">
        <v>7.5</v>
      </c>
      <c r="E24" s="14">
        <v>9</v>
      </c>
      <c r="F24" s="14">
        <v>10</v>
      </c>
      <c r="G24" s="14">
        <v>8.5</v>
      </c>
      <c r="H24" s="14"/>
      <c r="I24" s="14"/>
      <c r="J24" s="14"/>
      <c r="K24" s="14">
        <v>4.5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96</v>
      </c>
      <c r="B25" s="22" t="s">
        <v>97</v>
      </c>
      <c r="C25" s="14">
        <v>10</v>
      </c>
      <c r="D25" s="14">
        <v>7</v>
      </c>
      <c r="E25" s="14">
        <v>8</v>
      </c>
      <c r="F25" s="14">
        <v>6.5</v>
      </c>
      <c r="G25" s="14">
        <v>10</v>
      </c>
      <c r="H25" s="14"/>
      <c r="I25" s="14"/>
      <c r="J25" s="14"/>
      <c r="K25" s="14">
        <v>4.2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54</v>
      </c>
      <c r="B26" s="22" t="s">
        <v>55</v>
      </c>
      <c r="C26" s="14">
        <v>10</v>
      </c>
      <c r="D26" s="14">
        <v>7.5</v>
      </c>
      <c r="E26" s="14">
        <v>9</v>
      </c>
      <c r="F26" s="14">
        <v>9.5</v>
      </c>
      <c r="G26" s="14">
        <v>8.5</v>
      </c>
      <c r="H26" s="14"/>
      <c r="I26" s="14"/>
      <c r="J26" s="14"/>
      <c r="K26" s="14">
        <v>4.5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84</v>
      </c>
      <c r="B27" s="22" t="s">
        <v>85</v>
      </c>
      <c r="C27" s="14">
        <v>10</v>
      </c>
      <c r="D27" s="14">
        <v>7</v>
      </c>
      <c r="E27" s="14">
        <v>7.5</v>
      </c>
      <c r="F27" s="14">
        <v>2.5</v>
      </c>
      <c r="G27" s="14">
        <v>9</v>
      </c>
      <c r="H27" s="14"/>
      <c r="I27" s="14"/>
      <c r="J27" s="14"/>
      <c r="K27" s="14">
        <v>3.6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70</v>
      </c>
      <c r="B28" s="22" t="s">
        <v>71</v>
      </c>
      <c r="C28" s="14">
        <v>10</v>
      </c>
      <c r="D28" s="14">
        <v>5.5</v>
      </c>
      <c r="E28" s="14">
        <v>5.5</v>
      </c>
      <c r="F28" s="14">
        <v>8</v>
      </c>
      <c r="G28" s="14">
        <v>8.5</v>
      </c>
      <c r="H28" s="14"/>
      <c r="I28" s="14"/>
      <c r="J28" s="14"/>
      <c r="K28" s="14">
        <v>3.8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108</v>
      </c>
      <c r="B29" s="22" t="s">
        <v>109</v>
      </c>
      <c r="C29" s="14">
        <v>10</v>
      </c>
      <c r="D29" s="14">
        <v>4</v>
      </c>
      <c r="E29" s="14">
        <v>8</v>
      </c>
      <c r="F29" s="14">
        <v>5</v>
      </c>
      <c r="G29" s="14">
        <v>9</v>
      </c>
      <c r="H29" s="14"/>
      <c r="I29" s="14"/>
      <c r="J29" s="14"/>
      <c r="K29" s="14">
        <v>3.6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72</v>
      </c>
      <c r="B30" s="22" t="s">
        <v>73</v>
      </c>
      <c r="C30" s="14">
        <v>10</v>
      </c>
      <c r="D30" s="14">
        <v>6.5</v>
      </c>
      <c r="E30" s="14">
        <v>7.5</v>
      </c>
      <c r="F30" s="14">
        <v>6.5</v>
      </c>
      <c r="G30" s="14">
        <v>8.5</v>
      </c>
      <c r="H30" s="14"/>
      <c r="I30" s="14"/>
      <c r="J30" s="14"/>
      <c r="K30" s="14">
        <v>3.9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56</v>
      </c>
      <c r="B31" s="22" t="s">
        <v>57</v>
      </c>
      <c r="C31" s="14">
        <v>10</v>
      </c>
      <c r="D31" s="14">
        <v>7.5</v>
      </c>
      <c r="E31" s="14">
        <v>9</v>
      </c>
      <c r="F31" s="14">
        <v>9.5</v>
      </c>
      <c r="G31" s="14">
        <v>9</v>
      </c>
      <c r="H31" s="14"/>
      <c r="I31" s="14"/>
      <c r="J31" s="14"/>
      <c r="K31" s="14">
        <v>4.5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86</v>
      </c>
      <c r="B32" s="22" t="s">
        <v>87</v>
      </c>
      <c r="C32" s="14">
        <v>10</v>
      </c>
      <c r="D32" s="14">
        <v>7.5</v>
      </c>
      <c r="E32" s="14">
        <v>9</v>
      </c>
      <c r="F32" s="14">
        <v>8</v>
      </c>
      <c r="G32" s="14">
        <v>8</v>
      </c>
      <c r="H32" s="14"/>
      <c r="I32" s="14"/>
      <c r="J32" s="14"/>
      <c r="K32" s="14">
        <v>4.3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58</v>
      </c>
      <c r="B33" s="22" t="s">
        <v>59</v>
      </c>
      <c r="C33" s="14">
        <v>10</v>
      </c>
      <c r="D33" s="14">
        <v>7.5</v>
      </c>
      <c r="E33" s="14">
        <v>9</v>
      </c>
      <c r="F33" s="14">
        <v>9.5</v>
      </c>
      <c r="G33" s="14">
        <v>9</v>
      </c>
      <c r="H33" s="14"/>
      <c r="I33" s="14"/>
      <c r="J33" s="14"/>
      <c r="K33" s="14">
        <v>4.5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98</v>
      </c>
      <c r="B34" s="22" t="s">
        <v>99</v>
      </c>
      <c r="C34" s="14">
        <v>10</v>
      </c>
      <c r="D34" s="14">
        <v>5</v>
      </c>
      <c r="E34" s="14">
        <v>7.5</v>
      </c>
      <c r="F34" s="14">
        <v>6</v>
      </c>
      <c r="G34" s="14">
        <v>10</v>
      </c>
      <c r="H34" s="14"/>
      <c r="I34" s="14"/>
      <c r="J34" s="14"/>
      <c r="K34" s="14">
        <v>3.9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110</v>
      </c>
      <c r="B35" s="22" t="s">
        <v>111</v>
      </c>
      <c r="C35" s="14">
        <v>9.4</v>
      </c>
      <c r="D35" s="14">
        <v>7.5</v>
      </c>
      <c r="E35" s="14">
        <v>9</v>
      </c>
      <c r="F35" s="14">
        <v>5.5</v>
      </c>
      <c r="G35" s="14">
        <v>10</v>
      </c>
      <c r="H35" s="14"/>
      <c r="I35" s="14"/>
      <c r="J35" s="14"/>
      <c r="K35" s="14">
        <v>4.0999999999999996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74</v>
      </c>
      <c r="B36" s="22" t="s">
        <v>75</v>
      </c>
      <c r="C36" s="14">
        <v>10</v>
      </c>
      <c r="D36" s="14">
        <v>6</v>
      </c>
      <c r="E36" s="14">
        <v>7</v>
      </c>
      <c r="F36" s="14">
        <v>6</v>
      </c>
      <c r="G36" s="14">
        <v>9.5</v>
      </c>
      <c r="H36" s="14"/>
      <c r="I36" s="14"/>
      <c r="J36" s="14"/>
      <c r="K36" s="14">
        <v>3.9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88</v>
      </c>
      <c r="B37" s="22" t="s">
        <v>89</v>
      </c>
      <c r="C37" s="14">
        <v>10</v>
      </c>
      <c r="D37" s="14">
        <v>6.5</v>
      </c>
      <c r="E37" s="14">
        <v>9</v>
      </c>
      <c r="F37" s="14">
        <v>5.5</v>
      </c>
      <c r="G37" s="14">
        <v>8</v>
      </c>
      <c r="H37" s="14"/>
      <c r="I37" s="14"/>
      <c r="J37" s="14"/>
      <c r="K37" s="14">
        <v>3.9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100</v>
      </c>
      <c r="B38" s="22" t="s">
        <v>101</v>
      </c>
      <c r="C38" s="14">
        <v>10</v>
      </c>
      <c r="D38" s="14">
        <v>5</v>
      </c>
      <c r="E38" s="14">
        <v>8</v>
      </c>
      <c r="F38" s="14">
        <v>7</v>
      </c>
      <c r="G38" s="14">
        <v>10</v>
      </c>
      <c r="H38" s="14"/>
      <c r="I38" s="14"/>
      <c r="J38" s="14"/>
      <c r="K38" s="14">
        <v>4</v>
      </c>
      <c r="L38" s="15" t="s">
        <v>20</v>
      </c>
      <c r="M38" t="str">
        <f t="shared" si="0"/>
        <v>Đủ điều kiện</v>
      </c>
    </row>
    <row r="39" spans="1:13" ht="16.5" thickBot="1" x14ac:dyDescent="0.4">
      <c r="A39" s="22" t="s">
        <v>112</v>
      </c>
      <c r="B39" s="22" t="s">
        <v>113</v>
      </c>
      <c r="C39" s="14">
        <v>4.5</v>
      </c>
      <c r="D39" s="14">
        <v>7.5</v>
      </c>
      <c r="E39" s="14">
        <v>0</v>
      </c>
      <c r="F39" s="14">
        <v>5.5</v>
      </c>
      <c r="G39" s="14">
        <v>0</v>
      </c>
      <c r="H39" s="14"/>
      <c r="I39" s="14"/>
      <c r="J39" s="14"/>
      <c r="K39" s="14">
        <v>1.8</v>
      </c>
      <c r="L39" s="15" t="s">
        <v>116</v>
      </c>
      <c r="M39" t="str">
        <f t="shared" si="0"/>
        <v>Cấm thi</v>
      </c>
    </row>
    <row r="40" spans="1:13" ht="15" hidden="1" thickBot="1" x14ac:dyDescent="0.4">
      <c r="A40" s="22" t="s">
        <v>60</v>
      </c>
      <c r="B40" s="22" t="s">
        <v>61</v>
      </c>
      <c r="C40" s="14">
        <v>10</v>
      </c>
      <c r="D40" s="14">
        <v>6</v>
      </c>
      <c r="E40" s="14">
        <v>7.5</v>
      </c>
      <c r="F40" s="14">
        <v>7</v>
      </c>
      <c r="G40" s="14">
        <v>8</v>
      </c>
      <c r="H40" s="14"/>
      <c r="I40" s="14"/>
      <c r="J40" s="14"/>
      <c r="K40" s="14">
        <v>3.9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76</v>
      </c>
      <c r="B41" s="22" t="s">
        <v>77</v>
      </c>
      <c r="C41" s="14">
        <v>10</v>
      </c>
      <c r="D41" s="14">
        <v>6.5</v>
      </c>
      <c r="E41" s="14">
        <v>5.5</v>
      </c>
      <c r="F41" s="14">
        <v>4.5</v>
      </c>
      <c r="G41" s="14">
        <v>9</v>
      </c>
      <c r="H41" s="14"/>
      <c r="I41" s="14"/>
      <c r="J41" s="14"/>
      <c r="K41" s="14">
        <v>3.6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90</v>
      </c>
      <c r="B42" s="22" t="s">
        <v>91</v>
      </c>
      <c r="C42" s="14">
        <v>10</v>
      </c>
      <c r="D42" s="14">
        <v>6.5</v>
      </c>
      <c r="E42" s="14">
        <v>8.5</v>
      </c>
      <c r="F42" s="14">
        <v>5.5</v>
      </c>
      <c r="G42" s="14">
        <v>9</v>
      </c>
      <c r="H42" s="14"/>
      <c r="I42" s="14"/>
      <c r="J42" s="14"/>
      <c r="K42" s="14">
        <v>4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2" t="s">
        <v>102</v>
      </c>
      <c r="B43" s="22" t="s">
        <v>103</v>
      </c>
      <c r="C43" s="14">
        <v>10</v>
      </c>
      <c r="D43" s="14">
        <v>6</v>
      </c>
      <c r="E43" s="14">
        <v>9</v>
      </c>
      <c r="F43" s="14">
        <v>7.5</v>
      </c>
      <c r="G43" s="14">
        <v>10</v>
      </c>
      <c r="H43" s="14"/>
      <c r="I43" s="14"/>
      <c r="J43" s="14"/>
      <c r="K43" s="14">
        <v>4.3</v>
      </c>
      <c r="L43" s="15" t="s">
        <v>20</v>
      </c>
      <c r="M43" t="str">
        <f t="shared" si="0"/>
        <v>Đủ điều kiện</v>
      </c>
    </row>
    <row r="44" spans="1:13" ht="14.5" hidden="1" customHeight="1" thickBot="1" x14ac:dyDescent="0.4">
      <c r="A44" s="22" t="s">
        <v>114</v>
      </c>
      <c r="B44" s="22" t="s">
        <v>115</v>
      </c>
      <c r="C44" s="14">
        <v>10</v>
      </c>
      <c r="D44" s="14">
        <v>7</v>
      </c>
      <c r="E44" s="14">
        <v>8</v>
      </c>
      <c r="F44" s="14">
        <v>6.5</v>
      </c>
      <c r="G44" s="14">
        <v>9</v>
      </c>
      <c r="H44" s="14"/>
      <c r="I44" s="14"/>
      <c r="J44" s="14"/>
      <c r="K44" s="14">
        <v>4.0999999999999996</v>
      </c>
      <c r="L44" s="15" t="s">
        <v>20</v>
      </c>
      <c r="M44" t="str">
        <f t="shared" si="0"/>
        <v>Đủ điều kiện</v>
      </c>
    </row>
    <row r="45" spans="1:13" x14ac:dyDescent="0.35">
      <c r="A45" s="38" t="s">
        <v>117</v>
      </c>
      <c r="B45" s="38"/>
      <c r="C45" s="38"/>
      <c r="D45" s="23"/>
      <c r="E45" s="23"/>
      <c r="F45" s="23"/>
      <c r="G45" s="23"/>
      <c r="H45" s="23"/>
      <c r="I45" s="23"/>
      <c r="J45" s="23"/>
      <c r="K45" s="23"/>
      <c r="L45" s="23"/>
    </row>
    <row r="46" spans="1:13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</sheetData>
  <autoFilter ref="A4:M45" xr:uid="{73C34B6B-3604-43D6-94E9-DE98EF0F42C2}">
    <filterColumn colId="12">
      <filters blank="1">
        <filter val="Cấm thi"/>
      </filters>
    </filterColumn>
  </autoFilter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27.02</vt:lpstr>
      <vt:lpstr>28.02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2022-02-25T02:55:54Z</dcterms:modified>
</cp:coreProperties>
</file>