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201\"/>
    </mc:Choice>
  </mc:AlternateContent>
  <xr:revisionPtr revIDLastSave="0" documentId="13_ncr:1_{C741366C-4607-4CA1-84AA-ACA70793714B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5" r:id="rId2"/>
    <sheet name="04.03" sheetId="2" r:id="rId3"/>
    <sheet name="CẤM THI" sheetId="4" r:id="rId4"/>
  </sheets>
  <definedNames>
    <definedName name="_xlnm._FilterDatabase" localSheetId="3" hidden="1">'CẤM THI'!$A$4:$P$45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4" i="4" l="1"/>
  <c r="P40" i="4" l="1"/>
  <c r="P41" i="4"/>
  <c r="P42" i="4"/>
  <c r="P43" i="4"/>
  <c r="P6" i="4" l="1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5" i="4"/>
</calcChain>
</file>

<file path=xl/sharedStrings.xml><?xml version="1.0" encoding="utf-8"?>
<sst xmlns="http://schemas.openxmlformats.org/spreadsheetml/2006/main" count="306" uniqueCount="124">
  <si>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</si>
  <si>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</si>
  <si>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</si>
  <si>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</si>
  <si>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</si>
  <si>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</si>
  <si>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</si>
  <si>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</si>
  <si>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</si>
  <si>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</si>
  <si>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</si>
  <si>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</si>
  <si>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</si>
  <si>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</si>
  <si>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</si>
  <si>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</si>
  <si>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</si>
  <si>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</si>
  <si>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</si>
  <si>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</si>
  <si>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</si>
  <si>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</si>
  <si>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</si>
  <si>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</si>
  <si>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DOCUMENT</t>
  </si>
  <si>
    <t>PRESENTATION</t>
  </si>
  <si>
    <t>ĐÁNH GIÁ ASSIGNMENT GĐ 2</t>
  </si>
  <si>
    <t>Lần thi: Bảo vệ - Buổi 3</t>
  </si>
  <si>
    <t>BÀI HỌC ONLINE</t>
  </si>
  <si>
    <t>CHUYÊN CẦN</t>
  </si>
  <si>
    <t>LAB 1</t>
  </si>
  <si>
    <t>LAB 2</t>
  </si>
  <si>
    <t>LAB 3</t>
  </si>
  <si>
    <t>LAB 4</t>
  </si>
  <si>
    <t>THAM GIA BÀI GIẢNG</t>
  </si>
  <si>
    <t>Môn thi: Marketing trên di động (DOM201)</t>
  </si>
  <si>
    <t>Ngày thi: 28/02/2022</t>
  </si>
  <si>
    <t>Ngày thi: 04/03/2022</t>
  </si>
  <si>
    <t>Ngày thi: 02/03/2022</t>
  </si>
  <si>
    <t>EC16306</t>
  </si>
  <si>
    <t>Giờ thi: 14:10:00 đến 16:10:00</t>
  </si>
  <si>
    <t>Phòng thi: L303 / http://meet.google.com/tbs-nekz-mhu</t>
  </si>
  <si>
    <t>PH09168</t>
  </si>
  <si>
    <t>Cao Minh Thư</t>
  </si>
  <si>
    <t>PH13277</t>
  </si>
  <si>
    <t>Nguyễn Ngọc Hiền</t>
  </si>
  <si>
    <t>PH14052</t>
  </si>
  <si>
    <t>Đào Thị Thúy Vân</t>
  </si>
  <si>
    <t>Attendance failed</t>
  </si>
  <si>
    <t>PH14118</t>
  </si>
  <si>
    <t>Nguyễn Hoàng Hiệp</t>
  </si>
  <si>
    <t>PH14119</t>
  </si>
  <si>
    <t>Vũ Tuấn Hiệp</t>
  </si>
  <si>
    <t>PH14139</t>
  </si>
  <si>
    <t>Đỗ Thị Thảo</t>
  </si>
  <si>
    <t>PH14166</t>
  </si>
  <si>
    <t>Lê Quang Tùng</t>
  </si>
  <si>
    <t>PH14171</t>
  </si>
  <si>
    <t>Lê Thị Hiền</t>
  </si>
  <si>
    <t>PH14211</t>
  </si>
  <si>
    <t>Trần Tùng Đức</t>
  </si>
  <si>
    <t>PH14219</t>
  </si>
  <si>
    <t>Đàm Văn Quang</t>
  </si>
  <si>
    <t>PH14239</t>
  </si>
  <si>
    <t>Hoàng Văn Toản</t>
  </si>
  <si>
    <t>PH14501</t>
  </si>
  <si>
    <t>Nguyễn Đình Báu</t>
  </si>
  <si>
    <t>PH14965</t>
  </si>
  <si>
    <t>Nguyễn Thị Nguyệt Nga</t>
  </si>
  <si>
    <t>PH15520</t>
  </si>
  <si>
    <t>Phạm Tiến Đạt</t>
  </si>
  <si>
    <t>PH15526</t>
  </si>
  <si>
    <t>Hoàng Lan Phương</t>
  </si>
  <si>
    <t>PH15545</t>
  </si>
  <si>
    <t>Phạm Ngọc Thùy Dương</t>
  </si>
  <si>
    <t>PH15553</t>
  </si>
  <si>
    <t>Đỗ Ích Cường</t>
  </si>
  <si>
    <t>PH15573</t>
  </si>
  <si>
    <t>Phạm Văn Hiếu</t>
  </si>
  <si>
    <t>PH15590</t>
  </si>
  <si>
    <t>Chu Đức Hiếu</t>
  </si>
  <si>
    <t>PH15599</t>
  </si>
  <si>
    <t>Bùi Bá Đức</t>
  </si>
  <si>
    <t>PH15609</t>
  </si>
  <si>
    <t>Lê Tuấn Anh</t>
  </si>
  <si>
    <t>PH15614</t>
  </si>
  <si>
    <t>Nguyễn Tiến Bi</t>
  </si>
  <si>
    <t>PH15631</t>
  </si>
  <si>
    <t>Nguyễn Bá Nhâm</t>
  </si>
  <si>
    <t>PH15635</t>
  </si>
  <si>
    <t>Nguyễn Xuân Trường</t>
  </si>
  <si>
    <t>PH15637</t>
  </si>
  <si>
    <t>Nguyễn Trọng Lợi</t>
  </si>
  <si>
    <t>PH15642</t>
  </si>
  <si>
    <t>PH15654</t>
  </si>
  <si>
    <t>Hoàng Anh Nhất</t>
  </si>
  <si>
    <t>PH15661</t>
  </si>
  <si>
    <t>Nguyễn Thành Hùng</t>
  </si>
  <si>
    <t>PH15687</t>
  </si>
  <si>
    <t>Nguyễn Văn Học</t>
  </si>
  <si>
    <t>PH15876</t>
  </si>
  <si>
    <t>Trương Quốc Đạt</t>
  </si>
  <si>
    <t>PH15900</t>
  </si>
  <si>
    <t>Nguyễn Mai Hương</t>
  </si>
  <si>
    <t>PH15995</t>
  </si>
  <si>
    <t>Trần Thị Ngân</t>
  </si>
  <si>
    <t>PH16050</t>
  </si>
  <si>
    <t>Nguyễn Thanh Hằng</t>
  </si>
  <si>
    <t>PH16094</t>
  </si>
  <si>
    <t>Đinh Minh Hiếu</t>
  </si>
  <si>
    <t>PH16153</t>
  </si>
  <si>
    <t>Nguyễn Quốc Toàn</t>
  </si>
  <si>
    <t>PH16401</t>
  </si>
  <si>
    <t>Hoàng Trung Đức</t>
  </si>
  <si>
    <t>PH16558</t>
  </si>
  <si>
    <t>Nguyễn Văn Thành</t>
  </si>
  <si>
    <t>PH16868</t>
  </si>
  <si>
    <t>Nguyễn Đình Danh</t>
  </si>
  <si>
    <t>PH16989</t>
  </si>
  <si>
    <t>Đặng Thị Vân Anh</t>
  </si>
  <si>
    <t>PH17111</t>
  </si>
  <si>
    <t>Đào Bá Tài</t>
  </si>
  <si>
    <t>TRUNG BÌNH (TỔNG 40 SINH VIÊN)</t>
  </si>
  <si>
    <t xml:space="preserve">Nguyễn Xuân Trường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</si>
</sst>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2">
    <xf numFmtId="0" fontId="0" fillId="0" borderId="0"/>
    <xf numFmtId="0" fontId="14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1" xfId="0" applyFont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6A29F8B0-F2DF-41AC-BD91-A6233B6034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5"/>
  <sheetViews>
    <sheetView tabSelected="1" zoomScaleNormal="100" workbookViewId="0">
      <selection activeCell="D11" sqref="D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35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41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36</v>
      </c>
      <c r="B5" s="11"/>
      <c r="C5" s="10"/>
      <c r="D5" s="23" t="s">
        <v>40</v>
      </c>
      <c r="E5" s="9"/>
      <c r="F5" s="16" t="s">
        <v>21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49</v>
      </c>
      <c r="C8" s="17" t="s">
        <v>50</v>
      </c>
      <c r="D8" s="25" t="s">
        <v>39</v>
      </c>
      <c r="E8" s="5"/>
      <c r="F8" s="7"/>
      <c r="G8" s="7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53</v>
      </c>
      <c r="C9" s="17" t="s">
        <v>54</v>
      </c>
      <c r="D9" s="18" t="s">
        <v>39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55</v>
      </c>
      <c r="C10" s="17" t="s">
        <v>56</v>
      </c>
      <c r="D10" s="18" t="s">
        <v>39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57</v>
      </c>
      <c r="C11" s="17" t="s">
        <v>58</v>
      </c>
      <c r="D11" s="18" t="s">
        <v>39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59</v>
      </c>
      <c r="C12" s="17" t="s">
        <v>60</v>
      </c>
      <c r="D12" s="18" t="s">
        <v>39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61</v>
      </c>
      <c r="C13" s="17" t="s">
        <v>62</v>
      </c>
      <c r="D13" s="18" t="s">
        <v>39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63</v>
      </c>
      <c r="C14" s="17" t="s">
        <v>64</v>
      </c>
      <c r="D14" s="18" t="s">
        <v>39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75</v>
      </c>
      <c r="C15" s="17" t="s">
        <v>76</v>
      </c>
      <c r="D15" s="18" t="s">
        <v>39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77</v>
      </c>
      <c r="C16" s="17" t="s">
        <v>78</v>
      </c>
      <c r="D16" s="18" t="s">
        <v>39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81</v>
      </c>
      <c r="C17" s="17" t="s">
        <v>82</v>
      </c>
      <c r="D17" s="18" t="s">
        <v>39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89</v>
      </c>
      <c r="C18" s="17" t="s">
        <v>123</v>
      </c>
      <c r="D18" s="18" t="s">
        <v>39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120</v>
      </c>
      <c r="C19" s="17" t="s">
        <v>121</v>
      </c>
      <c r="D19" s="18" t="s">
        <v>39</v>
      </c>
      <c r="E19" s="5"/>
      <c r="F19" s="5"/>
      <c r="G19" s="5"/>
      <c r="H19" s="5"/>
      <c r="I19" s="21">
        <v>2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2" t="s">
        <v>0</v>
      </c>
      <c r="B25" s="32"/>
      <c r="C25" s="32"/>
      <c r="D25" s="32"/>
      <c r="E25" s="32"/>
      <c r="F25" s="32"/>
      <c r="G25" s="32"/>
      <c r="H25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6"/>
  <sheetViews>
    <sheetView topLeftCell="A13"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35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41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38</v>
      </c>
      <c r="B5" s="11"/>
      <c r="C5" s="10"/>
      <c r="D5" s="23" t="s">
        <v>40</v>
      </c>
      <c r="E5" s="9"/>
      <c r="F5" s="9" t="s">
        <v>22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42</v>
      </c>
      <c r="C8" s="17" t="s">
        <v>43</v>
      </c>
      <c r="D8" s="18" t="s">
        <v>39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65</v>
      </c>
      <c r="C9" s="17" t="s">
        <v>66</v>
      </c>
      <c r="D9" s="18" t="s">
        <v>39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94</v>
      </c>
      <c r="C10" s="17" t="s">
        <v>95</v>
      </c>
      <c r="D10" s="18" t="s">
        <v>39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96</v>
      </c>
      <c r="C11" s="17" t="s">
        <v>97</v>
      </c>
      <c r="D11" s="18" t="s">
        <v>39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112</v>
      </c>
      <c r="C12" s="17" t="s">
        <v>113</v>
      </c>
      <c r="D12" s="18" t="s">
        <v>39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116</v>
      </c>
      <c r="C13" s="17" t="s">
        <v>117</v>
      </c>
      <c r="D13" s="18" t="s">
        <v>39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118</v>
      </c>
      <c r="C14" s="17" t="s">
        <v>119</v>
      </c>
      <c r="D14" s="18" t="s">
        <v>39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44</v>
      </c>
      <c r="C15" s="17" t="s">
        <v>45</v>
      </c>
      <c r="D15" s="18" t="s">
        <v>39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85</v>
      </c>
      <c r="C16" s="17" t="s">
        <v>86</v>
      </c>
      <c r="D16" s="18" t="s">
        <v>39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102</v>
      </c>
      <c r="C17" s="17" t="s">
        <v>103</v>
      </c>
      <c r="D17" s="18" t="s">
        <v>39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104</v>
      </c>
      <c r="C18" s="17" t="s">
        <v>105</v>
      </c>
      <c r="D18" s="18" t="s">
        <v>39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106</v>
      </c>
      <c r="C19" s="17" t="s">
        <v>107</v>
      </c>
      <c r="D19" s="18" t="s">
        <v>39</v>
      </c>
      <c r="E19" s="5"/>
      <c r="F19" s="5"/>
      <c r="G19" s="5"/>
      <c r="H19" s="5"/>
      <c r="I19" s="21">
        <v>4</v>
      </c>
    </row>
    <row r="20" spans="1:9" s="19" customFormat="1" ht="21.5" customHeight="1" x14ac:dyDescent="0.35">
      <c r="A20" s="6">
        <v>13</v>
      </c>
      <c r="B20" s="17" t="s">
        <v>108</v>
      </c>
      <c r="C20" s="17" t="s">
        <v>109</v>
      </c>
      <c r="D20" s="18" t="s">
        <v>39</v>
      </c>
      <c r="E20" s="5"/>
      <c r="F20" s="5"/>
      <c r="G20" s="5"/>
      <c r="H20" s="5"/>
      <c r="I20" s="21">
        <v>4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2" t="s">
        <v>0</v>
      </c>
      <c r="B26" s="32"/>
      <c r="C26" s="32"/>
      <c r="D26" s="32"/>
      <c r="E26" s="32"/>
      <c r="F26" s="32"/>
      <c r="G26" s="32"/>
      <c r="H26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topLeftCell="A7"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35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41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37</v>
      </c>
      <c r="B5" s="11"/>
      <c r="C5" s="10"/>
      <c r="D5" s="23" t="s">
        <v>40</v>
      </c>
      <c r="E5" s="9"/>
      <c r="F5" s="9" t="s">
        <v>27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69</v>
      </c>
      <c r="C8" s="17" t="s">
        <v>70</v>
      </c>
      <c r="D8" s="18" t="s">
        <v>39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71</v>
      </c>
      <c r="C9" s="17" t="s">
        <v>72</v>
      </c>
      <c r="D9" s="18" t="s">
        <v>39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73</v>
      </c>
      <c r="C10" s="17" t="s">
        <v>74</v>
      </c>
      <c r="D10" s="18" t="s">
        <v>39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79</v>
      </c>
      <c r="C11" s="17" t="s">
        <v>80</v>
      </c>
      <c r="D11" s="18" t="s">
        <v>39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83</v>
      </c>
      <c r="C12" s="17" t="s">
        <v>84</v>
      </c>
      <c r="D12" s="18" t="s">
        <v>39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91</v>
      </c>
      <c r="C13" s="17" t="s">
        <v>92</v>
      </c>
      <c r="D13" s="18" t="s">
        <v>39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93</v>
      </c>
      <c r="C14" s="17" t="s">
        <v>123</v>
      </c>
      <c r="D14" s="18" t="s">
        <v>39</v>
      </c>
      <c r="E14" s="5"/>
      <c r="F14" s="5"/>
      <c r="G14" s="5"/>
      <c r="H14" s="5"/>
      <c r="I14" s="21">
        <v>5</v>
      </c>
    </row>
    <row r="15" spans="1:9" s="19" customFormat="1" ht="21.5" customHeight="1" x14ac:dyDescent="0.35">
      <c r="A15" s="6">
        <v>8</v>
      </c>
      <c r="B15" s="17" t="s">
        <v>51</v>
      </c>
      <c r="C15" s="17" t="s">
        <v>52</v>
      </c>
      <c r="D15" s="18" t="s">
        <v>39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67</v>
      </c>
      <c r="C16" s="17" t="s">
        <v>68</v>
      </c>
      <c r="D16" s="18" t="s">
        <v>39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87</v>
      </c>
      <c r="C17" s="17" t="s">
        <v>88</v>
      </c>
      <c r="D17" s="18" t="s">
        <v>39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100</v>
      </c>
      <c r="C18" s="17" t="s">
        <v>101</v>
      </c>
      <c r="D18" s="18" t="s">
        <v>39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110</v>
      </c>
      <c r="C19" s="17" t="s">
        <v>111</v>
      </c>
      <c r="D19" s="18" t="s">
        <v>39</v>
      </c>
      <c r="E19" s="5"/>
      <c r="F19" s="5"/>
      <c r="G19" s="5"/>
      <c r="H19" s="5"/>
      <c r="I19" s="21">
        <v>6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2" t="s">
        <v>0</v>
      </c>
      <c r="B25" s="32"/>
      <c r="C25" s="32"/>
      <c r="D25" s="32"/>
      <c r="E25" s="32"/>
      <c r="F25" s="32"/>
      <c r="G25" s="32"/>
      <c r="H25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P45"/>
  <sheetViews>
    <sheetView workbookViewId="0">
      <selection activeCell="A5" sqref="A5:B44"/>
    </sheetView>
  </sheetViews>
  <sheetFormatPr defaultRowHeight="14.5" x14ac:dyDescent="0.35"/>
  <cols>
    <col min="2" max="2" width="20.90625" bestFit="1" customWidth="1"/>
  </cols>
  <sheetData>
    <row r="1" spans="1:16" ht="14.5" customHeight="1" x14ac:dyDescent="0.35">
      <c r="A1" s="41" t="s">
        <v>14</v>
      </c>
      <c r="B1" s="40" t="s">
        <v>15</v>
      </c>
      <c r="C1" s="42" t="s">
        <v>16</v>
      </c>
      <c r="D1" s="43"/>
      <c r="E1" s="43"/>
      <c r="F1" s="43"/>
      <c r="G1" s="43"/>
      <c r="H1" s="43"/>
      <c r="I1" s="43"/>
      <c r="J1" s="43"/>
      <c r="K1" s="41"/>
      <c r="L1" s="42" t="s">
        <v>17</v>
      </c>
      <c r="M1" s="41"/>
      <c r="N1" s="40" t="s">
        <v>18</v>
      </c>
      <c r="O1" s="40" t="s">
        <v>19</v>
      </c>
    </row>
    <row r="2" spans="1:16" x14ac:dyDescent="0.35">
      <c r="A2" s="41"/>
      <c r="B2" s="40"/>
      <c r="C2" s="44">
        <v>-0.6</v>
      </c>
      <c r="D2" s="45"/>
      <c r="E2" s="45"/>
      <c r="F2" s="45"/>
      <c r="G2" s="45"/>
      <c r="H2" s="45"/>
      <c r="I2" s="45"/>
      <c r="J2" s="45"/>
      <c r="K2" s="46"/>
      <c r="L2" s="44">
        <v>-0.4</v>
      </c>
      <c r="M2" s="46"/>
      <c r="N2" s="40"/>
      <c r="O2" s="40"/>
    </row>
    <row r="3" spans="1:16" ht="23.5" customHeight="1" x14ac:dyDescent="0.35">
      <c r="A3" s="41"/>
      <c r="B3" s="40"/>
      <c r="C3" s="26" t="s">
        <v>28</v>
      </c>
      <c r="D3" s="26" t="s">
        <v>29</v>
      </c>
      <c r="E3" s="26" t="s">
        <v>23</v>
      </c>
      <c r="F3" s="26" t="s">
        <v>26</v>
      </c>
      <c r="G3" s="26" t="s">
        <v>30</v>
      </c>
      <c r="H3" s="26" t="s">
        <v>31</v>
      </c>
      <c r="I3" s="26" t="s">
        <v>32</v>
      </c>
      <c r="J3" s="26" t="s">
        <v>33</v>
      </c>
      <c r="K3" s="26" t="s">
        <v>34</v>
      </c>
      <c r="L3" s="26" t="s">
        <v>24</v>
      </c>
      <c r="M3" s="26" t="s">
        <v>25</v>
      </c>
      <c r="N3" s="40"/>
      <c r="O3" s="40"/>
    </row>
    <row r="4" spans="1:16" x14ac:dyDescent="0.35">
      <c r="A4" s="41"/>
      <c r="B4" s="40"/>
      <c r="C4" s="27">
        <v>-0.1</v>
      </c>
      <c r="D4" s="27">
        <v>-0.04</v>
      </c>
      <c r="E4" s="27">
        <v>-0.1</v>
      </c>
      <c r="F4" s="27">
        <v>-0.1</v>
      </c>
      <c r="G4" s="27">
        <v>-0.05</v>
      </c>
      <c r="H4" s="27">
        <v>-0.05</v>
      </c>
      <c r="I4" s="27">
        <v>-0.05</v>
      </c>
      <c r="J4" s="27">
        <v>-0.05</v>
      </c>
      <c r="K4" s="27">
        <v>-0.06</v>
      </c>
      <c r="L4" s="27">
        <v>-0.1</v>
      </c>
      <c r="M4" s="27">
        <v>-0.3</v>
      </c>
      <c r="N4" s="40"/>
      <c r="O4" s="40"/>
    </row>
    <row r="5" spans="1:16" ht="15" hidden="1" thickBot="1" x14ac:dyDescent="0.4">
      <c r="A5" s="24" t="s">
        <v>42</v>
      </c>
      <c r="B5" s="24" t="s">
        <v>43</v>
      </c>
      <c r="C5" s="14">
        <v>10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0</v>
      </c>
      <c r="O5" s="15" t="s">
        <v>20</v>
      </c>
      <c r="P5" t="str">
        <f>IF(AND(C5&gt;=7.5,O5="Not Passed"),"Đủ điều kiện","Cấm thi")</f>
        <v>Đủ điều kiện</v>
      </c>
    </row>
    <row r="6" spans="1:16" ht="15" hidden="1" thickBot="1" x14ac:dyDescent="0.4">
      <c r="A6" s="24" t="s">
        <v>44</v>
      </c>
      <c r="B6" s="24" t="s">
        <v>45</v>
      </c>
      <c r="C6" s="14">
        <v>10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0</v>
      </c>
      <c r="O6" s="15" t="s">
        <v>20</v>
      </c>
      <c r="P6" t="str">
        <f t="shared" ref="P6:P44" si="0">IF(AND(C6&gt;=7.5,O6="Not Passed"),"Đủ điều kiện","Cấm thi")</f>
        <v>Đủ điều kiện</v>
      </c>
    </row>
    <row r="7" spans="1:16" ht="16.5" thickBot="1" x14ac:dyDescent="0.4">
      <c r="A7" s="24" t="s">
        <v>46</v>
      </c>
      <c r="B7" s="24" t="s">
        <v>47</v>
      </c>
      <c r="C7" s="14">
        <v>10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0</v>
      </c>
      <c r="O7" s="15" t="s">
        <v>48</v>
      </c>
      <c r="P7" t="str">
        <f t="shared" si="0"/>
        <v>Cấm thi</v>
      </c>
    </row>
    <row r="8" spans="1:16" ht="15" hidden="1" thickBot="1" x14ac:dyDescent="0.4">
      <c r="A8" s="24" t="s">
        <v>49</v>
      </c>
      <c r="B8" s="24" t="s">
        <v>50</v>
      </c>
      <c r="C8" s="14">
        <v>10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0</v>
      </c>
      <c r="O8" s="15" t="s">
        <v>20</v>
      </c>
      <c r="P8" t="str">
        <f t="shared" si="0"/>
        <v>Đủ điều kiện</v>
      </c>
    </row>
    <row r="9" spans="1:16" ht="15" hidden="1" thickBot="1" x14ac:dyDescent="0.4">
      <c r="A9" s="24" t="s">
        <v>51</v>
      </c>
      <c r="B9" s="24" t="s">
        <v>52</v>
      </c>
      <c r="C9" s="14">
        <v>10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0</v>
      </c>
      <c r="O9" s="15" t="s">
        <v>20</v>
      </c>
      <c r="P9" t="str">
        <f t="shared" si="0"/>
        <v>Đủ điều kiện</v>
      </c>
    </row>
    <row r="10" spans="1:16" ht="15" hidden="1" thickBot="1" x14ac:dyDescent="0.4">
      <c r="A10" s="24" t="s">
        <v>53</v>
      </c>
      <c r="B10" s="24" t="s">
        <v>54</v>
      </c>
      <c r="C10" s="14">
        <v>10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0</v>
      </c>
      <c r="O10" s="15" t="s">
        <v>20</v>
      </c>
      <c r="P10" t="str">
        <f t="shared" si="0"/>
        <v>Đủ điều kiện</v>
      </c>
    </row>
    <row r="11" spans="1:16" ht="15" hidden="1" thickBot="1" x14ac:dyDescent="0.4">
      <c r="A11" s="24" t="s">
        <v>55</v>
      </c>
      <c r="B11" s="24" t="s">
        <v>56</v>
      </c>
      <c r="C11" s="14">
        <v>10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0</v>
      </c>
      <c r="O11" s="15" t="s">
        <v>20</v>
      </c>
      <c r="P11" t="str">
        <f t="shared" si="0"/>
        <v>Đủ điều kiện</v>
      </c>
    </row>
    <row r="12" spans="1:16" ht="15" hidden="1" thickBot="1" x14ac:dyDescent="0.4">
      <c r="A12" s="24" t="s">
        <v>57</v>
      </c>
      <c r="B12" s="24" t="s">
        <v>58</v>
      </c>
      <c r="C12" s="14">
        <v>10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0</v>
      </c>
      <c r="O12" s="15" t="s">
        <v>20</v>
      </c>
      <c r="P12" t="str">
        <f t="shared" si="0"/>
        <v>Đủ điều kiện</v>
      </c>
    </row>
    <row r="13" spans="1:16" ht="15" hidden="1" thickBot="1" x14ac:dyDescent="0.4">
      <c r="A13" s="24" t="s">
        <v>59</v>
      </c>
      <c r="B13" s="24" t="s">
        <v>60</v>
      </c>
      <c r="C13" s="14">
        <v>10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0</v>
      </c>
      <c r="O13" s="15" t="s">
        <v>20</v>
      </c>
      <c r="P13" t="str">
        <f t="shared" si="0"/>
        <v>Đủ điều kiện</v>
      </c>
    </row>
    <row r="14" spans="1:16" ht="15" hidden="1" thickBot="1" x14ac:dyDescent="0.4">
      <c r="A14" s="24" t="s">
        <v>61</v>
      </c>
      <c r="B14" s="24" t="s">
        <v>62</v>
      </c>
      <c r="C14" s="14">
        <v>10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0</v>
      </c>
      <c r="O14" s="15" t="s">
        <v>20</v>
      </c>
      <c r="P14" t="str">
        <f t="shared" si="0"/>
        <v>Đủ điều kiện</v>
      </c>
    </row>
    <row r="15" spans="1:16" ht="15" hidden="1" thickBot="1" x14ac:dyDescent="0.4">
      <c r="A15" s="24" t="s">
        <v>63</v>
      </c>
      <c r="B15" s="24" t="s">
        <v>64</v>
      </c>
      <c r="C15" s="14">
        <v>10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0</v>
      </c>
      <c r="O15" s="15" t="s">
        <v>20</v>
      </c>
      <c r="P15" t="str">
        <f t="shared" si="0"/>
        <v>Đủ điều kiện</v>
      </c>
    </row>
    <row r="16" spans="1:16" ht="15" hidden="1" thickBot="1" x14ac:dyDescent="0.4">
      <c r="A16" s="24" t="s">
        <v>65</v>
      </c>
      <c r="B16" s="24" t="s">
        <v>66</v>
      </c>
      <c r="C16" s="14">
        <v>10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0</v>
      </c>
      <c r="O16" s="15" t="s">
        <v>20</v>
      </c>
      <c r="P16" t="str">
        <f t="shared" si="0"/>
        <v>Đủ điều kiện</v>
      </c>
    </row>
    <row r="17" spans="1:16" ht="15" hidden="1" thickBot="1" x14ac:dyDescent="0.4">
      <c r="A17" s="24" t="s">
        <v>67</v>
      </c>
      <c r="B17" s="24" t="s">
        <v>68</v>
      </c>
      <c r="C17" s="14">
        <v>10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>
        <v>0</v>
      </c>
      <c r="O17" s="15" t="s">
        <v>20</v>
      </c>
      <c r="P17" t="str">
        <f t="shared" si="0"/>
        <v>Đủ điều kiện</v>
      </c>
    </row>
    <row r="18" spans="1:16" ht="15" hidden="1" thickBot="1" x14ac:dyDescent="0.4">
      <c r="A18" s="24" t="s">
        <v>69</v>
      </c>
      <c r="B18" s="24" t="s">
        <v>70</v>
      </c>
      <c r="C18" s="14">
        <v>10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>
        <v>0</v>
      </c>
      <c r="O18" s="15" t="s">
        <v>20</v>
      </c>
      <c r="P18" t="str">
        <f t="shared" si="0"/>
        <v>Đủ điều kiện</v>
      </c>
    </row>
    <row r="19" spans="1:16" ht="15" hidden="1" thickBot="1" x14ac:dyDescent="0.4">
      <c r="A19" s="24" t="s">
        <v>71</v>
      </c>
      <c r="B19" s="24" t="s">
        <v>72</v>
      </c>
      <c r="C19" s="14">
        <v>10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>
        <v>0</v>
      </c>
      <c r="O19" s="15" t="s">
        <v>20</v>
      </c>
      <c r="P19" t="str">
        <f t="shared" si="0"/>
        <v>Đủ điều kiện</v>
      </c>
    </row>
    <row r="20" spans="1:16" ht="15" hidden="1" thickBot="1" x14ac:dyDescent="0.4">
      <c r="A20" s="24" t="s">
        <v>73</v>
      </c>
      <c r="B20" s="24" t="s">
        <v>74</v>
      </c>
      <c r="C20" s="14">
        <v>10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>
        <v>0</v>
      </c>
      <c r="O20" s="15" t="s">
        <v>20</v>
      </c>
      <c r="P20" t="str">
        <f t="shared" si="0"/>
        <v>Đủ điều kiện</v>
      </c>
    </row>
    <row r="21" spans="1:16" ht="15" hidden="1" thickBot="1" x14ac:dyDescent="0.4">
      <c r="A21" s="24" t="s">
        <v>75</v>
      </c>
      <c r="B21" s="24" t="s">
        <v>76</v>
      </c>
      <c r="C21" s="14">
        <v>10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>
        <v>0</v>
      </c>
      <c r="O21" s="15" t="s">
        <v>20</v>
      </c>
      <c r="P21" t="str">
        <f t="shared" si="0"/>
        <v>Đủ điều kiện</v>
      </c>
    </row>
    <row r="22" spans="1:16" ht="15" hidden="1" thickBot="1" x14ac:dyDescent="0.4">
      <c r="A22" s="24" t="s">
        <v>77</v>
      </c>
      <c r="B22" s="24" t="s">
        <v>78</v>
      </c>
      <c r="C22" s="14">
        <v>10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>
        <v>0</v>
      </c>
      <c r="O22" s="15" t="s">
        <v>20</v>
      </c>
      <c r="P22" t="str">
        <f t="shared" si="0"/>
        <v>Đủ điều kiện</v>
      </c>
    </row>
    <row r="23" spans="1:16" ht="15" hidden="1" thickBot="1" x14ac:dyDescent="0.4">
      <c r="A23" s="24" t="s">
        <v>79</v>
      </c>
      <c r="B23" s="24" t="s">
        <v>80</v>
      </c>
      <c r="C23" s="14">
        <v>10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0</v>
      </c>
      <c r="O23" s="15" t="s">
        <v>20</v>
      </c>
      <c r="P23" t="str">
        <f t="shared" si="0"/>
        <v>Đủ điều kiện</v>
      </c>
    </row>
    <row r="24" spans="1:16" ht="15" hidden="1" thickBot="1" x14ac:dyDescent="0.4">
      <c r="A24" s="24" t="s">
        <v>81</v>
      </c>
      <c r="B24" s="24" t="s">
        <v>82</v>
      </c>
      <c r="C24" s="14">
        <v>10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0</v>
      </c>
      <c r="O24" s="15" t="s">
        <v>20</v>
      </c>
      <c r="P24" t="str">
        <f t="shared" si="0"/>
        <v>Đủ điều kiện</v>
      </c>
    </row>
    <row r="25" spans="1:16" ht="15" hidden="1" thickBot="1" x14ac:dyDescent="0.4">
      <c r="A25" s="24" t="s">
        <v>83</v>
      </c>
      <c r="B25" s="24" t="s">
        <v>84</v>
      </c>
      <c r="C25" s="14">
        <v>10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0</v>
      </c>
      <c r="O25" s="15" t="s">
        <v>20</v>
      </c>
      <c r="P25" t="str">
        <f t="shared" si="0"/>
        <v>Đủ điều kiện</v>
      </c>
    </row>
    <row r="26" spans="1:16" ht="15" hidden="1" thickBot="1" x14ac:dyDescent="0.4">
      <c r="A26" s="24" t="s">
        <v>85</v>
      </c>
      <c r="B26" s="24" t="s">
        <v>86</v>
      </c>
      <c r="C26" s="14">
        <v>10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>
        <v>0</v>
      </c>
      <c r="O26" s="15" t="s">
        <v>20</v>
      </c>
      <c r="P26" t="str">
        <f t="shared" si="0"/>
        <v>Đủ điều kiện</v>
      </c>
    </row>
    <row r="27" spans="1:16" ht="15" hidden="1" thickBot="1" x14ac:dyDescent="0.4">
      <c r="A27" s="24" t="s">
        <v>87</v>
      </c>
      <c r="B27" s="24" t="s">
        <v>88</v>
      </c>
      <c r="C27" s="14">
        <v>10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>
        <v>0</v>
      </c>
      <c r="O27" s="15" t="s">
        <v>20</v>
      </c>
      <c r="P27" t="str">
        <f t="shared" si="0"/>
        <v>Đủ điều kiện</v>
      </c>
    </row>
    <row r="28" spans="1:16" ht="15" hidden="1" thickBot="1" x14ac:dyDescent="0.4">
      <c r="A28" s="24" t="s">
        <v>89</v>
      </c>
      <c r="B28" s="24" t="s">
        <v>90</v>
      </c>
      <c r="C28" s="14">
        <v>10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>
        <v>0</v>
      </c>
      <c r="O28" s="15" t="s">
        <v>20</v>
      </c>
      <c r="P28" t="str">
        <f t="shared" si="0"/>
        <v>Đủ điều kiện</v>
      </c>
    </row>
    <row r="29" spans="1:16" ht="14.5" hidden="1" customHeight="1" thickBot="1" x14ac:dyDescent="0.4">
      <c r="A29" s="24" t="s">
        <v>91</v>
      </c>
      <c r="B29" s="24" t="s">
        <v>92</v>
      </c>
      <c r="C29" s="14">
        <v>10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>
        <v>0</v>
      </c>
      <c r="O29" s="15" t="s">
        <v>20</v>
      </c>
      <c r="P29" t="str">
        <f t="shared" si="0"/>
        <v>Đủ điều kiện</v>
      </c>
    </row>
    <row r="30" spans="1:16" ht="15" hidden="1" thickBot="1" x14ac:dyDescent="0.4">
      <c r="A30" s="24" t="s">
        <v>93</v>
      </c>
      <c r="B30" s="24" t="s">
        <v>90</v>
      </c>
      <c r="C30" s="14">
        <v>10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>
        <v>0</v>
      </c>
      <c r="O30" s="15" t="s">
        <v>20</v>
      </c>
      <c r="P30" t="str">
        <f t="shared" si="0"/>
        <v>Đủ điều kiện</v>
      </c>
    </row>
    <row r="31" spans="1:16" ht="15" hidden="1" thickBot="1" x14ac:dyDescent="0.4">
      <c r="A31" s="24" t="s">
        <v>94</v>
      </c>
      <c r="B31" s="24" t="s">
        <v>95</v>
      </c>
      <c r="C31" s="14">
        <v>10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>
        <v>0</v>
      </c>
      <c r="O31" s="15" t="s">
        <v>20</v>
      </c>
      <c r="P31" t="str">
        <f t="shared" si="0"/>
        <v>Đủ điều kiện</v>
      </c>
    </row>
    <row r="32" spans="1:16" ht="15" hidden="1" thickBot="1" x14ac:dyDescent="0.4">
      <c r="A32" s="24" t="s">
        <v>96</v>
      </c>
      <c r="B32" s="24" t="s">
        <v>97</v>
      </c>
      <c r="C32" s="14">
        <v>10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>
        <v>0</v>
      </c>
      <c r="O32" s="15" t="s">
        <v>20</v>
      </c>
      <c r="P32" t="str">
        <f t="shared" si="0"/>
        <v>Đủ điều kiện</v>
      </c>
    </row>
    <row r="33" spans="1:16" ht="16.5" thickBot="1" x14ac:dyDescent="0.4">
      <c r="A33" s="24" t="s">
        <v>98</v>
      </c>
      <c r="B33" s="24" t="s">
        <v>99</v>
      </c>
      <c r="C33" s="14">
        <v>2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>
        <v>0</v>
      </c>
      <c r="O33" s="15" t="s">
        <v>48</v>
      </c>
      <c r="P33" t="str">
        <f t="shared" si="0"/>
        <v>Cấm thi</v>
      </c>
    </row>
    <row r="34" spans="1:16" ht="15" hidden="1" thickBot="1" x14ac:dyDescent="0.4">
      <c r="A34" s="24" t="s">
        <v>100</v>
      </c>
      <c r="B34" s="24" t="s">
        <v>101</v>
      </c>
      <c r="C34" s="14">
        <v>10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>
        <v>0</v>
      </c>
      <c r="O34" s="15" t="s">
        <v>20</v>
      </c>
      <c r="P34" t="str">
        <f t="shared" si="0"/>
        <v>Đủ điều kiện</v>
      </c>
    </row>
    <row r="35" spans="1:16" ht="15" hidden="1" thickBot="1" x14ac:dyDescent="0.4">
      <c r="A35" s="24" t="s">
        <v>102</v>
      </c>
      <c r="B35" s="24" t="s">
        <v>103</v>
      </c>
      <c r="C35" s="14">
        <v>10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>
        <v>0</v>
      </c>
      <c r="O35" s="15" t="s">
        <v>20</v>
      </c>
      <c r="P35" t="str">
        <f t="shared" si="0"/>
        <v>Đủ điều kiện</v>
      </c>
    </row>
    <row r="36" spans="1:16" ht="15" hidden="1" thickBot="1" x14ac:dyDescent="0.4">
      <c r="A36" s="24" t="s">
        <v>104</v>
      </c>
      <c r="B36" s="24" t="s">
        <v>105</v>
      </c>
      <c r="C36" s="14">
        <v>10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>
        <v>0</v>
      </c>
      <c r="O36" s="15" t="s">
        <v>20</v>
      </c>
      <c r="P36" t="str">
        <f t="shared" si="0"/>
        <v>Đủ điều kiện</v>
      </c>
    </row>
    <row r="37" spans="1:16" ht="15" hidden="1" thickBot="1" x14ac:dyDescent="0.4">
      <c r="A37" s="24" t="s">
        <v>106</v>
      </c>
      <c r="B37" s="24" t="s">
        <v>107</v>
      </c>
      <c r="C37" s="14">
        <v>10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0</v>
      </c>
      <c r="O37" s="15" t="s">
        <v>20</v>
      </c>
      <c r="P37" t="str">
        <f t="shared" si="0"/>
        <v>Đủ điều kiện</v>
      </c>
    </row>
    <row r="38" spans="1:16" ht="15" hidden="1" thickBot="1" x14ac:dyDescent="0.4">
      <c r="A38" s="24" t="s">
        <v>108</v>
      </c>
      <c r="B38" s="24" t="s">
        <v>109</v>
      </c>
      <c r="C38" s="14">
        <v>10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0</v>
      </c>
      <c r="O38" s="15" t="s">
        <v>20</v>
      </c>
      <c r="P38" t="str">
        <f t="shared" si="0"/>
        <v>Đủ điều kiện</v>
      </c>
    </row>
    <row r="39" spans="1:16" ht="15" hidden="1" thickBot="1" x14ac:dyDescent="0.4">
      <c r="A39" s="24" t="s">
        <v>110</v>
      </c>
      <c r="B39" s="24" t="s">
        <v>111</v>
      </c>
      <c r="C39" s="14">
        <v>10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0</v>
      </c>
      <c r="O39" s="15" t="s">
        <v>20</v>
      </c>
      <c r="P39" t="str">
        <f t="shared" si="0"/>
        <v>Đủ điều kiện</v>
      </c>
    </row>
    <row r="40" spans="1:16" ht="14.5" hidden="1" customHeight="1" thickBot="1" x14ac:dyDescent="0.4">
      <c r="A40" s="24" t="s">
        <v>112</v>
      </c>
      <c r="B40" s="24" t="s">
        <v>113</v>
      </c>
      <c r="C40" s="14">
        <v>10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0</v>
      </c>
      <c r="O40" s="15" t="s">
        <v>20</v>
      </c>
      <c r="P40" t="str">
        <f t="shared" si="0"/>
        <v>Đủ điều kiện</v>
      </c>
    </row>
    <row r="41" spans="1:16" ht="16.5" thickBot="1" x14ac:dyDescent="0.4">
      <c r="A41" s="24" t="s">
        <v>114</v>
      </c>
      <c r="B41" s="24" t="s">
        <v>115</v>
      </c>
      <c r="C41" s="14">
        <v>1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0</v>
      </c>
      <c r="O41" s="15" t="s">
        <v>48</v>
      </c>
      <c r="P41" t="str">
        <f t="shared" si="0"/>
        <v>Cấm thi</v>
      </c>
    </row>
    <row r="42" spans="1:16" ht="15" hidden="1" thickBot="1" x14ac:dyDescent="0.4">
      <c r="A42" s="24" t="s">
        <v>116</v>
      </c>
      <c r="B42" s="24" t="s">
        <v>117</v>
      </c>
      <c r="C42" s="14">
        <v>10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0</v>
      </c>
      <c r="O42" s="15" t="s">
        <v>20</v>
      </c>
      <c r="P42" t="str">
        <f t="shared" si="0"/>
        <v>Đủ điều kiện</v>
      </c>
    </row>
    <row r="43" spans="1:16" ht="15" hidden="1" thickBot="1" x14ac:dyDescent="0.4">
      <c r="A43" s="24" t="s">
        <v>118</v>
      </c>
      <c r="B43" s="24" t="s">
        <v>119</v>
      </c>
      <c r="C43" s="14">
        <v>10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0</v>
      </c>
      <c r="O43" s="15" t="s">
        <v>20</v>
      </c>
      <c r="P43" t="str">
        <f t="shared" si="0"/>
        <v>Đủ điều kiện</v>
      </c>
    </row>
    <row r="44" spans="1:16" ht="14.5" hidden="1" customHeight="1" thickBot="1" x14ac:dyDescent="0.4">
      <c r="A44" s="24" t="s">
        <v>120</v>
      </c>
      <c r="B44" s="24" t="s">
        <v>121</v>
      </c>
      <c r="C44" s="14">
        <v>10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0</v>
      </c>
      <c r="O44" s="15" t="s">
        <v>20</v>
      </c>
      <c r="P44" t="str">
        <f t="shared" si="0"/>
        <v>Đủ điều kiện</v>
      </c>
    </row>
    <row r="45" spans="1:16" x14ac:dyDescent="0.35">
      <c r="A45" s="39" t="s">
        <v>122</v>
      </c>
      <c r="B45" s="39"/>
      <c r="C45" s="39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</sheetData>
  <autoFilter ref="A4:P45" xr:uid="{1424CE09-B75C-4122-960F-787EA77E7897}">
    <filterColumn colId="15">
      <filters blank="1">
        <filter val="Cấm thi"/>
      </filters>
    </filterColumn>
  </autoFilter>
  <mergeCells count="9">
    <mergeCell ref="A45:C45"/>
    <mergeCell ref="N1:N4"/>
    <mergeCell ref="O1:O4"/>
    <mergeCell ref="A1:A4"/>
    <mergeCell ref="B1:B4"/>
    <mergeCell ref="C1:K1"/>
    <mergeCell ref="C2:K2"/>
    <mergeCell ref="L1:M1"/>
    <mergeCell ref="L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2022-02-27T17:49:53Z</dcterms:modified>
</cp:coreProperties>
</file>