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1\"/>
    </mc:Choice>
  </mc:AlternateContent>
  <xr:revisionPtr revIDLastSave="0" documentId="13_ncr:1_{A8AAD9C9-6A06-463F-9BC8-C163E526C15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5" r:id="rId3"/>
    <sheet name="CẤM THI" sheetId="4" r:id="rId4"/>
  </sheets>
  <definedNames>
    <definedName name="_xlnm._FilterDatabase" localSheetId="3" hidden="1">'CẤM THI'!$A$4:$P$38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5" i="4"/>
</calcChain>
</file>

<file path=xl/sharedStrings.xml><?xml version="1.0" encoding="utf-8"?>
<sst xmlns="http://schemas.openxmlformats.org/spreadsheetml/2006/main" count="264" uniqueCount="110">
  <si>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</si>
  <si>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</si>
  <si>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</si>
  <si>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</si>
  <si>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</si>
  <si>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</si>
  <si>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</si>
  <si>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</si>
  <si>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</si>
  <si>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</si>
  <si>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</si>
  <si>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</si>
  <si>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</si>
  <si>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</si>
  <si>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</si>
  <si>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</si>
  <si>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</si>
  <si>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</si>
  <si>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</si>
  <si>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</si>
  <si>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</si>
  <si>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</si>
  <si>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</si>
  <si>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</si>
  <si>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</si>
  <si>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</si>
  <si>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</si>
  <si>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</si>
  <si>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Attendance failed</t>
  </si>
  <si>
    <t>BÀI HỌC ONLINE</t>
  </si>
  <si>
    <t>CHUYÊN CẦN</t>
  </si>
  <si>
    <t>LAB 1</t>
  </si>
  <si>
    <t>LAB 2</t>
  </si>
  <si>
    <t>LAB 3</t>
  </si>
  <si>
    <t>LAB 4</t>
  </si>
  <si>
    <t>THAM GIA BÀI GIẢNG</t>
  </si>
  <si>
    <t>Môn thi: Marketing trên di động (DOM201)</t>
  </si>
  <si>
    <t>Giờ thi: 12:00:00 đến 14:00:00</t>
  </si>
  <si>
    <t>Nguyễn Tuấn Anh</t>
  </si>
  <si>
    <t>EC16307</t>
  </si>
  <si>
    <t>Phòng thi: F203 / meet.google.com/cyg-zkvn-fin</t>
  </si>
  <si>
    <t>Ngày thi: 26/02/2022</t>
  </si>
  <si>
    <t>Ngày thi: 01/03/2022</t>
  </si>
  <si>
    <t>Ngày thi: 03/03/2022</t>
  </si>
  <si>
    <t>PH13312</t>
  </si>
  <si>
    <t>Nông Thuý Nga</t>
  </si>
  <si>
    <t>PH13396</t>
  </si>
  <si>
    <t>Nhữ Thị Thanh Chúc</t>
  </si>
  <si>
    <t>PH13424</t>
  </si>
  <si>
    <t>Đặng Thu Hương</t>
  </si>
  <si>
    <t>PH13572</t>
  </si>
  <si>
    <t>PH14180</t>
  </si>
  <si>
    <t>Vương Toàn Bắc</t>
  </si>
  <si>
    <t>PH14770</t>
  </si>
  <si>
    <t>Lưu Thị Dinh</t>
  </si>
  <si>
    <t>PH14980</t>
  </si>
  <si>
    <t>Trần Đức Đoàn</t>
  </si>
  <si>
    <t>PH15010</t>
  </si>
  <si>
    <t>Trần Công Khanh</t>
  </si>
  <si>
    <t>PH15165</t>
  </si>
  <si>
    <t>Lê Quang Ninh</t>
  </si>
  <si>
    <t>PH15169</t>
  </si>
  <si>
    <t>Nguyễn Anh Minh</t>
  </si>
  <si>
    <t>PH15191</t>
  </si>
  <si>
    <t>Nguyễn Thị Ngọc Lan</t>
  </si>
  <si>
    <t>PH15257</t>
  </si>
  <si>
    <t>Nguyễn Đức Anh</t>
  </si>
  <si>
    <t>PH15426</t>
  </si>
  <si>
    <t>Trịnh Văn Huy</t>
  </si>
  <si>
    <t>PH15440</t>
  </si>
  <si>
    <t>Nguyễn Ngọc Hiếu</t>
  </si>
  <si>
    <t>PH15777</t>
  </si>
  <si>
    <t>Phùng Thị Thu Trang</t>
  </si>
  <si>
    <t>PH15778</t>
  </si>
  <si>
    <t>Nguyễn Ngọc Linh</t>
  </si>
  <si>
    <t>PH15796</t>
  </si>
  <si>
    <t>Nguyễn Thị Thủy</t>
  </si>
  <si>
    <t>PH15798</t>
  </si>
  <si>
    <t>Phùng Thị Phương Anh</t>
  </si>
  <si>
    <t>PH15806</t>
  </si>
  <si>
    <t>Trịnh Thị Minh Nguyệt</t>
  </si>
  <si>
    <t>PH15826</t>
  </si>
  <si>
    <t>Bùi Trung Thế</t>
  </si>
  <si>
    <t>PH15855</t>
  </si>
  <si>
    <t>Nguyễn Ngọc Nhật Phong</t>
  </si>
  <si>
    <t>PH15867</t>
  </si>
  <si>
    <t>Đặng Thanh Tùng</t>
  </si>
  <si>
    <t>PH15884</t>
  </si>
  <si>
    <t>Phùng Văn Được</t>
  </si>
  <si>
    <t>PH15940</t>
  </si>
  <si>
    <t>Nguyễn Văn Quảng</t>
  </si>
  <si>
    <t>PH16075</t>
  </si>
  <si>
    <t>Phạm Thị Mai Xuân</t>
  </si>
  <si>
    <t>PH16242</t>
  </si>
  <si>
    <t>Nguyễn Văn Nam</t>
  </si>
  <si>
    <t>PH16669</t>
  </si>
  <si>
    <t>Nguyễn Thị Thi</t>
  </si>
  <si>
    <t>PH16829</t>
  </si>
  <si>
    <t>Đinh Hoàng Dũng</t>
  </si>
  <si>
    <t>PH17108</t>
  </si>
  <si>
    <t>Hoàng Đạt Mạnh</t>
  </si>
  <si>
    <t>PH17441</t>
  </si>
  <si>
    <t>Nguyễn Chí Cảnh</t>
  </si>
  <si>
    <t>PH18188</t>
  </si>
  <si>
    <t>Mai Ngọc Hòa</t>
  </si>
  <si>
    <t>PH18347</t>
  </si>
  <si>
    <t>Lê Quang Sang</t>
  </si>
  <si>
    <t>PH18412</t>
  </si>
  <si>
    <t>Nguyễn Tiến Long</t>
  </si>
  <si>
    <t>TRUNG BÌNH (TỔNG 33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</si>
</sst>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3"/>
  <sheetViews>
    <sheetView tabSelected="1"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41</v>
      </c>
      <c r="B5" s="11"/>
      <c r="C5" s="10"/>
      <c r="D5" s="23" t="s">
        <v>37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50</v>
      </c>
      <c r="C8" s="17" t="s">
        <v>38</v>
      </c>
      <c r="D8" s="18" t="s">
        <v>39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39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57</v>
      </c>
      <c r="C10" s="17" t="s">
        <v>58</v>
      </c>
      <c r="D10" s="18" t="s">
        <v>39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85</v>
      </c>
      <c r="C12" s="17" t="s">
        <v>86</v>
      </c>
      <c r="D12" s="18" t="s">
        <v>39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44</v>
      </c>
      <c r="C13" s="17" t="s">
        <v>45</v>
      </c>
      <c r="D13" s="18" t="s">
        <v>39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61</v>
      </c>
      <c r="C14" s="17" t="s">
        <v>62</v>
      </c>
      <c r="D14" s="18" t="s">
        <v>39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67</v>
      </c>
      <c r="C15" s="17" t="s">
        <v>68</v>
      </c>
      <c r="D15" s="18" t="s">
        <v>39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77</v>
      </c>
      <c r="C16" s="17" t="s">
        <v>78</v>
      </c>
      <c r="D16" s="18" t="s">
        <v>39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107</v>
      </c>
      <c r="C17" s="17" t="s">
        <v>108</v>
      </c>
      <c r="D17" s="18" t="s">
        <v>39</v>
      </c>
      <c r="E17" s="5"/>
      <c r="F17" s="5"/>
      <c r="G17" s="5"/>
      <c r="H17" s="5"/>
      <c r="I17" s="21">
        <v>2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3:H23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topLeftCell="A4"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42</v>
      </c>
      <c r="B5" s="11"/>
      <c r="C5" s="10"/>
      <c r="D5" s="23" t="s">
        <v>37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39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87</v>
      </c>
      <c r="C9" s="17" t="s">
        <v>88</v>
      </c>
      <c r="D9" s="18" t="s">
        <v>39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89</v>
      </c>
      <c r="C10" s="17" t="s">
        <v>90</v>
      </c>
      <c r="D10" s="18" t="s">
        <v>39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103</v>
      </c>
      <c r="C11" s="17" t="s">
        <v>104</v>
      </c>
      <c r="D11" s="18" t="s">
        <v>39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63</v>
      </c>
      <c r="C12" s="17" t="s">
        <v>64</v>
      </c>
      <c r="D12" s="18" t="s">
        <v>39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71</v>
      </c>
      <c r="C13" s="17" t="s">
        <v>72</v>
      </c>
      <c r="D13" s="18" t="s">
        <v>39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83</v>
      </c>
      <c r="C14" s="17" t="s">
        <v>84</v>
      </c>
      <c r="D14" s="18" t="s">
        <v>39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91</v>
      </c>
      <c r="C15" s="17" t="s">
        <v>92</v>
      </c>
      <c r="D15" s="18" t="s">
        <v>39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101</v>
      </c>
      <c r="C16" s="17" t="s">
        <v>102</v>
      </c>
      <c r="D16" s="18" t="s">
        <v>39</v>
      </c>
      <c r="E16" s="5"/>
      <c r="F16" s="5"/>
      <c r="G16" s="5"/>
      <c r="H16" s="5"/>
      <c r="I16" s="21">
        <v>4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40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43</v>
      </c>
      <c r="B5" s="11"/>
      <c r="C5" s="10"/>
      <c r="D5" s="23" t="s">
        <v>37</v>
      </c>
      <c r="E5" s="9"/>
      <c r="F5" s="9" t="s">
        <v>27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18" t="s">
        <v>39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73</v>
      </c>
      <c r="C9" s="17" t="s">
        <v>74</v>
      </c>
      <c r="D9" s="18" t="s">
        <v>39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75</v>
      </c>
      <c r="C10" s="17" t="s">
        <v>76</v>
      </c>
      <c r="D10" s="18" t="s">
        <v>39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95</v>
      </c>
      <c r="C11" s="17" t="s">
        <v>96</v>
      </c>
      <c r="D11" s="18" t="s">
        <v>39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97</v>
      </c>
      <c r="C12" s="17" t="s">
        <v>98</v>
      </c>
      <c r="D12" s="18" t="s">
        <v>39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51</v>
      </c>
      <c r="C13" s="17" t="s">
        <v>52</v>
      </c>
      <c r="D13" s="18" t="s">
        <v>39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53</v>
      </c>
      <c r="C14" s="17" t="s">
        <v>54</v>
      </c>
      <c r="D14" s="18" t="s">
        <v>39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65</v>
      </c>
      <c r="C15" s="17" t="s">
        <v>66</v>
      </c>
      <c r="D15" s="18" t="s">
        <v>39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39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99</v>
      </c>
      <c r="C17" s="17" t="s">
        <v>100</v>
      </c>
      <c r="D17" s="18" t="s">
        <v>39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105</v>
      </c>
      <c r="C18" s="17" t="s">
        <v>106</v>
      </c>
      <c r="D18" s="18" t="s">
        <v>39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38"/>
  <sheetViews>
    <sheetView workbookViewId="0">
      <selection activeCell="H48" sqref="H48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2"/>
      <c r="I1" s="42"/>
      <c r="J1" s="42"/>
      <c r="K1" s="40"/>
      <c r="L1" s="41" t="s">
        <v>17</v>
      </c>
      <c r="M1" s="40"/>
      <c r="N1" s="39" t="s">
        <v>18</v>
      </c>
      <c r="O1" s="39" t="s">
        <v>19</v>
      </c>
    </row>
    <row r="2" spans="1:16" x14ac:dyDescent="0.35">
      <c r="A2" s="40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0"/>
      <c r="B3" s="39"/>
      <c r="C3" s="24" t="s">
        <v>29</v>
      </c>
      <c r="D3" s="24" t="s">
        <v>30</v>
      </c>
      <c r="E3" s="24" t="s">
        <v>23</v>
      </c>
      <c r="F3" s="24" t="s">
        <v>26</v>
      </c>
      <c r="G3" s="24" t="s">
        <v>31</v>
      </c>
      <c r="H3" s="24" t="s">
        <v>32</v>
      </c>
      <c r="I3" s="24" t="s">
        <v>33</v>
      </c>
      <c r="J3" s="24" t="s">
        <v>34</v>
      </c>
      <c r="K3" s="24" t="s">
        <v>35</v>
      </c>
      <c r="L3" s="24" t="s">
        <v>24</v>
      </c>
      <c r="M3" s="24" t="s">
        <v>25</v>
      </c>
      <c r="N3" s="39"/>
      <c r="O3" s="39"/>
    </row>
    <row r="4" spans="1:16" x14ac:dyDescent="0.35">
      <c r="A4" s="40"/>
      <c r="B4" s="39"/>
      <c r="C4" s="25">
        <v>-0.1</v>
      </c>
      <c r="D4" s="25">
        <v>-0.04</v>
      </c>
      <c r="E4" s="25">
        <v>-0.1</v>
      </c>
      <c r="F4" s="25">
        <v>-0.1</v>
      </c>
      <c r="G4" s="25">
        <v>-0.05</v>
      </c>
      <c r="H4" s="25">
        <v>-0.05</v>
      </c>
      <c r="I4" s="25">
        <v>-0.05</v>
      </c>
      <c r="J4" s="25">
        <v>-0.05</v>
      </c>
      <c r="K4" s="25">
        <v>-0.06</v>
      </c>
      <c r="L4" s="25">
        <v>-0.1</v>
      </c>
      <c r="M4" s="25">
        <v>-0.3</v>
      </c>
      <c r="N4" s="39"/>
      <c r="O4" s="39"/>
    </row>
    <row r="5" spans="1:16" ht="15" hidden="1" thickBot="1" x14ac:dyDescent="0.4">
      <c r="A5" s="26" t="s">
        <v>44</v>
      </c>
      <c r="B5" s="26" t="s">
        <v>45</v>
      </c>
      <c r="C5" s="14">
        <v>10</v>
      </c>
      <c r="D5" s="14">
        <v>6</v>
      </c>
      <c r="E5" s="14">
        <v>5</v>
      </c>
      <c r="F5" s="14">
        <v>5.5</v>
      </c>
      <c r="G5" s="14">
        <v>7.2</v>
      </c>
      <c r="H5" s="14">
        <v>6</v>
      </c>
      <c r="I5" s="14">
        <v>8</v>
      </c>
      <c r="J5" s="14">
        <v>0</v>
      </c>
      <c r="K5" s="14">
        <v>6</v>
      </c>
      <c r="L5" s="14"/>
      <c r="M5" s="14"/>
      <c r="N5" s="14">
        <v>3.7</v>
      </c>
      <c r="O5" s="15" t="s">
        <v>20</v>
      </c>
      <c r="P5" t="str">
        <f>IF(AND(C5&gt;=7.5,O5="Not Passed"),"Đủ điều kiện","Cấm thi")</f>
        <v>Đủ điều kiện</v>
      </c>
    </row>
    <row r="6" spans="1:16" ht="15" hidden="1" thickBot="1" x14ac:dyDescent="0.4">
      <c r="A6" s="26" t="s">
        <v>46</v>
      </c>
      <c r="B6" s="26" t="s">
        <v>47</v>
      </c>
      <c r="C6" s="14">
        <v>10</v>
      </c>
      <c r="D6" s="14">
        <v>6</v>
      </c>
      <c r="E6" s="14">
        <v>6.8</v>
      </c>
      <c r="F6" s="14">
        <v>7</v>
      </c>
      <c r="G6" s="14">
        <v>6.7</v>
      </c>
      <c r="H6" s="14">
        <v>6.5</v>
      </c>
      <c r="I6" s="14">
        <v>7</v>
      </c>
      <c r="J6" s="14">
        <v>0</v>
      </c>
      <c r="K6" s="14">
        <v>7</v>
      </c>
      <c r="L6" s="14"/>
      <c r="M6" s="14"/>
      <c r="N6" s="14">
        <v>4.0999999999999996</v>
      </c>
      <c r="O6" s="15" t="s">
        <v>20</v>
      </c>
      <c r="P6" t="str">
        <f t="shared" ref="P6:P38" si="0">IF(AND(C6&gt;=7.5,O6="Not Passed"),"Đủ điều kiện","Cấm thi")</f>
        <v>Đủ điều kiện</v>
      </c>
    </row>
    <row r="7" spans="1:16" ht="15" hidden="1" thickBot="1" x14ac:dyDescent="0.4">
      <c r="A7" s="26" t="s">
        <v>48</v>
      </c>
      <c r="B7" s="26" t="s">
        <v>49</v>
      </c>
      <c r="C7" s="14">
        <v>10</v>
      </c>
      <c r="D7" s="14">
        <v>9</v>
      </c>
      <c r="E7" s="14">
        <v>7</v>
      </c>
      <c r="F7" s="14">
        <v>9</v>
      </c>
      <c r="G7" s="14">
        <v>7</v>
      </c>
      <c r="H7" s="14">
        <v>6</v>
      </c>
      <c r="I7" s="14">
        <v>8</v>
      </c>
      <c r="J7" s="14">
        <v>7</v>
      </c>
      <c r="K7" s="14">
        <v>9</v>
      </c>
      <c r="L7" s="14"/>
      <c r="M7" s="14"/>
      <c r="N7" s="14">
        <v>4.9000000000000004</v>
      </c>
      <c r="O7" s="15" t="s">
        <v>20</v>
      </c>
      <c r="P7" t="str">
        <f t="shared" si="0"/>
        <v>Đủ điều kiện</v>
      </c>
    </row>
    <row r="8" spans="1:16" ht="15" hidden="1" thickBot="1" x14ac:dyDescent="0.4">
      <c r="A8" s="26" t="s">
        <v>50</v>
      </c>
      <c r="B8" s="26" t="s">
        <v>38</v>
      </c>
      <c r="C8" s="14">
        <v>10</v>
      </c>
      <c r="D8" s="14">
        <v>7.5</v>
      </c>
      <c r="E8" s="14">
        <v>5</v>
      </c>
      <c r="F8" s="14">
        <v>8</v>
      </c>
      <c r="G8" s="14">
        <v>7.2</v>
      </c>
      <c r="H8" s="14">
        <v>6</v>
      </c>
      <c r="I8" s="14">
        <v>7</v>
      </c>
      <c r="J8" s="14">
        <v>7</v>
      </c>
      <c r="K8" s="14">
        <v>8.5</v>
      </c>
      <c r="L8" s="14"/>
      <c r="M8" s="14"/>
      <c r="N8" s="14">
        <v>4.5</v>
      </c>
      <c r="O8" s="15" t="s">
        <v>20</v>
      </c>
      <c r="P8" t="str">
        <f t="shared" si="0"/>
        <v>Đủ điều kiện</v>
      </c>
    </row>
    <row r="9" spans="1:16" ht="15" hidden="1" thickBot="1" x14ac:dyDescent="0.4">
      <c r="A9" s="26" t="s">
        <v>51</v>
      </c>
      <c r="B9" s="26" t="s">
        <v>52</v>
      </c>
      <c r="C9" s="14">
        <v>10</v>
      </c>
      <c r="D9" s="14">
        <v>7</v>
      </c>
      <c r="E9" s="14">
        <v>7.8</v>
      </c>
      <c r="F9" s="14">
        <v>7.5</v>
      </c>
      <c r="G9" s="14">
        <v>7.5</v>
      </c>
      <c r="H9" s="14">
        <v>6.5</v>
      </c>
      <c r="I9" s="14">
        <v>8</v>
      </c>
      <c r="J9" s="14">
        <v>8</v>
      </c>
      <c r="K9" s="14">
        <v>7.5</v>
      </c>
      <c r="L9" s="14"/>
      <c r="M9" s="14"/>
      <c r="N9" s="14">
        <v>4.8</v>
      </c>
      <c r="O9" s="15" t="s">
        <v>20</v>
      </c>
      <c r="P9" t="str">
        <f t="shared" si="0"/>
        <v>Đủ điều kiện</v>
      </c>
    </row>
    <row r="10" spans="1:16" ht="15" hidden="1" thickBot="1" x14ac:dyDescent="0.4">
      <c r="A10" s="26" t="s">
        <v>53</v>
      </c>
      <c r="B10" s="26" t="s">
        <v>54</v>
      </c>
      <c r="C10" s="14">
        <v>10</v>
      </c>
      <c r="D10" s="14">
        <v>7</v>
      </c>
      <c r="E10" s="14">
        <v>7.8</v>
      </c>
      <c r="F10" s="14">
        <v>7.2</v>
      </c>
      <c r="G10" s="14">
        <v>7.5</v>
      </c>
      <c r="H10" s="14">
        <v>5</v>
      </c>
      <c r="I10" s="14">
        <v>7</v>
      </c>
      <c r="J10" s="14">
        <v>7</v>
      </c>
      <c r="K10" s="14">
        <v>7.2</v>
      </c>
      <c r="L10" s="14"/>
      <c r="M10" s="14"/>
      <c r="N10" s="14">
        <v>4.5</v>
      </c>
      <c r="O10" s="15" t="s">
        <v>20</v>
      </c>
      <c r="P10" t="str">
        <f t="shared" si="0"/>
        <v>Đủ điều kiện</v>
      </c>
    </row>
    <row r="11" spans="1:16" ht="15" hidden="1" thickBot="1" x14ac:dyDescent="0.4">
      <c r="A11" s="26" t="s">
        <v>55</v>
      </c>
      <c r="B11" s="26" t="s">
        <v>56</v>
      </c>
      <c r="C11" s="14">
        <v>9.9</v>
      </c>
      <c r="D11" s="14">
        <v>7</v>
      </c>
      <c r="E11" s="14">
        <v>6.5</v>
      </c>
      <c r="F11" s="14">
        <v>7.2</v>
      </c>
      <c r="G11" s="14">
        <v>7.1</v>
      </c>
      <c r="H11" s="14">
        <v>7.2</v>
      </c>
      <c r="I11" s="14">
        <v>7</v>
      </c>
      <c r="J11" s="14">
        <v>7</v>
      </c>
      <c r="K11" s="14">
        <v>7.5</v>
      </c>
      <c r="L11" s="14"/>
      <c r="M11" s="14"/>
      <c r="N11" s="14">
        <v>4.5</v>
      </c>
      <c r="O11" s="15" t="s">
        <v>20</v>
      </c>
      <c r="P11" t="str">
        <f t="shared" si="0"/>
        <v>Đủ điều kiện</v>
      </c>
    </row>
    <row r="12" spans="1:16" ht="15" hidden="1" thickBot="1" x14ac:dyDescent="0.4">
      <c r="A12" s="26" t="s">
        <v>57</v>
      </c>
      <c r="B12" s="26" t="s">
        <v>58</v>
      </c>
      <c r="C12" s="14">
        <v>10</v>
      </c>
      <c r="D12" s="14">
        <v>7</v>
      </c>
      <c r="E12" s="14">
        <v>5</v>
      </c>
      <c r="F12" s="14">
        <v>6</v>
      </c>
      <c r="G12" s="14">
        <v>7</v>
      </c>
      <c r="H12" s="14">
        <v>6</v>
      </c>
      <c r="I12" s="14">
        <v>5</v>
      </c>
      <c r="J12" s="14">
        <v>5</v>
      </c>
      <c r="K12" s="14">
        <v>7</v>
      </c>
      <c r="L12" s="14"/>
      <c r="M12" s="14"/>
      <c r="N12" s="14">
        <v>4</v>
      </c>
      <c r="O12" s="15" t="s">
        <v>20</v>
      </c>
      <c r="P12" t="str">
        <f t="shared" si="0"/>
        <v>Đủ điều kiện</v>
      </c>
    </row>
    <row r="13" spans="1:16" ht="16.5" thickBot="1" x14ac:dyDescent="0.4">
      <c r="A13" s="26" t="s">
        <v>59</v>
      </c>
      <c r="B13" s="26" t="s">
        <v>60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/>
      <c r="L13" s="14"/>
      <c r="M13" s="14"/>
      <c r="N13" s="14">
        <v>0</v>
      </c>
      <c r="O13" s="15" t="s">
        <v>28</v>
      </c>
      <c r="P13" t="str">
        <f t="shared" si="0"/>
        <v>Cấm thi</v>
      </c>
    </row>
    <row r="14" spans="1:16" ht="15" hidden="1" thickBot="1" x14ac:dyDescent="0.4">
      <c r="A14" s="26" t="s">
        <v>61</v>
      </c>
      <c r="B14" s="26" t="s">
        <v>62</v>
      </c>
      <c r="C14" s="14">
        <v>10</v>
      </c>
      <c r="D14" s="14">
        <v>7.5</v>
      </c>
      <c r="E14" s="14">
        <v>7</v>
      </c>
      <c r="F14" s="14">
        <v>6</v>
      </c>
      <c r="G14" s="14">
        <v>7.2</v>
      </c>
      <c r="H14" s="14">
        <v>7</v>
      </c>
      <c r="I14" s="14">
        <v>8</v>
      </c>
      <c r="J14" s="14">
        <v>7.5</v>
      </c>
      <c r="K14" s="14">
        <v>7</v>
      </c>
      <c r="L14" s="14"/>
      <c r="M14" s="14"/>
      <c r="N14" s="14">
        <v>4.5</v>
      </c>
      <c r="O14" s="15" t="s">
        <v>20</v>
      </c>
      <c r="P14" t="str">
        <f t="shared" si="0"/>
        <v>Đủ điều kiện</v>
      </c>
    </row>
    <row r="15" spans="1:16" ht="15" hidden="1" thickBot="1" x14ac:dyDescent="0.4">
      <c r="A15" s="26" t="s">
        <v>63</v>
      </c>
      <c r="B15" s="26" t="s">
        <v>64</v>
      </c>
      <c r="C15" s="14">
        <v>10</v>
      </c>
      <c r="D15" s="14">
        <v>7</v>
      </c>
      <c r="E15" s="14">
        <v>7.2</v>
      </c>
      <c r="F15" s="14">
        <v>6</v>
      </c>
      <c r="G15" s="14">
        <v>7</v>
      </c>
      <c r="H15" s="14">
        <v>6.5</v>
      </c>
      <c r="I15" s="14">
        <v>7.5</v>
      </c>
      <c r="J15" s="14">
        <v>7</v>
      </c>
      <c r="K15" s="14">
        <v>7</v>
      </c>
      <c r="L15" s="14"/>
      <c r="M15" s="14"/>
      <c r="N15" s="14">
        <v>4.4000000000000004</v>
      </c>
      <c r="O15" s="15" t="s">
        <v>20</v>
      </c>
      <c r="P15" t="str">
        <f t="shared" si="0"/>
        <v>Đủ điều kiện</v>
      </c>
    </row>
    <row r="16" spans="1:16" ht="15" hidden="1" thickBot="1" x14ac:dyDescent="0.4">
      <c r="A16" s="26" t="s">
        <v>65</v>
      </c>
      <c r="B16" s="26" t="s">
        <v>66</v>
      </c>
      <c r="C16" s="14">
        <v>9.9</v>
      </c>
      <c r="D16" s="14">
        <v>7</v>
      </c>
      <c r="E16" s="14">
        <v>7.3</v>
      </c>
      <c r="F16" s="14">
        <v>4</v>
      </c>
      <c r="G16" s="14">
        <v>7</v>
      </c>
      <c r="H16" s="14">
        <v>0</v>
      </c>
      <c r="I16" s="14">
        <v>5</v>
      </c>
      <c r="J16" s="14">
        <v>7</v>
      </c>
      <c r="K16" s="14">
        <v>6</v>
      </c>
      <c r="L16" s="14"/>
      <c r="M16" s="14"/>
      <c r="N16" s="14">
        <v>3.7</v>
      </c>
      <c r="O16" s="15" t="s">
        <v>20</v>
      </c>
      <c r="P16" t="str">
        <f t="shared" si="0"/>
        <v>Đủ điều kiện</v>
      </c>
    </row>
    <row r="17" spans="1:16" ht="15" hidden="1" thickBot="1" x14ac:dyDescent="0.4">
      <c r="A17" s="26" t="s">
        <v>67</v>
      </c>
      <c r="B17" s="26" t="s">
        <v>68</v>
      </c>
      <c r="C17" s="14">
        <v>10</v>
      </c>
      <c r="D17" s="14">
        <v>7</v>
      </c>
      <c r="E17" s="14">
        <v>7</v>
      </c>
      <c r="F17" s="14">
        <v>6</v>
      </c>
      <c r="G17" s="14">
        <v>7.3</v>
      </c>
      <c r="H17" s="14">
        <v>7</v>
      </c>
      <c r="I17" s="14">
        <v>8</v>
      </c>
      <c r="J17" s="14">
        <v>0</v>
      </c>
      <c r="K17" s="14">
        <v>7</v>
      </c>
      <c r="L17" s="14"/>
      <c r="M17" s="14"/>
      <c r="N17" s="14">
        <v>4.0999999999999996</v>
      </c>
      <c r="O17" s="15" t="s">
        <v>20</v>
      </c>
      <c r="P17" t="str">
        <f t="shared" si="0"/>
        <v>Đủ điều kiện</v>
      </c>
    </row>
    <row r="18" spans="1:16" ht="15" hidden="1" thickBot="1" x14ac:dyDescent="0.4">
      <c r="A18" s="26" t="s">
        <v>69</v>
      </c>
      <c r="B18" s="26" t="s">
        <v>70</v>
      </c>
      <c r="C18" s="14">
        <v>10</v>
      </c>
      <c r="D18" s="14">
        <v>7</v>
      </c>
      <c r="E18" s="14">
        <v>7.8</v>
      </c>
      <c r="F18" s="14">
        <v>6</v>
      </c>
      <c r="G18" s="14">
        <v>7.5</v>
      </c>
      <c r="H18" s="14">
        <v>5</v>
      </c>
      <c r="I18" s="14">
        <v>5</v>
      </c>
      <c r="J18" s="14">
        <v>6</v>
      </c>
      <c r="K18" s="14">
        <v>6</v>
      </c>
      <c r="L18" s="14"/>
      <c r="M18" s="14"/>
      <c r="N18" s="14">
        <v>4.2</v>
      </c>
      <c r="O18" s="15" t="s">
        <v>20</v>
      </c>
      <c r="P18" t="str">
        <f t="shared" si="0"/>
        <v>Đủ điều kiện</v>
      </c>
    </row>
    <row r="19" spans="1:16" ht="15" hidden="1" thickBot="1" x14ac:dyDescent="0.4">
      <c r="A19" s="26" t="s">
        <v>71</v>
      </c>
      <c r="B19" s="26" t="s">
        <v>72</v>
      </c>
      <c r="C19" s="14">
        <v>10</v>
      </c>
      <c r="D19" s="14">
        <v>7</v>
      </c>
      <c r="E19" s="14">
        <v>6.5</v>
      </c>
      <c r="F19" s="14">
        <v>7.5</v>
      </c>
      <c r="G19" s="14">
        <v>7</v>
      </c>
      <c r="H19" s="14">
        <v>7.2</v>
      </c>
      <c r="I19" s="14">
        <v>6</v>
      </c>
      <c r="J19" s="14">
        <v>7</v>
      </c>
      <c r="K19" s="14">
        <v>7.8</v>
      </c>
      <c r="L19" s="14"/>
      <c r="M19" s="14"/>
      <c r="N19" s="14">
        <v>4.5</v>
      </c>
      <c r="O19" s="15" t="s">
        <v>20</v>
      </c>
      <c r="P19" t="str">
        <f t="shared" si="0"/>
        <v>Đủ điều kiện</v>
      </c>
    </row>
    <row r="20" spans="1:16" ht="15" hidden="1" thickBot="1" x14ac:dyDescent="0.4">
      <c r="A20" s="26" t="s">
        <v>73</v>
      </c>
      <c r="B20" s="26" t="s">
        <v>74</v>
      </c>
      <c r="C20" s="14">
        <v>10</v>
      </c>
      <c r="D20" s="14">
        <v>7</v>
      </c>
      <c r="E20" s="14">
        <v>7</v>
      </c>
      <c r="F20" s="14">
        <v>7.2</v>
      </c>
      <c r="G20" s="14">
        <v>7</v>
      </c>
      <c r="H20" s="14">
        <v>7</v>
      </c>
      <c r="I20" s="14">
        <v>8</v>
      </c>
      <c r="J20" s="14">
        <v>7</v>
      </c>
      <c r="K20" s="14">
        <v>7</v>
      </c>
      <c r="L20" s="14"/>
      <c r="M20" s="14"/>
      <c r="N20" s="14">
        <v>4.5999999999999996</v>
      </c>
      <c r="O20" s="15" t="s">
        <v>20</v>
      </c>
      <c r="P20" t="str">
        <f t="shared" si="0"/>
        <v>Đủ điều kiện</v>
      </c>
    </row>
    <row r="21" spans="1:16" ht="15" hidden="1" thickBot="1" x14ac:dyDescent="0.4">
      <c r="A21" s="26" t="s">
        <v>75</v>
      </c>
      <c r="B21" s="26" t="s">
        <v>76</v>
      </c>
      <c r="C21" s="14">
        <v>10</v>
      </c>
      <c r="D21" s="14">
        <v>7</v>
      </c>
      <c r="E21" s="14">
        <v>6</v>
      </c>
      <c r="F21" s="14">
        <v>7.2</v>
      </c>
      <c r="G21" s="14">
        <v>7</v>
      </c>
      <c r="H21" s="14">
        <v>7</v>
      </c>
      <c r="I21" s="14">
        <v>7</v>
      </c>
      <c r="J21" s="14">
        <v>6.8</v>
      </c>
      <c r="K21" s="14">
        <v>7</v>
      </c>
      <c r="L21" s="14"/>
      <c r="M21" s="14"/>
      <c r="N21" s="14">
        <v>4.4000000000000004</v>
      </c>
      <c r="O21" s="15" t="s">
        <v>20</v>
      </c>
      <c r="P21" t="str">
        <f t="shared" si="0"/>
        <v>Đủ điều kiện</v>
      </c>
    </row>
    <row r="22" spans="1:16" ht="15" hidden="1" thickBot="1" x14ac:dyDescent="0.4">
      <c r="A22" s="26" t="s">
        <v>77</v>
      </c>
      <c r="B22" s="26" t="s">
        <v>78</v>
      </c>
      <c r="C22" s="14">
        <v>10</v>
      </c>
      <c r="D22" s="14">
        <v>7.5</v>
      </c>
      <c r="E22" s="14">
        <v>7</v>
      </c>
      <c r="F22" s="14">
        <v>6</v>
      </c>
      <c r="G22" s="14">
        <v>7.2</v>
      </c>
      <c r="H22" s="14">
        <v>7</v>
      </c>
      <c r="I22" s="14">
        <v>8</v>
      </c>
      <c r="J22" s="14">
        <v>7</v>
      </c>
      <c r="K22" s="14">
        <v>7</v>
      </c>
      <c r="L22" s="14"/>
      <c r="M22" s="14"/>
      <c r="N22" s="14">
        <v>4.5</v>
      </c>
      <c r="O22" s="15" t="s">
        <v>20</v>
      </c>
      <c r="P22" t="str">
        <f t="shared" si="0"/>
        <v>Đủ điều kiện</v>
      </c>
    </row>
    <row r="23" spans="1:16" ht="15" hidden="1" thickBot="1" x14ac:dyDescent="0.4">
      <c r="A23" s="26" t="s">
        <v>79</v>
      </c>
      <c r="B23" s="26" t="s">
        <v>80</v>
      </c>
      <c r="C23" s="14">
        <v>10</v>
      </c>
      <c r="D23" s="14">
        <v>6</v>
      </c>
      <c r="E23" s="14">
        <v>5</v>
      </c>
      <c r="F23" s="14">
        <v>5</v>
      </c>
      <c r="G23" s="14">
        <v>6.5</v>
      </c>
      <c r="H23" s="14">
        <v>6</v>
      </c>
      <c r="I23" s="14">
        <v>7.5</v>
      </c>
      <c r="J23" s="14">
        <v>7</v>
      </c>
      <c r="K23" s="14">
        <v>6</v>
      </c>
      <c r="L23" s="14"/>
      <c r="M23" s="14"/>
      <c r="N23" s="14">
        <v>4</v>
      </c>
      <c r="O23" s="15" t="s">
        <v>20</v>
      </c>
      <c r="P23" t="str">
        <f t="shared" si="0"/>
        <v>Đủ điều kiện</v>
      </c>
    </row>
    <row r="24" spans="1:16" ht="16.5" thickBot="1" x14ac:dyDescent="0.4">
      <c r="A24" s="26" t="s">
        <v>81</v>
      </c>
      <c r="B24" s="26" t="s">
        <v>82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/>
      <c r="M24" s="14"/>
      <c r="N24" s="14">
        <v>0</v>
      </c>
      <c r="O24" s="15" t="s">
        <v>28</v>
      </c>
      <c r="P24" t="str">
        <f t="shared" si="0"/>
        <v>Cấm thi</v>
      </c>
    </row>
    <row r="25" spans="1:16" ht="15" hidden="1" thickBot="1" x14ac:dyDescent="0.4">
      <c r="A25" s="26" t="s">
        <v>83</v>
      </c>
      <c r="B25" s="26" t="s">
        <v>84</v>
      </c>
      <c r="C25" s="14">
        <v>10</v>
      </c>
      <c r="D25" s="14">
        <v>7</v>
      </c>
      <c r="E25" s="14">
        <v>5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/>
      <c r="M25" s="14"/>
      <c r="N25" s="14">
        <v>1.8</v>
      </c>
      <c r="O25" s="15" t="s">
        <v>20</v>
      </c>
      <c r="P25" t="str">
        <f t="shared" si="0"/>
        <v>Đủ điều kiện</v>
      </c>
    </row>
    <row r="26" spans="1:16" ht="15" hidden="1" thickBot="1" x14ac:dyDescent="0.4">
      <c r="A26" s="26" t="s">
        <v>85</v>
      </c>
      <c r="B26" s="26" t="s">
        <v>86</v>
      </c>
      <c r="C26" s="14">
        <v>10</v>
      </c>
      <c r="D26" s="14">
        <v>6</v>
      </c>
      <c r="E26" s="14">
        <v>6.5</v>
      </c>
      <c r="F26" s="14">
        <v>6.5</v>
      </c>
      <c r="G26" s="14">
        <v>7</v>
      </c>
      <c r="H26" s="14">
        <v>5</v>
      </c>
      <c r="I26" s="14">
        <v>6</v>
      </c>
      <c r="J26" s="14">
        <v>0</v>
      </c>
      <c r="K26" s="14">
        <v>7</v>
      </c>
      <c r="L26" s="14"/>
      <c r="M26" s="14"/>
      <c r="N26" s="14">
        <v>3.9</v>
      </c>
      <c r="O26" s="15" t="s">
        <v>20</v>
      </c>
      <c r="P26" t="str">
        <f t="shared" si="0"/>
        <v>Đủ điều kiện</v>
      </c>
    </row>
    <row r="27" spans="1:16" ht="15" hidden="1" thickBot="1" x14ac:dyDescent="0.4">
      <c r="A27" s="26" t="s">
        <v>87</v>
      </c>
      <c r="B27" s="26" t="s">
        <v>88</v>
      </c>
      <c r="C27" s="14">
        <v>10</v>
      </c>
      <c r="D27" s="14">
        <v>7</v>
      </c>
      <c r="E27" s="14">
        <v>5.2</v>
      </c>
      <c r="F27" s="14">
        <v>7.2</v>
      </c>
      <c r="G27" s="14">
        <v>6.5</v>
      </c>
      <c r="H27" s="14">
        <v>6.5</v>
      </c>
      <c r="I27" s="14">
        <v>6.5</v>
      </c>
      <c r="J27" s="14">
        <v>6.5</v>
      </c>
      <c r="K27" s="14">
        <v>7.5</v>
      </c>
      <c r="L27" s="14"/>
      <c r="M27" s="14"/>
      <c r="N27" s="14">
        <v>4.3</v>
      </c>
      <c r="O27" s="15" t="s">
        <v>20</v>
      </c>
      <c r="P27" t="str">
        <f t="shared" si="0"/>
        <v>Đủ điều kiện</v>
      </c>
    </row>
    <row r="28" spans="1:16" ht="15" hidden="1" thickBot="1" x14ac:dyDescent="0.4">
      <c r="A28" s="26" t="s">
        <v>89</v>
      </c>
      <c r="B28" s="26" t="s">
        <v>90</v>
      </c>
      <c r="C28" s="14">
        <v>10</v>
      </c>
      <c r="D28" s="14">
        <v>7</v>
      </c>
      <c r="E28" s="14">
        <v>6.2</v>
      </c>
      <c r="F28" s="14">
        <v>7.2</v>
      </c>
      <c r="G28" s="14">
        <v>6.8</v>
      </c>
      <c r="H28" s="14">
        <v>6</v>
      </c>
      <c r="I28" s="14">
        <v>7</v>
      </c>
      <c r="J28" s="14">
        <v>7</v>
      </c>
      <c r="K28" s="14">
        <v>7.5</v>
      </c>
      <c r="L28" s="14"/>
      <c r="M28" s="14"/>
      <c r="N28" s="14">
        <v>4.4000000000000004</v>
      </c>
      <c r="O28" s="15" t="s">
        <v>20</v>
      </c>
      <c r="P28" t="str">
        <f t="shared" si="0"/>
        <v>Đủ điều kiện</v>
      </c>
    </row>
    <row r="29" spans="1:16" ht="14.5" hidden="1" customHeight="1" thickBot="1" x14ac:dyDescent="0.4">
      <c r="A29" s="26" t="s">
        <v>91</v>
      </c>
      <c r="B29" s="26" t="s">
        <v>92</v>
      </c>
      <c r="C29" s="14">
        <v>10</v>
      </c>
      <c r="D29" s="14">
        <v>7</v>
      </c>
      <c r="E29" s="14">
        <v>7.2</v>
      </c>
      <c r="F29" s="14">
        <v>6.5</v>
      </c>
      <c r="G29" s="14">
        <v>7</v>
      </c>
      <c r="H29" s="14">
        <v>7</v>
      </c>
      <c r="I29" s="14">
        <v>6</v>
      </c>
      <c r="J29" s="14">
        <v>6.5</v>
      </c>
      <c r="K29" s="14">
        <v>7</v>
      </c>
      <c r="L29" s="14"/>
      <c r="M29" s="14"/>
      <c r="N29" s="14">
        <v>4.4000000000000004</v>
      </c>
      <c r="O29" s="15" t="s">
        <v>20</v>
      </c>
      <c r="P29" t="str">
        <f t="shared" si="0"/>
        <v>Đủ điều kiện</v>
      </c>
    </row>
    <row r="30" spans="1:16" ht="16.5" thickBot="1" x14ac:dyDescent="0.4">
      <c r="A30" s="26" t="s">
        <v>93</v>
      </c>
      <c r="B30" s="26" t="s">
        <v>94</v>
      </c>
      <c r="C30" s="14">
        <v>0</v>
      </c>
      <c r="D30" s="14">
        <v>7</v>
      </c>
      <c r="E30" s="14">
        <v>0</v>
      </c>
      <c r="F30" s="14">
        <v>0</v>
      </c>
      <c r="G30" s="14">
        <v>6.8</v>
      </c>
      <c r="H30" s="14">
        <v>0</v>
      </c>
      <c r="I30" s="14">
        <v>0</v>
      </c>
      <c r="J30" s="14">
        <v>0</v>
      </c>
      <c r="K30" s="14">
        <v>0</v>
      </c>
      <c r="L30" s="14"/>
      <c r="M30" s="14"/>
      <c r="N30" s="14">
        <v>0.6</v>
      </c>
      <c r="O30" s="15" t="s">
        <v>28</v>
      </c>
      <c r="P30" t="str">
        <f t="shared" si="0"/>
        <v>Cấm thi</v>
      </c>
    </row>
    <row r="31" spans="1:16" ht="15" hidden="1" thickBot="1" x14ac:dyDescent="0.4">
      <c r="A31" s="26" t="s">
        <v>95</v>
      </c>
      <c r="B31" s="26" t="s">
        <v>96</v>
      </c>
      <c r="C31" s="14">
        <v>10</v>
      </c>
      <c r="D31" s="14">
        <v>7</v>
      </c>
      <c r="E31" s="14">
        <v>6</v>
      </c>
      <c r="F31" s="14">
        <v>6</v>
      </c>
      <c r="G31" s="14">
        <v>7</v>
      </c>
      <c r="H31" s="14">
        <v>5</v>
      </c>
      <c r="I31" s="14">
        <v>7.2</v>
      </c>
      <c r="J31" s="14">
        <v>7.5</v>
      </c>
      <c r="K31" s="14">
        <v>7</v>
      </c>
      <c r="L31" s="14"/>
      <c r="M31" s="14"/>
      <c r="N31" s="14">
        <v>4.2</v>
      </c>
      <c r="O31" s="15" t="s">
        <v>20</v>
      </c>
      <c r="P31" t="str">
        <f t="shared" si="0"/>
        <v>Đủ điều kiện</v>
      </c>
    </row>
    <row r="32" spans="1:16" ht="15" hidden="1" thickBot="1" x14ac:dyDescent="0.4">
      <c r="A32" s="26" t="s">
        <v>97</v>
      </c>
      <c r="B32" s="26" t="s">
        <v>98</v>
      </c>
      <c r="C32" s="14">
        <v>10</v>
      </c>
      <c r="D32" s="14">
        <v>7</v>
      </c>
      <c r="E32" s="14">
        <v>5</v>
      </c>
      <c r="F32" s="14">
        <v>6</v>
      </c>
      <c r="G32" s="14">
        <v>7</v>
      </c>
      <c r="H32" s="14">
        <v>6.5</v>
      </c>
      <c r="I32" s="14">
        <v>6</v>
      </c>
      <c r="J32" s="14">
        <v>0</v>
      </c>
      <c r="K32" s="14">
        <v>6</v>
      </c>
      <c r="L32" s="14"/>
      <c r="M32" s="14"/>
      <c r="N32" s="14">
        <v>3.7</v>
      </c>
      <c r="O32" s="15" t="s">
        <v>20</v>
      </c>
      <c r="P32" t="str">
        <f t="shared" si="0"/>
        <v>Đủ điều kiện</v>
      </c>
    </row>
    <row r="33" spans="1:16" ht="15" hidden="1" thickBot="1" x14ac:dyDescent="0.4">
      <c r="A33" s="26" t="s">
        <v>99</v>
      </c>
      <c r="B33" s="26" t="s">
        <v>100</v>
      </c>
      <c r="C33" s="14">
        <v>9.9</v>
      </c>
      <c r="D33" s="14">
        <v>7</v>
      </c>
      <c r="E33" s="14">
        <v>7.8</v>
      </c>
      <c r="F33" s="14">
        <v>7.8</v>
      </c>
      <c r="G33" s="14">
        <v>7.5</v>
      </c>
      <c r="H33" s="14">
        <v>6.5</v>
      </c>
      <c r="I33" s="14">
        <v>6</v>
      </c>
      <c r="J33" s="14">
        <v>6.5</v>
      </c>
      <c r="K33" s="14">
        <v>7</v>
      </c>
      <c r="L33" s="14"/>
      <c r="M33" s="14"/>
      <c r="N33" s="14">
        <v>4.5999999999999996</v>
      </c>
      <c r="O33" s="15" t="s">
        <v>20</v>
      </c>
      <c r="P33" t="str">
        <f t="shared" si="0"/>
        <v>Đủ điều kiện</v>
      </c>
    </row>
    <row r="34" spans="1:16" ht="15" hidden="1" thickBot="1" x14ac:dyDescent="0.4">
      <c r="A34" s="26" t="s">
        <v>101</v>
      </c>
      <c r="B34" s="26" t="s">
        <v>102</v>
      </c>
      <c r="C34" s="14">
        <v>10</v>
      </c>
      <c r="D34" s="14">
        <v>7</v>
      </c>
      <c r="E34" s="14">
        <v>5</v>
      </c>
      <c r="F34" s="14">
        <v>7</v>
      </c>
      <c r="G34" s="14">
        <v>7</v>
      </c>
      <c r="H34" s="14">
        <v>7</v>
      </c>
      <c r="I34" s="14">
        <v>7</v>
      </c>
      <c r="J34" s="14">
        <v>0</v>
      </c>
      <c r="K34" s="14">
        <v>6</v>
      </c>
      <c r="L34" s="14"/>
      <c r="M34" s="14"/>
      <c r="N34" s="14">
        <v>3.9</v>
      </c>
      <c r="O34" s="15" t="s">
        <v>20</v>
      </c>
      <c r="P34" t="str">
        <f t="shared" si="0"/>
        <v>Đủ điều kiện</v>
      </c>
    </row>
    <row r="35" spans="1:16" ht="15" hidden="1" thickBot="1" x14ac:dyDescent="0.4">
      <c r="A35" s="26" t="s">
        <v>103</v>
      </c>
      <c r="B35" s="26" t="s">
        <v>104</v>
      </c>
      <c r="C35" s="14">
        <v>10</v>
      </c>
      <c r="D35" s="14">
        <v>7</v>
      </c>
      <c r="E35" s="14">
        <v>7</v>
      </c>
      <c r="F35" s="14">
        <v>7</v>
      </c>
      <c r="G35" s="14">
        <v>6.7</v>
      </c>
      <c r="H35" s="14">
        <v>7</v>
      </c>
      <c r="I35" s="14">
        <v>7</v>
      </c>
      <c r="J35" s="14">
        <v>6</v>
      </c>
      <c r="K35" s="14">
        <v>7</v>
      </c>
      <c r="L35" s="14"/>
      <c r="M35" s="14"/>
      <c r="N35" s="14">
        <v>4.4000000000000004</v>
      </c>
      <c r="O35" s="15" t="s">
        <v>20</v>
      </c>
      <c r="P35" t="str">
        <f t="shared" si="0"/>
        <v>Đủ điều kiện</v>
      </c>
    </row>
    <row r="36" spans="1:16" ht="15" hidden="1" thickBot="1" x14ac:dyDescent="0.4">
      <c r="A36" s="26" t="s">
        <v>105</v>
      </c>
      <c r="B36" s="26" t="s">
        <v>106</v>
      </c>
      <c r="C36" s="14">
        <v>10</v>
      </c>
      <c r="D36" s="14">
        <v>8</v>
      </c>
      <c r="E36" s="14">
        <v>7.8</v>
      </c>
      <c r="F36" s="14">
        <v>7</v>
      </c>
      <c r="G36" s="14">
        <v>7.5</v>
      </c>
      <c r="H36" s="14">
        <v>6.5</v>
      </c>
      <c r="I36" s="14">
        <v>8</v>
      </c>
      <c r="J36" s="14">
        <v>8</v>
      </c>
      <c r="K36" s="14">
        <v>7.5</v>
      </c>
      <c r="L36" s="14"/>
      <c r="M36" s="14"/>
      <c r="N36" s="14">
        <v>4.8</v>
      </c>
      <c r="O36" s="15" t="s">
        <v>20</v>
      </c>
      <c r="P36" t="str">
        <f t="shared" si="0"/>
        <v>Đủ điều kiện</v>
      </c>
    </row>
    <row r="37" spans="1:16" ht="15" hidden="1" thickBot="1" x14ac:dyDescent="0.4">
      <c r="A37" s="26" t="s">
        <v>107</v>
      </c>
      <c r="B37" s="26" t="s">
        <v>108</v>
      </c>
      <c r="C37" s="14">
        <v>10</v>
      </c>
      <c r="D37" s="14">
        <v>7</v>
      </c>
      <c r="E37" s="14">
        <v>5</v>
      </c>
      <c r="F37" s="14">
        <v>6</v>
      </c>
      <c r="G37" s="14">
        <v>7.2</v>
      </c>
      <c r="H37" s="14">
        <v>6</v>
      </c>
      <c r="I37" s="14">
        <v>7</v>
      </c>
      <c r="J37" s="14">
        <v>7</v>
      </c>
      <c r="K37" s="14">
        <v>7</v>
      </c>
      <c r="L37" s="14"/>
      <c r="M37" s="14"/>
      <c r="N37" s="14">
        <v>4.2</v>
      </c>
      <c r="O37" s="15" t="s">
        <v>20</v>
      </c>
      <c r="P37" t="str">
        <f t="shared" si="0"/>
        <v>Đủ điều kiện</v>
      </c>
    </row>
    <row r="38" spans="1:16" x14ac:dyDescent="0.35">
      <c r="A38" s="38" t="s">
        <v>109</v>
      </c>
      <c r="B38" s="38"/>
      <c r="C38" s="38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</sheetData>
  <autoFilter ref="A4:P38" xr:uid="{73C34B6B-3604-43D6-94E9-DE98EF0F42C2}">
    <filterColumn colId="15">
      <filters blank="1">
        <filter val="Cấm thi"/>
      </filters>
    </filterColumn>
  </autoFilter>
  <mergeCells count="9">
    <mergeCell ref="N1:N4"/>
    <mergeCell ref="O1:O4"/>
    <mergeCell ref="A1:A4"/>
    <mergeCell ref="B1:B4"/>
    <mergeCell ref="C1:K1"/>
    <mergeCell ref="C2:K2"/>
    <mergeCell ref="L1:M1"/>
    <mergeCell ref="L2:M2"/>
    <mergeCell ref="A38:C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2022-02-25T09:07:30Z</dcterms:modified>
</cp:coreProperties>
</file>