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8E1D936F-9A0F-4375-8F64-E5AAA5F312A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LỚP" sheetId="4" r:id="rId4"/>
  </sheets>
  <definedNames>
    <definedName name="_xlnm._FilterDatabase" localSheetId="3" hidden="1">LỚP!$A$4:$P$4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4" l="1"/>
  <c r="P41" i="4"/>
  <c r="P42" i="4"/>
  <c r="P43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<sst xmlns="http://schemas.openxmlformats.org/spreadsheetml/2006/main" count="309" uniqueCount="121">
  <si>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</si>
  <si>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</si>
  <si>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</si>
  <si>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</si>
  <si>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</si>
  <si>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</si>
  <si>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</si>
  <si>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</si>
  <si>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</si>
  <si>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</si>
  <si>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</si>
  <si>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</si>
  <si>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</si>
  <si>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</si>
  <si>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</si>
  <si>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</si>
  <si>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</si>
  <si>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</si>
  <si>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</si>
  <si>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</si>
  <si>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</si>
  <si>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</si>
  <si>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</si>
  <si>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</si>
  <si>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</si>
  <si>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</si>
  <si>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</si>
  <si>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</si>
  <si>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</si>
  <si>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</si>
  <si>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</si>
  <si>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</si>
  <si>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</si>
  <si>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</si>
  <si>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</si>
  <si>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</si>
  <si>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Ngày thi: 28/02/2022</t>
  </si>
  <si>
    <t>Ngày thi: 04/03/2022</t>
  </si>
  <si>
    <t>TRUNG BÌNH (TỔNG 39 SINH VIÊN)</t>
  </si>
  <si>
    <t>EC16312</t>
  </si>
  <si>
    <t>Giờ thi: 16:20:00 đến 18:20:00</t>
  </si>
  <si>
    <t>Phòng thi: D205 / meet.google.com/sws-fcbg-wom</t>
  </si>
  <si>
    <t>Ngày thi: 02/03/2022</t>
  </si>
  <si>
    <t>PH09766</t>
  </si>
  <si>
    <t>Đặng Quang Dương</t>
  </si>
  <si>
    <t>PH13262</t>
  </si>
  <si>
    <t>Lê Việt Anh</t>
  </si>
  <si>
    <t>PH13856</t>
  </si>
  <si>
    <t>Đặng Quyền Anh</t>
  </si>
  <si>
    <t>PH14463</t>
  </si>
  <si>
    <t>Vũ Thị Loan</t>
  </si>
  <si>
    <t>PH14541</t>
  </si>
  <si>
    <t>Nguyễn Văn Quyết</t>
  </si>
  <si>
    <t>PH14554</t>
  </si>
  <si>
    <t>Tạ Quang Tùng</t>
  </si>
  <si>
    <t>PH14968</t>
  </si>
  <si>
    <t>Lưu Thị Minh Thảnh</t>
  </si>
  <si>
    <t>PH15617</t>
  </si>
  <si>
    <t>Kim Xuân Việt</t>
  </si>
  <si>
    <t>PH15711</t>
  </si>
  <si>
    <t>Phạm Thị Nhung</t>
  </si>
  <si>
    <t>PH15802</t>
  </si>
  <si>
    <t>Nguyễn Trí Công</t>
  </si>
  <si>
    <t>PH15819</t>
  </si>
  <si>
    <t>Ngô Duy Nam</t>
  </si>
  <si>
    <t>PH15848</t>
  </si>
  <si>
    <t>Nguyễn Như Quỳnh</t>
  </si>
  <si>
    <t>PH15871</t>
  </si>
  <si>
    <t>Nguyễn Tiến Ngọ</t>
  </si>
  <si>
    <t>PH16083</t>
  </si>
  <si>
    <t>Nguyễn Thị Thu Hiền</t>
  </si>
  <si>
    <t>PH16249</t>
  </si>
  <si>
    <t>Tạ Thị Thu Trà</t>
  </si>
  <si>
    <t>PH16273</t>
  </si>
  <si>
    <t>Nguyễn Thị Linh Nhi</t>
  </si>
  <si>
    <t>PH16330</t>
  </si>
  <si>
    <t>Nguyễn Thị Diệu Linh</t>
  </si>
  <si>
    <t>PH16465</t>
  </si>
  <si>
    <t>Nguyễn Mạnh Hà</t>
  </si>
  <si>
    <t>PH16483</t>
  </si>
  <si>
    <t>Trịnh Thị Tuyết Mai</t>
  </si>
  <si>
    <t>PH17029</t>
  </si>
  <si>
    <t>Nguyễn Thị Ngọc Ánh</t>
  </si>
  <si>
    <t>PH17043</t>
  </si>
  <si>
    <t>Nguyễn Văn Tú</t>
  </si>
  <si>
    <t>PH17060</t>
  </si>
  <si>
    <t>Bùi Thị Hồng Ngọc</t>
  </si>
  <si>
    <t>PH17069</t>
  </si>
  <si>
    <t>Vũ Quang Trung</t>
  </si>
  <si>
    <t>PH17073</t>
  </si>
  <si>
    <t>Nguyễn Đức Hải</t>
  </si>
  <si>
    <t>PH17080</t>
  </si>
  <si>
    <t>Nguyễn Thị Thùy Dung</t>
  </si>
  <si>
    <t>PH17097</t>
  </si>
  <si>
    <t>Ngô Thị Linh</t>
  </si>
  <si>
    <t>PH17110</t>
  </si>
  <si>
    <t>Nguyễn Linh Chi</t>
  </si>
  <si>
    <t>PH17126</t>
  </si>
  <si>
    <t>Hoàng Thị Ngọc</t>
  </si>
  <si>
    <t>PH17133</t>
  </si>
  <si>
    <t>Lê Thị Như Ý</t>
  </si>
  <si>
    <t>PH17144</t>
  </si>
  <si>
    <t>Ngô Minh Hằng</t>
  </si>
  <si>
    <t>PH17149</t>
  </si>
  <si>
    <t>Nguyễn Thị Thu Hà</t>
  </si>
  <si>
    <t>PH17167</t>
  </si>
  <si>
    <t>Bùi Minh Đức</t>
  </si>
  <si>
    <t>PH17530</t>
  </si>
  <si>
    <t>Nguyễn Anh Quân</t>
  </si>
  <si>
    <t>PH18187</t>
  </si>
  <si>
    <t>Nguyễn Thúy Nga</t>
  </si>
  <si>
    <t>PH18277</t>
  </si>
  <si>
    <t>Hoàng Thị Thu</t>
  </si>
  <si>
    <t>PH18306</t>
  </si>
  <si>
    <t>Lâm Thị Kim Thoa</t>
  </si>
  <si>
    <t>PH18330</t>
  </si>
  <si>
    <t>Phạm Như Quỳnh</t>
  </si>
  <si>
    <t>PH18333</t>
  </si>
  <si>
    <t>Tô Thị Yến Nhi</t>
  </si>
  <si>
    <t>PH18628</t>
  </si>
  <si>
    <t>Bùi Hoàng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</si>
</sst>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zoomScaleNormal="100" workbookViewId="0">
      <selection activeCell="I14" sqref="I14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23" t="s">
        <v>40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25" t="s">
        <v>39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67</v>
      </c>
      <c r="C11" s="17" t="s">
        <v>68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101</v>
      </c>
      <c r="C12" s="17" t="s">
        <v>102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119</v>
      </c>
      <c r="C13" s="17" t="s">
        <v>120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47</v>
      </c>
      <c r="C14" s="17" t="s">
        <v>48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83</v>
      </c>
      <c r="C15" s="17" t="s">
        <v>84</v>
      </c>
      <c r="D15" s="18" t="s">
        <v>39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89</v>
      </c>
      <c r="C16" s="17" t="s">
        <v>90</v>
      </c>
      <c r="D16" s="18" t="s">
        <v>39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93</v>
      </c>
      <c r="C17" s="17" t="s">
        <v>94</v>
      </c>
      <c r="D17" s="18" t="s">
        <v>39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39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39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103</v>
      </c>
      <c r="C20" s="17" t="s">
        <v>104</v>
      </c>
      <c r="D20" s="18" t="s">
        <v>39</v>
      </c>
      <c r="E20" s="5"/>
      <c r="F20" s="5"/>
      <c r="G20" s="5"/>
      <c r="H20" s="5"/>
      <c r="I20" s="21">
        <v>3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topLeftCell="A4" workbookViewId="0">
      <selection activeCell="J7" sqref="J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42</v>
      </c>
      <c r="B5" s="11"/>
      <c r="C5" s="10"/>
      <c r="D5" s="23" t="s">
        <v>40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39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39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85</v>
      </c>
      <c r="C10" s="17" t="s">
        <v>86</v>
      </c>
      <c r="D10" s="18" t="s">
        <v>39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39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39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39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105</v>
      </c>
      <c r="C14" s="17" t="s">
        <v>106</v>
      </c>
      <c r="D14" s="18" t="s">
        <v>39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69</v>
      </c>
      <c r="C17" s="17" t="s">
        <v>70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79</v>
      </c>
      <c r="C19" s="17" t="s">
        <v>80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111</v>
      </c>
      <c r="C20" s="17" t="s">
        <v>112</v>
      </c>
      <c r="D20" s="18" t="s">
        <v>39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113</v>
      </c>
      <c r="C21" s="17" t="s">
        <v>114</v>
      </c>
      <c r="D21" s="18" t="s">
        <v>39</v>
      </c>
      <c r="E21" s="5"/>
      <c r="F21" s="5"/>
      <c r="G21" s="5"/>
      <c r="H21" s="5"/>
      <c r="I21" s="21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7" t="s">
        <v>0</v>
      </c>
      <c r="B27" s="37"/>
      <c r="C27" s="37"/>
      <c r="D27" s="37"/>
      <c r="E27" s="37"/>
      <c r="F27" s="37"/>
      <c r="G27" s="37"/>
      <c r="H27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A14" sqref="A14:XFD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37</v>
      </c>
      <c r="B5" s="11"/>
      <c r="C5" s="10"/>
      <c r="D5" s="23" t="s">
        <v>40</v>
      </c>
      <c r="E5" s="9"/>
      <c r="F5" s="9" t="s">
        <v>27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75</v>
      </c>
      <c r="C12" s="17" t="s">
        <v>76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109</v>
      </c>
      <c r="C13" s="17" t="s">
        <v>110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107</v>
      </c>
      <c r="C17" s="17" t="s">
        <v>108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115</v>
      </c>
      <c r="C18" s="17" t="s">
        <v>116</v>
      </c>
      <c r="D18" s="18" t="s">
        <v>39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117</v>
      </c>
      <c r="C19" s="17" t="s">
        <v>118</v>
      </c>
      <c r="D19" s="18" t="s">
        <v>39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P44"/>
  <sheetViews>
    <sheetView topLeftCell="A5"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1"/>
      <c r="L1" s="42" t="s">
        <v>17</v>
      </c>
      <c r="M1" s="41"/>
      <c r="N1" s="40" t="s">
        <v>18</v>
      </c>
      <c r="O1" s="40" t="s">
        <v>19</v>
      </c>
    </row>
    <row r="2" spans="1:16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6"/>
      <c r="L2" s="44">
        <v>-0.4</v>
      </c>
      <c r="M2" s="46"/>
      <c r="N2" s="40"/>
      <c r="O2" s="40"/>
    </row>
    <row r="3" spans="1:16" ht="23.5" customHeight="1" x14ac:dyDescent="0.35">
      <c r="A3" s="41"/>
      <c r="B3" s="40"/>
      <c r="C3" s="26" t="s">
        <v>28</v>
      </c>
      <c r="D3" s="26" t="s">
        <v>29</v>
      </c>
      <c r="E3" s="26" t="s">
        <v>23</v>
      </c>
      <c r="F3" s="26" t="s">
        <v>26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24</v>
      </c>
      <c r="M3" s="26" t="s">
        <v>25</v>
      </c>
      <c r="N3" s="40"/>
      <c r="O3" s="40"/>
    </row>
    <row r="4" spans="1:16" x14ac:dyDescent="0.35">
      <c r="A4" s="41"/>
      <c r="B4" s="40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0"/>
      <c r="O4" s="40"/>
    </row>
    <row r="5" spans="1:16" ht="15" thickBot="1" x14ac:dyDescent="0.4">
      <c r="A5" s="24" t="s">
        <v>43</v>
      </c>
      <c r="B5" s="24" t="s">
        <v>44</v>
      </c>
      <c r="C5" s="14">
        <v>10</v>
      </c>
      <c r="D5" s="14">
        <v>7</v>
      </c>
      <c r="E5" s="14">
        <v>7</v>
      </c>
      <c r="F5" s="14">
        <v>7</v>
      </c>
      <c r="G5" s="14">
        <v>7</v>
      </c>
      <c r="H5" s="14">
        <v>7</v>
      </c>
      <c r="I5" s="14">
        <v>7</v>
      </c>
      <c r="J5" s="14">
        <v>7</v>
      </c>
      <c r="K5" s="14">
        <v>7</v>
      </c>
      <c r="L5" s="14"/>
      <c r="M5" s="14"/>
      <c r="N5" s="14">
        <v>4.5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thickBot="1" x14ac:dyDescent="0.4">
      <c r="A6" s="24" t="s">
        <v>45</v>
      </c>
      <c r="B6" s="24" t="s">
        <v>46</v>
      </c>
      <c r="C6" s="14">
        <v>10</v>
      </c>
      <c r="D6" s="14">
        <v>8</v>
      </c>
      <c r="E6" s="14">
        <v>8</v>
      </c>
      <c r="F6" s="14">
        <v>7.1</v>
      </c>
      <c r="G6" s="14">
        <v>7.1</v>
      </c>
      <c r="H6" s="14">
        <v>8</v>
      </c>
      <c r="I6" s="14">
        <v>7.1</v>
      </c>
      <c r="J6" s="14">
        <v>8</v>
      </c>
      <c r="K6" s="14">
        <v>8</v>
      </c>
      <c r="L6" s="14"/>
      <c r="M6" s="14"/>
      <c r="N6" s="14">
        <v>4.8</v>
      </c>
      <c r="O6" s="15" t="s">
        <v>20</v>
      </c>
      <c r="P6" t="str">
        <f t="shared" ref="P6:P43" si="0">IF(AND(C6&gt;=7.5,O6="Not Passed"),"Đủ điều kiện","Cấm thi")</f>
        <v>Đủ điều kiện</v>
      </c>
    </row>
    <row r="7" spans="1:16" ht="15" thickBot="1" x14ac:dyDescent="0.4">
      <c r="A7" s="24" t="s">
        <v>47</v>
      </c>
      <c r="B7" s="24" t="s">
        <v>48</v>
      </c>
      <c r="C7" s="14">
        <v>10</v>
      </c>
      <c r="D7" s="14">
        <v>7</v>
      </c>
      <c r="E7" s="14">
        <v>6.4</v>
      </c>
      <c r="F7" s="14">
        <v>6.4</v>
      </c>
      <c r="G7" s="14">
        <v>6.7</v>
      </c>
      <c r="H7" s="14">
        <v>7</v>
      </c>
      <c r="I7" s="14">
        <v>6.7</v>
      </c>
      <c r="J7" s="14">
        <v>6.9</v>
      </c>
      <c r="K7" s="14">
        <v>7</v>
      </c>
      <c r="L7" s="14"/>
      <c r="M7" s="14"/>
      <c r="N7" s="14">
        <v>4.3</v>
      </c>
      <c r="O7" s="15" t="s">
        <v>20</v>
      </c>
      <c r="P7" t="str">
        <f t="shared" si="0"/>
        <v>Đủ điều kiện</v>
      </c>
    </row>
    <row r="8" spans="1:16" ht="15" thickBot="1" x14ac:dyDescent="0.4">
      <c r="A8" s="24" t="s">
        <v>49</v>
      </c>
      <c r="B8" s="24" t="s">
        <v>50</v>
      </c>
      <c r="C8" s="14">
        <v>10</v>
      </c>
      <c r="D8" s="14">
        <v>6</v>
      </c>
      <c r="E8" s="14">
        <v>7</v>
      </c>
      <c r="F8" s="14">
        <v>7</v>
      </c>
      <c r="G8" s="14">
        <v>6</v>
      </c>
      <c r="H8" s="14">
        <v>6.5</v>
      </c>
      <c r="I8" s="14">
        <v>6.3</v>
      </c>
      <c r="J8" s="14">
        <v>6.8</v>
      </c>
      <c r="K8" s="14">
        <v>6</v>
      </c>
      <c r="L8" s="14"/>
      <c r="M8" s="14"/>
      <c r="N8" s="14">
        <v>4.3</v>
      </c>
      <c r="O8" s="15" t="s">
        <v>20</v>
      </c>
      <c r="P8" t="str">
        <f t="shared" si="0"/>
        <v>Đủ điều kiện</v>
      </c>
    </row>
    <row r="9" spans="1:16" ht="15" thickBot="1" x14ac:dyDescent="0.4">
      <c r="A9" s="24" t="s">
        <v>51</v>
      </c>
      <c r="B9" s="24" t="s">
        <v>52</v>
      </c>
      <c r="C9" s="14">
        <v>10</v>
      </c>
      <c r="D9" s="14">
        <v>6</v>
      </c>
      <c r="E9" s="14">
        <v>6</v>
      </c>
      <c r="F9" s="14">
        <v>6</v>
      </c>
      <c r="G9" s="14">
        <v>6</v>
      </c>
      <c r="H9" s="14">
        <v>6</v>
      </c>
      <c r="I9" s="14">
        <v>6</v>
      </c>
      <c r="J9" s="14">
        <v>6</v>
      </c>
      <c r="K9" s="14">
        <v>6</v>
      </c>
      <c r="L9" s="14"/>
      <c r="M9" s="14"/>
      <c r="N9" s="14">
        <v>4</v>
      </c>
      <c r="O9" s="15" t="s">
        <v>20</v>
      </c>
      <c r="P9" t="str">
        <f t="shared" si="0"/>
        <v>Đủ điều kiện</v>
      </c>
    </row>
    <row r="10" spans="1:16" ht="15" thickBot="1" x14ac:dyDescent="0.4">
      <c r="A10" s="24" t="s">
        <v>53</v>
      </c>
      <c r="B10" s="24" t="s">
        <v>54</v>
      </c>
      <c r="C10" s="14">
        <v>10</v>
      </c>
      <c r="D10" s="14">
        <v>5</v>
      </c>
      <c r="E10" s="14">
        <v>6</v>
      </c>
      <c r="F10" s="14">
        <v>5.0999999999999996</v>
      </c>
      <c r="G10" s="14">
        <v>4.0999999999999996</v>
      </c>
      <c r="H10" s="14">
        <v>6</v>
      </c>
      <c r="I10" s="14">
        <v>4.0999999999999996</v>
      </c>
      <c r="J10" s="14">
        <v>6</v>
      </c>
      <c r="K10" s="14">
        <v>5</v>
      </c>
      <c r="L10" s="14"/>
      <c r="M10" s="14"/>
      <c r="N10" s="14">
        <v>3.6</v>
      </c>
      <c r="O10" s="15" t="s">
        <v>20</v>
      </c>
      <c r="P10" t="str">
        <f t="shared" si="0"/>
        <v>Đủ điều kiện</v>
      </c>
    </row>
    <row r="11" spans="1:16" ht="15" thickBot="1" x14ac:dyDescent="0.4">
      <c r="A11" s="24" t="s">
        <v>55</v>
      </c>
      <c r="B11" s="24" t="s">
        <v>56</v>
      </c>
      <c r="C11" s="14">
        <v>10</v>
      </c>
      <c r="D11" s="14">
        <v>6</v>
      </c>
      <c r="E11" s="14">
        <v>7</v>
      </c>
      <c r="F11" s="14">
        <v>7</v>
      </c>
      <c r="G11" s="14">
        <v>6</v>
      </c>
      <c r="H11" s="14">
        <v>6.5</v>
      </c>
      <c r="I11" s="14">
        <v>6.3</v>
      </c>
      <c r="J11" s="14">
        <v>6.8</v>
      </c>
      <c r="K11" s="14">
        <v>6</v>
      </c>
      <c r="L11" s="14"/>
      <c r="M11" s="14"/>
      <c r="N11" s="14">
        <v>4.3</v>
      </c>
      <c r="O11" s="15" t="s">
        <v>20</v>
      </c>
      <c r="P11" t="str">
        <f t="shared" si="0"/>
        <v>Đủ điều kiện</v>
      </c>
    </row>
    <row r="12" spans="1:16" ht="15" thickBot="1" x14ac:dyDescent="0.4">
      <c r="A12" s="24" t="s">
        <v>57</v>
      </c>
      <c r="B12" s="24" t="s">
        <v>58</v>
      </c>
      <c r="C12" s="14">
        <v>10</v>
      </c>
      <c r="D12" s="14">
        <v>6</v>
      </c>
      <c r="E12" s="14">
        <v>6</v>
      </c>
      <c r="F12" s="14">
        <v>6.4</v>
      </c>
      <c r="G12" s="14">
        <v>6</v>
      </c>
      <c r="H12" s="14">
        <v>6.2</v>
      </c>
      <c r="I12" s="14">
        <v>6</v>
      </c>
      <c r="J12" s="14">
        <v>6.2</v>
      </c>
      <c r="K12" s="14">
        <v>6</v>
      </c>
      <c r="L12" s="14"/>
      <c r="M12" s="14"/>
      <c r="N12" s="14">
        <v>4.0999999999999996</v>
      </c>
      <c r="O12" s="15" t="s">
        <v>20</v>
      </c>
      <c r="P12" t="str">
        <f t="shared" si="0"/>
        <v>Đủ điều kiện</v>
      </c>
    </row>
    <row r="13" spans="1:16" ht="15" thickBot="1" x14ac:dyDescent="0.4">
      <c r="A13" s="24" t="s">
        <v>59</v>
      </c>
      <c r="B13" s="24" t="s">
        <v>60</v>
      </c>
      <c r="C13" s="14">
        <v>10</v>
      </c>
      <c r="D13" s="14">
        <v>7</v>
      </c>
      <c r="E13" s="14">
        <v>7</v>
      </c>
      <c r="F13" s="14">
        <v>7</v>
      </c>
      <c r="G13" s="14">
        <v>7</v>
      </c>
      <c r="H13" s="14">
        <v>7</v>
      </c>
      <c r="I13" s="14">
        <v>7</v>
      </c>
      <c r="J13" s="14">
        <v>7</v>
      </c>
      <c r="K13" s="14">
        <v>7</v>
      </c>
      <c r="L13" s="14"/>
      <c r="M13" s="14"/>
      <c r="N13" s="14">
        <v>4.5</v>
      </c>
      <c r="O13" s="15" t="s">
        <v>20</v>
      </c>
      <c r="P13" t="str">
        <f t="shared" si="0"/>
        <v>Đủ điều kiện</v>
      </c>
    </row>
    <row r="14" spans="1:16" ht="15" thickBot="1" x14ac:dyDescent="0.4">
      <c r="A14" s="24" t="s">
        <v>61</v>
      </c>
      <c r="B14" s="24" t="s">
        <v>62</v>
      </c>
      <c r="C14" s="14">
        <v>10</v>
      </c>
      <c r="D14" s="14">
        <v>6</v>
      </c>
      <c r="E14" s="14">
        <v>6</v>
      </c>
      <c r="F14" s="14">
        <v>7</v>
      </c>
      <c r="G14" s="14">
        <v>6</v>
      </c>
      <c r="H14" s="14">
        <v>7</v>
      </c>
      <c r="I14" s="14">
        <v>6</v>
      </c>
      <c r="J14" s="14">
        <v>7</v>
      </c>
      <c r="K14" s="14">
        <v>6</v>
      </c>
      <c r="L14" s="14"/>
      <c r="M14" s="14"/>
      <c r="N14" s="14">
        <v>4.2</v>
      </c>
      <c r="O14" s="15" t="s">
        <v>20</v>
      </c>
      <c r="P14" t="str">
        <f t="shared" si="0"/>
        <v>Đủ điều kiện</v>
      </c>
    </row>
    <row r="15" spans="1:16" ht="15" thickBot="1" x14ac:dyDescent="0.4">
      <c r="A15" s="24" t="s">
        <v>63</v>
      </c>
      <c r="B15" s="24" t="s">
        <v>64</v>
      </c>
      <c r="C15" s="14">
        <v>10</v>
      </c>
      <c r="D15" s="14">
        <v>7</v>
      </c>
      <c r="E15" s="14">
        <v>6</v>
      </c>
      <c r="F15" s="14">
        <v>6.4</v>
      </c>
      <c r="G15" s="14">
        <v>7</v>
      </c>
      <c r="H15" s="14">
        <v>6.7</v>
      </c>
      <c r="I15" s="14">
        <v>7</v>
      </c>
      <c r="J15" s="14">
        <v>6.7</v>
      </c>
      <c r="K15" s="14">
        <v>7</v>
      </c>
      <c r="L15" s="14"/>
      <c r="M15" s="14"/>
      <c r="N15" s="14">
        <v>4.3</v>
      </c>
      <c r="O15" s="15" t="s">
        <v>20</v>
      </c>
      <c r="P15" t="str">
        <f t="shared" si="0"/>
        <v>Đủ điều kiện</v>
      </c>
    </row>
    <row r="16" spans="1:16" ht="15" thickBot="1" x14ac:dyDescent="0.4">
      <c r="A16" s="24" t="s">
        <v>65</v>
      </c>
      <c r="B16" s="24" t="s">
        <v>66</v>
      </c>
      <c r="C16" s="14">
        <v>10</v>
      </c>
      <c r="D16" s="14">
        <v>8</v>
      </c>
      <c r="E16" s="14">
        <v>6.6</v>
      </c>
      <c r="F16" s="14">
        <v>6.6</v>
      </c>
      <c r="G16" s="14">
        <v>8</v>
      </c>
      <c r="H16" s="14">
        <v>6</v>
      </c>
      <c r="I16" s="14">
        <v>8</v>
      </c>
      <c r="J16" s="14">
        <v>6</v>
      </c>
      <c r="K16" s="14">
        <v>8</v>
      </c>
      <c r="L16" s="14"/>
      <c r="M16" s="14"/>
      <c r="N16" s="14">
        <v>4.5</v>
      </c>
      <c r="O16" s="15" t="s">
        <v>20</v>
      </c>
      <c r="P16" t="str">
        <f t="shared" si="0"/>
        <v>Đủ điều kiện</v>
      </c>
    </row>
    <row r="17" spans="1:16" ht="15" thickBot="1" x14ac:dyDescent="0.4">
      <c r="A17" s="24" t="s">
        <v>67</v>
      </c>
      <c r="B17" s="24" t="s">
        <v>68</v>
      </c>
      <c r="C17" s="14">
        <v>10</v>
      </c>
      <c r="D17" s="14">
        <v>8</v>
      </c>
      <c r="E17" s="14">
        <v>7.5</v>
      </c>
      <c r="F17" s="14">
        <v>7.5</v>
      </c>
      <c r="G17" s="14">
        <v>8</v>
      </c>
      <c r="H17" s="14">
        <v>8.3000000000000007</v>
      </c>
      <c r="I17" s="14">
        <v>8</v>
      </c>
      <c r="J17" s="14">
        <v>8.3000000000000007</v>
      </c>
      <c r="K17" s="14">
        <v>8</v>
      </c>
      <c r="L17" s="14"/>
      <c r="M17" s="14"/>
      <c r="N17" s="14">
        <v>4.9000000000000004</v>
      </c>
      <c r="O17" s="15" t="s">
        <v>20</v>
      </c>
      <c r="P17" t="str">
        <f t="shared" si="0"/>
        <v>Đủ điều kiện</v>
      </c>
    </row>
    <row r="18" spans="1:16" ht="15" thickBot="1" x14ac:dyDescent="0.4">
      <c r="A18" s="24" t="s">
        <v>69</v>
      </c>
      <c r="B18" s="24" t="s">
        <v>70</v>
      </c>
      <c r="C18" s="14">
        <v>10</v>
      </c>
      <c r="D18" s="14">
        <v>7</v>
      </c>
      <c r="E18" s="14">
        <v>7</v>
      </c>
      <c r="F18" s="14">
        <v>6.1</v>
      </c>
      <c r="G18" s="14">
        <v>6.1</v>
      </c>
      <c r="H18" s="14">
        <v>7</v>
      </c>
      <c r="I18" s="14">
        <v>6.1</v>
      </c>
      <c r="J18" s="14">
        <v>7</v>
      </c>
      <c r="K18" s="14">
        <v>7</v>
      </c>
      <c r="L18" s="14"/>
      <c r="M18" s="14"/>
      <c r="N18" s="14">
        <v>4.3</v>
      </c>
      <c r="O18" s="15" t="s">
        <v>20</v>
      </c>
      <c r="P18" t="str">
        <f t="shared" si="0"/>
        <v>Đủ điều kiện</v>
      </c>
    </row>
    <row r="19" spans="1:16" ht="15" thickBot="1" x14ac:dyDescent="0.4">
      <c r="A19" s="24" t="s">
        <v>71</v>
      </c>
      <c r="B19" s="24" t="s">
        <v>72</v>
      </c>
      <c r="C19" s="14">
        <v>10</v>
      </c>
      <c r="D19" s="14">
        <v>6</v>
      </c>
      <c r="E19" s="14">
        <v>7</v>
      </c>
      <c r="F19" s="14">
        <v>7</v>
      </c>
      <c r="G19" s="14">
        <v>7</v>
      </c>
      <c r="H19" s="14">
        <v>7</v>
      </c>
      <c r="I19" s="14">
        <v>7</v>
      </c>
      <c r="J19" s="14">
        <v>7</v>
      </c>
      <c r="K19" s="14">
        <v>6</v>
      </c>
      <c r="L19" s="14"/>
      <c r="M19" s="14"/>
      <c r="N19" s="14">
        <v>4.4000000000000004</v>
      </c>
      <c r="O19" s="15" t="s">
        <v>20</v>
      </c>
      <c r="P19" t="str">
        <f t="shared" si="0"/>
        <v>Đủ điều kiện</v>
      </c>
    </row>
    <row r="20" spans="1:16" ht="15" thickBot="1" x14ac:dyDescent="0.4">
      <c r="A20" s="24" t="s">
        <v>73</v>
      </c>
      <c r="B20" s="24" t="s">
        <v>74</v>
      </c>
      <c r="C20" s="14">
        <v>10</v>
      </c>
      <c r="D20" s="14">
        <v>7</v>
      </c>
      <c r="E20" s="14">
        <v>6</v>
      </c>
      <c r="F20" s="14">
        <v>7</v>
      </c>
      <c r="G20" s="14">
        <v>6</v>
      </c>
      <c r="H20" s="14">
        <v>7</v>
      </c>
      <c r="I20" s="14">
        <v>6</v>
      </c>
      <c r="J20" s="14">
        <v>7</v>
      </c>
      <c r="K20" s="14">
        <v>7</v>
      </c>
      <c r="L20" s="14"/>
      <c r="M20" s="14"/>
      <c r="N20" s="14">
        <v>4.3</v>
      </c>
      <c r="O20" s="15" t="s">
        <v>20</v>
      </c>
      <c r="P20" t="str">
        <f t="shared" si="0"/>
        <v>Đủ điều kiện</v>
      </c>
    </row>
    <row r="21" spans="1:16" ht="15" thickBot="1" x14ac:dyDescent="0.4">
      <c r="A21" s="24" t="s">
        <v>75</v>
      </c>
      <c r="B21" s="24" t="s">
        <v>76</v>
      </c>
      <c r="C21" s="14">
        <v>10</v>
      </c>
      <c r="D21" s="14">
        <v>6</v>
      </c>
      <c r="E21" s="14">
        <v>6.6</v>
      </c>
      <c r="F21" s="14">
        <v>7</v>
      </c>
      <c r="G21" s="14">
        <v>6.6</v>
      </c>
      <c r="H21" s="14">
        <v>7</v>
      </c>
      <c r="I21" s="14">
        <v>6.6</v>
      </c>
      <c r="J21" s="14">
        <v>7</v>
      </c>
      <c r="K21" s="14">
        <v>6</v>
      </c>
      <c r="L21" s="14"/>
      <c r="M21" s="14"/>
      <c r="N21" s="14">
        <v>4.3</v>
      </c>
      <c r="O21" s="15" t="s">
        <v>20</v>
      </c>
      <c r="P21" t="str">
        <f t="shared" si="0"/>
        <v>Đủ điều kiện</v>
      </c>
    </row>
    <row r="22" spans="1:16" ht="15" thickBot="1" x14ac:dyDescent="0.4">
      <c r="A22" s="24" t="s">
        <v>77</v>
      </c>
      <c r="B22" s="24" t="s">
        <v>78</v>
      </c>
      <c r="C22" s="14">
        <v>10</v>
      </c>
      <c r="D22" s="14">
        <v>8</v>
      </c>
      <c r="E22" s="14">
        <v>7</v>
      </c>
      <c r="F22" s="14">
        <v>6.1</v>
      </c>
      <c r="G22" s="14">
        <v>6.1</v>
      </c>
      <c r="H22" s="14">
        <v>7</v>
      </c>
      <c r="I22" s="14">
        <v>6.1</v>
      </c>
      <c r="J22" s="14">
        <v>7</v>
      </c>
      <c r="K22" s="14">
        <v>8</v>
      </c>
      <c r="L22" s="14"/>
      <c r="M22" s="14"/>
      <c r="N22" s="14">
        <v>4.4000000000000004</v>
      </c>
      <c r="O22" s="15" t="s">
        <v>20</v>
      </c>
      <c r="P22" t="str">
        <f t="shared" si="0"/>
        <v>Đủ điều kiện</v>
      </c>
    </row>
    <row r="23" spans="1:16" ht="15" thickBot="1" x14ac:dyDescent="0.4">
      <c r="A23" s="24" t="s">
        <v>79</v>
      </c>
      <c r="B23" s="24" t="s">
        <v>80</v>
      </c>
      <c r="C23" s="14">
        <v>10</v>
      </c>
      <c r="D23" s="14">
        <v>8</v>
      </c>
      <c r="E23" s="14">
        <v>8</v>
      </c>
      <c r="F23" s="14">
        <v>8</v>
      </c>
      <c r="G23" s="14">
        <v>8</v>
      </c>
      <c r="H23" s="14">
        <v>8</v>
      </c>
      <c r="I23" s="14">
        <v>8</v>
      </c>
      <c r="J23" s="14">
        <v>8</v>
      </c>
      <c r="K23" s="14">
        <v>8</v>
      </c>
      <c r="L23" s="14"/>
      <c r="M23" s="14"/>
      <c r="N23" s="14">
        <v>5</v>
      </c>
      <c r="O23" s="15" t="s">
        <v>20</v>
      </c>
      <c r="P23" t="str">
        <f t="shared" si="0"/>
        <v>Đủ điều kiện</v>
      </c>
    </row>
    <row r="24" spans="1:16" ht="15" thickBot="1" x14ac:dyDescent="0.4">
      <c r="A24" s="24" t="s">
        <v>81</v>
      </c>
      <c r="B24" s="24" t="s">
        <v>82</v>
      </c>
      <c r="C24" s="14">
        <v>10</v>
      </c>
      <c r="D24" s="14">
        <v>7</v>
      </c>
      <c r="E24" s="14">
        <v>6.2</v>
      </c>
      <c r="F24" s="14">
        <v>6.2</v>
      </c>
      <c r="G24" s="14">
        <v>7</v>
      </c>
      <c r="H24" s="14">
        <v>6.2</v>
      </c>
      <c r="I24" s="14">
        <v>6.2</v>
      </c>
      <c r="J24" s="14">
        <v>7</v>
      </c>
      <c r="K24" s="14">
        <v>7</v>
      </c>
      <c r="L24" s="14"/>
      <c r="M24" s="14"/>
      <c r="N24" s="14">
        <v>4.3</v>
      </c>
      <c r="O24" s="15" t="s">
        <v>20</v>
      </c>
      <c r="P24" t="str">
        <f t="shared" si="0"/>
        <v>Đủ điều kiện</v>
      </c>
    </row>
    <row r="25" spans="1:16" ht="15" thickBot="1" x14ac:dyDescent="0.4">
      <c r="A25" s="24" t="s">
        <v>83</v>
      </c>
      <c r="B25" s="24" t="s">
        <v>84</v>
      </c>
      <c r="C25" s="14">
        <v>10</v>
      </c>
      <c r="D25" s="14">
        <v>7</v>
      </c>
      <c r="E25" s="14">
        <v>6.4</v>
      </c>
      <c r="F25" s="14">
        <v>6.4</v>
      </c>
      <c r="G25" s="14">
        <v>6.7</v>
      </c>
      <c r="H25" s="14">
        <v>7</v>
      </c>
      <c r="I25" s="14">
        <v>6.7</v>
      </c>
      <c r="J25" s="14">
        <v>6.9</v>
      </c>
      <c r="K25" s="14">
        <v>7</v>
      </c>
      <c r="L25" s="14"/>
      <c r="M25" s="14"/>
      <c r="N25" s="14">
        <v>4.3</v>
      </c>
      <c r="O25" s="15" t="s">
        <v>20</v>
      </c>
      <c r="P25" t="str">
        <f t="shared" si="0"/>
        <v>Đủ điều kiện</v>
      </c>
    </row>
    <row r="26" spans="1:16" ht="15" thickBot="1" x14ac:dyDescent="0.4">
      <c r="A26" s="24" t="s">
        <v>85</v>
      </c>
      <c r="B26" s="24" t="s">
        <v>86</v>
      </c>
      <c r="C26" s="14">
        <v>10</v>
      </c>
      <c r="D26" s="14">
        <v>8</v>
      </c>
      <c r="E26" s="14">
        <v>6.2</v>
      </c>
      <c r="F26" s="14">
        <v>6.2</v>
      </c>
      <c r="G26" s="14">
        <v>8</v>
      </c>
      <c r="H26" s="14">
        <v>6.2</v>
      </c>
      <c r="I26" s="14">
        <v>6.2</v>
      </c>
      <c r="J26" s="14">
        <v>8</v>
      </c>
      <c r="K26" s="14">
        <v>8</v>
      </c>
      <c r="L26" s="14"/>
      <c r="M26" s="14"/>
      <c r="N26" s="14">
        <v>4.5</v>
      </c>
      <c r="O26" s="15" t="s">
        <v>20</v>
      </c>
      <c r="P26" t="str">
        <f t="shared" si="0"/>
        <v>Đủ điều kiện</v>
      </c>
    </row>
    <row r="27" spans="1:16" ht="15" thickBot="1" x14ac:dyDescent="0.4">
      <c r="A27" s="24" t="s">
        <v>87</v>
      </c>
      <c r="B27" s="24" t="s">
        <v>88</v>
      </c>
      <c r="C27" s="14">
        <v>10</v>
      </c>
      <c r="D27" s="14">
        <v>7</v>
      </c>
      <c r="E27" s="14">
        <v>6</v>
      </c>
      <c r="F27" s="14">
        <v>6</v>
      </c>
      <c r="G27" s="14">
        <v>7</v>
      </c>
      <c r="H27" s="14">
        <v>6</v>
      </c>
      <c r="I27" s="14">
        <v>6</v>
      </c>
      <c r="J27" s="14">
        <v>7</v>
      </c>
      <c r="K27" s="14">
        <v>7</v>
      </c>
      <c r="L27" s="14"/>
      <c r="M27" s="14"/>
      <c r="N27" s="14">
        <v>4.2</v>
      </c>
      <c r="O27" s="15" t="s">
        <v>20</v>
      </c>
      <c r="P27" t="str">
        <f t="shared" si="0"/>
        <v>Đủ điều kiện</v>
      </c>
    </row>
    <row r="28" spans="1:16" ht="15" thickBot="1" x14ac:dyDescent="0.4">
      <c r="A28" s="24" t="s">
        <v>89</v>
      </c>
      <c r="B28" s="24" t="s">
        <v>90</v>
      </c>
      <c r="C28" s="14">
        <v>10</v>
      </c>
      <c r="D28" s="14">
        <v>4</v>
      </c>
      <c r="E28" s="14">
        <v>5</v>
      </c>
      <c r="F28" s="14">
        <v>5</v>
      </c>
      <c r="G28" s="14">
        <v>4.5</v>
      </c>
      <c r="H28" s="14">
        <v>4</v>
      </c>
      <c r="I28" s="14">
        <v>4.5</v>
      </c>
      <c r="J28" s="14">
        <v>4.7</v>
      </c>
      <c r="K28" s="14">
        <v>4</v>
      </c>
      <c r="L28" s="14"/>
      <c r="M28" s="14"/>
      <c r="N28" s="14">
        <v>3.3</v>
      </c>
      <c r="O28" s="15" t="s">
        <v>20</v>
      </c>
      <c r="P28" t="str">
        <f t="shared" si="0"/>
        <v>Đủ điều kiện</v>
      </c>
    </row>
    <row r="29" spans="1:16" ht="14.5" customHeight="1" thickBot="1" x14ac:dyDescent="0.4">
      <c r="A29" s="24" t="s">
        <v>91</v>
      </c>
      <c r="B29" s="24" t="s">
        <v>92</v>
      </c>
      <c r="C29" s="14">
        <v>10</v>
      </c>
      <c r="D29" s="14">
        <v>5</v>
      </c>
      <c r="E29" s="14">
        <v>6</v>
      </c>
      <c r="F29" s="14">
        <v>6</v>
      </c>
      <c r="G29" s="14">
        <v>5</v>
      </c>
      <c r="H29" s="14">
        <v>6</v>
      </c>
      <c r="I29" s="14">
        <v>6</v>
      </c>
      <c r="J29" s="14">
        <v>5</v>
      </c>
      <c r="K29" s="14">
        <v>5</v>
      </c>
      <c r="L29" s="14"/>
      <c r="M29" s="14"/>
      <c r="N29" s="14">
        <v>3.8</v>
      </c>
      <c r="O29" s="15" t="s">
        <v>20</v>
      </c>
      <c r="P29" t="str">
        <f t="shared" si="0"/>
        <v>Đủ điều kiện</v>
      </c>
    </row>
    <row r="30" spans="1:16" ht="15" thickBot="1" x14ac:dyDescent="0.4">
      <c r="A30" s="24" t="s">
        <v>93</v>
      </c>
      <c r="B30" s="24" t="s">
        <v>94</v>
      </c>
      <c r="C30" s="14">
        <v>10</v>
      </c>
      <c r="D30" s="14">
        <v>8</v>
      </c>
      <c r="E30" s="14">
        <v>6.4</v>
      </c>
      <c r="F30" s="14">
        <v>6.4</v>
      </c>
      <c r="G30" s="14">
        <v>7.2</v>
      </c>
      <c r="H30" s="14">
        <v>8</v>
      </c>
      <c r="I30" s="14">
        <v>7.2</v>
      </c>
      <c r="J30" s="14">
        <v>7.4</v>
      </c>
      <c r="K30" s="14">
        <v>8</v>
      </c>
      <c r="L30" s="14"/>
      <c r="M30" s="14"/>
      <c r="N30" s="14">
        <v>4.5999999999999996</v>
      </c>
      <c r="O30" s="15" t="s">
        <v>20</v>
      </c>
      <c r="P30" t="str">
        <f t="shared" si="0"/>
        <v>Đủ điều kiện</v>
      </c>
    </row>
    <row r="31" spans="1:16" ht="15" thickBot="1" x14ac:dyDescent="0.4">
      <c r="A31" s="24" t="s">
        <v>95</v>
      </c>
      <c r="B31" s="24" t="s">
        <v>96</v>
      </c>
      <c r="C31" s="14">
        <v>10</v>
      </c>
      <c r="D31" s="14">
        <v>5</v>
      </c>
      <c r="E31" s="14">
        <v>6</v>
      </c>
      <c r="F31" s="14">
        <v>6</v>
      </c>
      <c r="G31" s="14">
        <v>5</v>
      </c>
      <c r="H31" s="14">
        <v>6</v>
      </c>
      <c r="I31" s="14">
        <v>6</v>
      </c>
      <c r="J31" s="14">
        <v>5</v>
      </c>
      <c r="K31" s="14">
        <v>5</v>
      </c>
      <c r="L31" s="14"/>
      <c r="M31" s="14"/>
      <c r="N31" s="14">
        <v>3.8</v>
      </c>
      <c r="O31" s="15" t="s">
        <v>20</v>
      </c>
      <c r="P31" t="str">
        <f t="shared" si="0"/>
        <v>Đủ điều kiện</v>
      </c>
    </row>
    <row r="32" spans="1:16" ht="15" thickBot="1" x14ac:dyDescent="0.4">
      <c r="A32" s="24" t="s">
        <v>97</v>
      </c>
      <c r="B32" s="24" t="s">
        <v>98</v>
      </c>
      <c r="C32" s="14">
        <v>10</v>
      </c>
      <c r="D32" s="14">
        <v>7</v>
      </c>
      <c r="E32" s="14">
        <v>6.4</v>
      </c>
      <c r="F32" s="14">
        <v>6.4</v>
      </c>
      <c r="G32" s="14">
        <v>6.7</v>
      </c>
      <c r="H32" s="14">
        <v>7</v>
      </c>
      <c r="I32" s="14">
        <v>6.7</v>
      </c>
      <c r="J32" s="14">
        <v>6.9</v>
      </c>
      <c r="K32" s="14">
        <v>7</v>
      </c>
      <c r="L32" s="14"/>
      <c r="M32" s="14"/>
      <c r="N32" s="14">
        <v>4.3</v>
      </c>
      <c r="O32" s="15" t="s">
        <v>20</v>
      </c>
      <c r="P32" t="str">
        <f t="shared" si="0"/>
        <v>Đủ điều kiện</v>
      </c>
    </row>
    <row r="33" spans="1:16" ht="15" thickBot="1" x14ac:dyDescent="0.4">
      <c r="A33" s="24" t="s">
        <v>99</v>
      </c>
      <c r="B33" s="24" t="s">
        <v>100</v>
      </c>
      <c r="C33" s="14">
        <v>10</v>
      </c>
      <c r="D33" s="14">
        <v>6</v>
      </c>
      <c r="E33" s="14">
        <v>6.4</v>
      </c>
      <c r="F33" s="14">
        <v>6.4</v>
      </c>
      <c r="G33" s="14">
        <v>6.2</v>
      </c>
      <c r="H33" s="14">
        <v>6</v>
      </c>
      <c r="I33" s="14">
        <v>6.2</v>
      </c>
      <c r="J33" s="14">
        <v>6.4</v>
      </c>
      <c r="K33" s="14">
        <v>6</v>
      </c>
      <c r="L33" s="14"/>
      <c r="M33" s="14"/>
      <c r="N33" s="14">
        <v>4.0999999999999996</v>
      </c>
      <c r="O33" s="15" t="s">
        <v>20</v>
      </c>
      <c r="P33" t="str">
        <f t="shared" si="0"/>
        <v>Đủ điều kiện</v>
      </c>
    </row>
    <row r="34" spans="1:16" ht="15" thickBot="1" x14ac:dyDescent="0.4">
      <c r="A34" s="24" t="s">
        <v>101</v>
      </c>
      <c r="B34" s="24" t="s">
        <v>102</v>
      </c>
      <c r="C34" s="14">
        <v>10</v>
      </c>
      <c r="D34" s="14">
        <v>6</v>
      </c>
      <c r="E34" s="14">
        <v>6</v>
      </c>
      <c r="F34" s="14">
        <v>6.4</v>
      </c>
      <c r="G34" s="14">
        <v>6</v>
      </c>
      <c r="H34" s="14">
        <v>6.2</v>
      </c>
      <c r="I34" s="14">
        <v>6</v>
      </c>
      <c r="J34" s="14">
        <v>6.2</v>
      </c>
      <c r="K34" s="14">
        <v>6</v>
      </c>
      <c r="L34" s="14"/>
      <c r="M34" s="14"/>
      <c r="N34" s="14">
        <v>4.0999999999999996</v>
      </c>
      <c r="O34" s="15" t="s">
        <v>20</v>
      </c>
      <c r="P34" t="str">
        <f t="shared" si="0"/>
        <v>Đủ điều kiện</v>
      </c>
    </row>
    <row r="35" spans="1:16" ht="15" thickBot="1" x14ac:dyDescent="0.4">
      <c r="A35" s="24" t="s">
        <v>103</v>
      </c>
      <c r="B35" s="24" t="s">
        <v>104</v>
      </c>
      <c r="C35" s="14">
        <v>10</v>
      </c>
      <c r="D35" s="14">
        <v>7</v>
      </c>
      <c r="E35" s="14">
        <v>6.4</v>
      </c>
      <c r="F35" s="14">
        <v>6.4</v>
      </c>
      <c r="G35" s="14">
        <v>6.7</v>
      </c>
      <c r="H35" s="14">
        <v>7</v>
      </c>
      <c r="I35" s="14">
        <v>6.7</v>
      </c>
      <c r="J35" s="14">
        <v>6.9</v>
      </c>
      <c r="K35" s="14">
        <v>7</v>
      </c>
      <c r="L35" s="14"/>
      <c r="M35" s="14"/>
      <c r="N35" s="14">
        <v>4.3</v>
      </c>
      <c r="O35" s="15" t="s">
        <v>20</v>
      </c>
      <c r="P35" t="str">
        <f t="shared" si="0"/>
        <v>Đủ điều kiện</v>
      </c>
    </row>
    <row r="36" spans="1:16" ht="15" thickBot="1" x14ac:dyDescent="0.4">
      <c r="A36" s="24" t="s">
        <v>105</v>
      </c>
      <c r="B36" s="24" t="s">
        <v>106</v>
      </c>
      <c r="C36" s="14">
        <v>10</v>
      </c>
      <c r="D36" s="14">
        <v>6</v>
      </c>
      <c r="E36" s="14">
        <v>6</v>
      </c>
      <c r="F36" s="14">
        <v>6</v>
      </c>
      <c r="G36" s="14">
        <v>6</v>
      </c>
      <c r="H36" s="14">
        <v>6</v>
      </c>
      <c r="I36" s="14">
        <v>6</v>
      </c>
      <c r="J36" s="14">
        <v>6</v>
      </c>
      <c r="K36" s="14">
        <v>6</v>
      </c>
      <c r="L36" s="14"/>
      <c r="M36" s="14"/>
      <c r="N36" s="14">
        <v>4</v>
      </c>
      <c r="O36" s="15" t="s">
        <v>20</v>
      </c>
      <c r="P36" t="str">
        <f t="shared" si="0"/>
        <v>Đủ điều kiện</v>
      </c>
    </row>
    <row r="37" spans="1:16" ht="15" thickBot="1" x14ac:dyDescent="0.4">
      <c r="A37" s="24" t="s">
        <v>107</v>
      </c>
      <c r="B37" s="24" t="s">
        <v>108</v>
      </c>
      <c r="C37" s="14">
        <v>10</v>
      </c>
      <c r="D37" s="14">
        <v>7</v>
      </c>
      <c r="E37" s="14">
        <v>7</v>
      </c>
      <c r="F37" s="14">
        <v>7</v>
      </c>
      <c r="G37" s="14">
        <v>7</v>
      </c>
      <c r="H37" s="14">
        <v>7</v>
      </c>
      <c r="I37" s="14">
        <v>7</v>
      </c>
      <c r="J37" s="14">
        <v>7</v>
      </c>
      <c r="K37" s="14">
        <v>7</v>
      </c>
      <c r="L37" s="14"/>
      <c r="M37" s="14"/>
      <c r="N37" s="14">
        <v>4.5</v>
      </c>
      <c r="O37" s="15" t="s">
        <v>20</v>
      </c>
      <c r="P37" t="str">
        <f t="shared" si="0"/>
        <v>Đủ điều kiện</v>
      </c>
    </row>
    <row r="38" spans="1:16" ht="15" thickBot="1" x14ac:dyDescent="0.4">
      <c r="A38" s="24" t="s">
        <v>109</v>
      </c>
      <c r="B38" s="24" t="s">
        <v>110</v>
      </c>
      <c r="C38" s="14">
        <v>10</v>
      </c>
      <c r="D38" s="14">
        <v>7</v>
      </c>
      <c r="E38" s="14">
        <v>6.4</v>
      </c>
      <c r="F38" s="14">
        <v>7</v>
      </c>
      <c r="G38" s="14">
        <v>6.4</v>
      </c>
      <c r="H38" s="14">
        <v>7</v>
      </c>
      <c r="I38" s="14">
        <v>6.4</v>
      </c>
      <c r="J38" s="14">
        <v>7</v>
      </c>
      <c r="K38" s="14">
        <v>7</v>
      </c>
      <c r="L38" s="14"/>
      <c r="M38" s="14"/>
      <c r="N38" s="14">
        <v>4.4000000000000004</v>
      </c>
      <c r="O38" s="15" t="s">
        <v>20</v>
      </c>
      <c r="P38" t="str">
        <f t="shared" si="0"/>
        <v>Đủ điều kiện</v>
      </c>
    </row>
    <row r="39" spans="1:16" ht="15" thickBot="1" x14ac:dyDescent="0.4">
      <c r="A39" s="24" t="s">
        <v>111</v>
      </c>
      <c r="B39" s="24" t="s">
        <v>112</v>
      </c>
      <c r="C39" s="14">
        <v>10</v>
      </c>
      <c r="D39" s="14">
        <v>7</v>
      </c>
      <c r="E39" s="14">
        <v>7.4</v>
      </c>
      <c r="F39" s="14">
        <v>6.1</v>
      </c>
      <c r="G39" s="14">
        <v>6.1</v>
      </c>
      <c r="H39" s="14">
        <v>7.4</v>
      </c>
      <c r="I39" s="14">
        <v>6.1</v>
      </c>
      <c r="J39" s="14">
        <v>7.4</v>
      </c>
      <c r="K39" s="14">
        <v>7</v>
      </c>
      <c r="L39" s="14"/>
      <c r="M39" s="14"/>
      <c r="N39" s="14">
        <v>4.4000000000000004</v>
      </c>
      <c r="O39" s="15" t="s">
        <v>20</v>
      </c>
      <c r="P39" t="str">
        <f t="shared" si="0"/>
        <v>Đủ điều kiện</v>
      </c>
    </row>
    <row r="40" spans="1:16" ht="14.5" customHeight="1" thickBot="1" x14ac:dyDescent="0.4">
      <c r="A40" s="24" t="s">
        <v>113</v>
      </c>
      <c r="B40" s="24" t="s">
        <v>114</v>
      </c>
      <c r="C40" s="14">
        <v>10</v>
      </c>
      <c r="D40" s="14">
        <v>7</v>
      </c>
      <c r="E40" s="14">
        <v>7.5</v>
      </c>
      <c r="F40" s="14">
        <v>6.1</v>
      </c>
      <c r="G40" s="14">
        <v>6.1</v>
      </c>
      <c r="H40" s="14">
        <v>7.5</v>
      </c>
      <c r="I40" s="14">
        <v>6.1</v>
      </c>
      <c r="J40" s="14">
        <v>7.5</v>
      </c>
      <c r="K40" s="14">
        <v>7</v>
      </c>
      <c r="L40" s="14"/>
      <c r="M40" s="14"/>
      <c r="N40" s="14">
        <v>4.4000000000000004</v>
      </c>
      <c r="O40" s="15" t="s">
        <v>20</v>
      </c>
      <c r="P40" t="str">
        <f t="shared" si="0"/>
        <v>Đủ điều kiện</v>
      </c>
    </row>
    <row r="41" spans="1:16" ht="15" thickBot="1" x14ac:dyDescent="0.4">
      <c r="A41" s="24" t="s">
        <v>115</v>
      </c>
      <c r="B41" s="24" t="s">
        <v>116</v>
      </c>
      <c r="C41" s="14">
        <v>10</v>
      </c>
      <c r="D41" s="14">
        <v>8</v>
      </c>
      <c r="E41" s="14">
        <v>7</v>
      </c>
      <c r="F41" s="14">
        <v>7</v>
      </c>
      <c r="G41" s="14">
        <v>8</v>
      </c>
      <c r="H41" s="14">
        <v>7.5</v>
      </c>
      <c r="I41" s="14">
        <v>7.8</v>
      </c>
      <c r="J41" s="14">
        <v>7.3</v>
      </c>
      <c r="K41" s="14">
        <v>8</v>
      </c>
      <c r="L41" s="14"/>
      <c r="M41" s="14"/>
      <c r="N41" s="14">
        <v>4.7</v>
      </c>
      <c r="O41" s="15" t="s">
        <v>20</v>
      </c>
      <c r="P41" t="str">
        <f t="shared" si="0"/>
        <v>Đủ điều kiện</v>
      </c>
    </row>
    <row r="42" spans="1:16" ht="15" thickBot="1" x14ac:dyDescent="0.4">
      <c r="A42" s="24" t="s">
        <v>117</v>
      </c>
      <c r="B42" s="24" t="s">
        <v>118</v>
      </c>
      <c r="C42" s="14">
        <v>10</v>
      </c>
      <c r="D42" s="14">
        <v>8</v>
      </c>
      <c r="E42" s="14">
        <v>7</v>
      </c>
      <c r="F42" s="14">
        <v>7</v>
      </c>
      <c r="G42" s="14">
        <v>8</v>
      </c>
      <c r="H42" s="14">
        <v>7.5</v>
      </c>
      <c r="I42" s="14">
        <v>7.8</v>
      </c>
      <c r="J42" s="14">
        <v>7.3</v>
      </c>
      <c r="K42" s="14">
        <v>8</v>
      </c>
      <c r="L42" s="14"/>
      <c r="M42" s="14"/>
      <c r="N42" s="14">
        <v>4.7</v>
      </c>
      <c r="O42" s="15" t="s">
        <v>20</v>
      </c>
      <c r="P42" t="str">
        <f t="shared" si="0"/>
        <v>Đủ điều kiện</v>
      </c>
    </row>
    <row r="43" spans="1:16" ht="15" thickBot="1" x14ac:dyDescent="0.4">
      <c r="A43" s="24" t="s">
        <v>119</v>
      </c>
      <c r="B43" s="24" t="s">
        <v>120</v>
      </c>
      <c r="C43" s="14">
        <v>10</v>
      </c>
      <c r="D43" s="14">
        <v>8</v>
      </c>
      <c r="E43" s="14">
        <v>7</v>
      </c>
      <c r="F43" s="14">
        <v>7.4</v>
      </c>
      <c r="G43" s="14">
        <v>8</v>
      </c>
      <c r="H43" s="14">
        <v>7.7</v>
      </c>
      <c r="I43" s="14">
        <v>8</v>
      </c>
      <c r="J43" s="14">
        <v>7.7</v>
      </c>
      <c r="K43" s="14">
        <v>8</v>
      </c>
      <c r="L43" s="14"/>
      <c r="M43" s="14"/>
      <c r="N43" s="14">
        <v>4.8</v>
      </c>
      <c r="O43" s="15" t="s">
        <v>20</v>
      </c>
      <c r="P43" t="str">
        <f t="shared" si="0"/>
        <v>Đủ điều kiện</v>
      </c>
    </row>
    <row r="44" spans="1:16" ht="14.5" customHeight="1" x14ac:dyDescent="0.35">
      <c r="A44" s="39" t="s">
        <v>38</v>
      </c>
      <c r="B44" s="39"/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</sheetData>
  <autoFilter ref="A4:P4" xr:uid="{76933B13-64E1-4D2E-B948-E41DD8F01B8A}"/>
  <mergeCells count="9">
    <mergeCell ref="A44:C44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2022-02-27T15:25:44Z</dcterms:modified>
</cp:coreProperties>
</file>