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201\"/>
    </mc:Choice>
  </mc:AlternateContent>
  <xr:revisionPtr revIDLastSave="0" documentId="13_ncr:1_{7F5121AF-C3B4-479A-948E-312D16D2D4E4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5" r:id="rId2"/>
    <sheet name="04.03" sheetId="2" r:id="rId3"/>
    <sheet name="LỚP" sheetId="4" r:id="rId4"/>
  </sheets>
  <definedNames>
    <definedName name="_xlnm._FilterDatabase" localSheetId="3" hidden="1">LỚP!$A$4:$P$4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5" i="4"/>
</calcChain>
</file>

<file path=xl/sharedStrings.xml><?xml version="1.0" encoding="utf-8"?>
<sst xmlns="http://schemas.openxmlformats.org/spreadsheetml/2006/main" count="243" uniqueCount="99">
  <si>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</si>
  <si>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</si>
  <si>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</si>
  <si>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</si>
  <si>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</si>
  <si>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</si>
  <si>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</si>
  <si>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</si>
  <si>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</si>
  <si>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</si>
  <si>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</si>
  <si>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</si>
  <si>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</si>
  <si>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</si>
  <si>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</si>
  <si>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</si>
  <si>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</si>
  <si>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</si>
  <si>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</si>
  <si>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</si>
  <si>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</si>
  <si>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</si>
  <si>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</si>
  <si>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</si>
  <si>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DOCUMENT</t>
  </si>
  <si>
    <t>PRESENTATION</t>
  </si>
  <si>
    <t>ĐÁNH GIÁ ASSIGNMENT GĐ 2</t>
  </si>
  <si>
    <t>Lần thi: Bảo vệ - Buổi 3</t>
  </si>
  <si>
    <t>BÀI HỌC ONLINE</t>
  </si>
  <si>
    <t>CHUYÊN CẦN</t>
  </si>
  <si>
    <t>LAB 1</t>
  </si>
  <si>
    <t>LAB 2</t>
  </si>
  <si>
    <t>LAB 3</t>
  </si>
  <si>
    <t>LAB 4</t>
  </si>
  <si>
    <t>THAM GIA BÀI GIẢNG</t>
  </si>
  <si>
    <t>Môn thi: Marketing trên di động (DOM201)</t>
  </si>
  <si>
    <t>Ngày thi: 28/02/2022</t>
  </si>
  <si>
    <t>Ngày thi: 04/03/2022</t>
  </si>
  <si>
    <t>Ngày thi: 02/03/2022</t>
  </si>
  <si>
    <t>Phòng thi: D206 / http://meet.google.com/tbs-nekz-mhu</t>
  </si>
  <si>
    <t>EC16313</t>
  </si>
  <si>
    <t>Giờ thi: 18:30:00 đến 20:30:00</t>
  </si>
  <si>
    <t>PH07637</t>
  </si>
  <si>
    <t>Ngô Minh Hiếu</t>
  </si>
  <si>
    <t>PH13793</t>
  </si>
  <si>
    <t>Vũ Thị Nhung</t>
  </si>
  <si>
    <t>PH14044</t>
  </si>
  <si>
    <t>Phạm Thị Thảo</t>
  </si>
  <si>
    <t>PH14080</t>
  </si>
  <si>
    <t>Lê Thùy Trang</t>
  </si>
  <si>
    <t>PH14235</t>
  </si>
  <si>
    <t>Phạm Xuân Lai</t>
  </si>
  <si>
    <t>PH15292</t>
  </si>
  <si>
    <t>Đỗ Việt Khánh</t>
  </si>
  <si>
    <t>PH15991</t>
  </si>
  <si>
    <t>Nguyễn Thế Đức Anh</t>
  </si>
  <si>
    <t>PH17191</t>
  </si>
  <si>
    <t>Nguyễn Long Vũ</t>
  </si>
  <si>
    <t>PH17192</t>
  </si>
  <si>
    <t>Phạm Thanh Đức</t>
  </si>
  <si>
    <t>PH17195</t>
  </si>
  <si>
    <t>Nguyễn Thị Nga</t>
  </si>
  <si>
    <t>PH17202</t>
  </si>
  <si>
    <t>Đặng Thị Quỳnh</t>
  </si>
  <si>
    <t>PH17205</t>
  </si>
  <si>
    <t>Trương Thị Thanh Trúc</t>
  </si>
  <si>
    <t>PH17214</t>
  </si>
  <si>
    <t>Đỗ Thị Thắm</t>
  </si>
  <si>
    <t>PH17215</t>
  </si>
  <si>
    <t>Đỗ Thị Hồng Hạnh</t>
  </si>
  <si>
    <t>PH17217</t>
  </si>
  <si>
    <t>Vũ Thùy Trang</t>
  </si>
  <si>
    <t>PH17222</t>
  </si>
  <si>
    <t>Nguyễn Khắc Thời</t>
  </si>
  <si>
    <t>PH17228</t>
  </si>
  <si>
    <t>Nguyễn Quang Thịnh</t>
  </si>
  <si>
    <t>PH17237</t>
  </si>
  <si>
    <t>Nguyễn Thị Ánh Nguyệt</t>
  </si>
  <si>
    <t>PH17243</t>
  </si>
  <si>
    <t>Nguyễn Lê Xuân Ly</t>
  </si>
  <si>
    <t>PH17249</t>
  </si>
  <si>
    <t>Mai Thị Tuyết</t>
  </si>
  <si>
    <t>PH17266</t>
  </si>
  <si>
    <t>Phùng Văn Thành</t>
  </si>
  <si>
    <t>PH17268</t>
  </si>
  <si>
    <t>Ngô Thị Thu Hà</t>
  </si>
  <si>
    <t>PH17274</t>
  </si>
  <si>
    <t>Nguyễn Thị Tuyết Mai</t>
  </si>
  <si>
    <t>PH17293</t>
  </si>
  <si>
    <t>Phạm Ngọc Toàn</t>
  </si>
  <si>
    <t>PH17316</t>
  </si>
  <si>
    <t>Nguyễn Quang Hiệu</t>
  </si>
  <si>
    <t>PH17318</t>
  </si>
  <si>
    <t>Nguyễn Thế Cương</t>
  </si>
  <si>
    <t>PH17322</t>
  </si>
  <si>
    <t>Nguyễn Thị Thanh Thảo</t>
  </si>
  <si>
    <t>PH18343</t>
  </si>
  <si>
    <t>Nguyễn Hạnh Linh</t>
  </si>
  <si>
    <t>TRUNG BÌNH (TỔNG 28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</si>
</sst>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6A29F8B0-F2DF-41AC-BD91-A6233B6034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4"/>
  <sheetViews>
    <sheetView tabSelected="1" zoomScaleNormal="100" workbookViewId="0">
      <selection activeCell="I9" sqref="I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35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39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36</v>
      </c>
      <c r="B5" s="11"/>
      <c r="C5" s="10"/>
      <c r="D5" s="23" t="s">
        <v>41</v>
      </c>
      <c r="E5" s="9"/>
      <c r="F5" s="16" t="s">
        <v>21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42</v>
      </c>
      <c r="C8" s="17" t="s">
        <v>43</v>
      </c>
      <c r="D8" s="25" t="s">
        <v>40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44</v>
      </c>
      <c r="C9" s="17" t="s">
        <v>45</v>
      </c>
      <c r="D9" s="18" t="s">
        <v>40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46</v>
      </c>
      <c r="C10" s="17" t="s">
        <v>47</v>
      </c>
      <c r="D10" s="18" t="s">
        <v>40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48</v>
      </c>
      <c r="C11" s="17" t="s">
        <v>49</v>
      </c>
      <c r="D11" s="18" t="s">
        <v>40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50</v>
      </c>
      <c r="C12" s="17" t="s">
        <v>51</v>
      </c>
      <c r="D12" s="18" t="s">
        <v>40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56</v>
      </c>
      <c r="C13" s="17" t="s">
        <v>57</v>
      </c>
      <c r="D13" s="18" t="s">
        <v>40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60</v>
      </c>
      <c r="C14" s="17" t="s">
        <v>61</v>
      </c>
      <c r="D14" s="18" t="s">
        <v>40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66</v>
      </c>
      <c r="C15" s="17" t="s">
        <v>67</v>
      </c>
      <c r="D15" s="18" t="s">
        <v>40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70</v>
      </c>
      <c r="C16" s="17" t="s">
        <v>71</v>
      </c>
      <c r="D16" s="18" t="s">
        <v>40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80</v>
      </c>
      <c r="C17" s="17" t="s">
        <v>81</v>
      </c>
      <c r="D17" s="18" t="s">
        <v>40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88</v>
      </c>
      <c r="C18" s="17" t="s">
        <v>89</v>
      </c>
      <c r="D18" s="18" t="s">
        <v>40</v>
      </c>
      <c r="E18" s="5"/>
      <c r="F18" s="5"/>
      <c r="G18" s="5"/>
      <c r="H18" s="5"/>
      <c r="I18" s="21">
        <v>2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2" t="s">
        <v>0</v>
      </c>
      <c r="B24" s="32"/>
      <c r="C24" s="32"/>
      <c r="D24" s="32"/>
      <c r="E24" s="32"/>
      <c r="F24" s="32"/>
      <c r="G24" s="32"/>
      <c r="H24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4:H24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4"/>
  <sheetViews>
    <sheetView topLeftCell="A11" workbookViewId="0">
      <selection activeCell="C27" sqref="C26:C2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35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39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38</v>
      </c>
      <c r="B5" s="11"/>
      <c r="C5" s="10"/>
      <c r="D5" s="23" t="s">
        <v>41</v>
      </c>
      <c r="E5" s="9"/>
      <c r="F5" s="9" t="s">
        <v>22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52</v>
      </c>
      <c r="C8" s="17" t="s">
        <v>53</v>
      </c>
      <c r="D8" s="18" t="s">
        <v>40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54</v>
      </c>
      <c r="C9" s="17" t="s">
        <v>55</v>
      </c>
      <c r="D9" s="18" t="s">
        <v>40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64</v>
      </c>
      <c r="C10" s="17" t="s">
        <v>65</v>
      </c>
      <c r="D10" s="18" t="s">
        <v>40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68</v>
      </c>
      <c r="C11" s="17" t="s">
        <v>69</v>
      </c>
      <c r="D11" s="18" t="s">
        <v>40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96</v>
      </c>
      <c r="C12" s="17" t="s">
        <v>97</v>
      </c>
      <c r="D12" s="18" t="s">
        <v>40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58</v>
      </c>
      <c r="C13" s="17" t="s">
        <v>59</v>
      </c>
      <c r="D13" s="18" t="s">
        <v>40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62</v>
      </c>
      <c r="C14" s="17" t="s">
        <v>63</v>
      </c>
      <c r="D14" s="18" t="s">
        <v>40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76</v>
      </c>
      <c r="C15" s="17" t="s">
        <v>77</v>
      </c>
      <c r="D15" s="18" t="s">
        <v>40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82</v>
      </c>
      <c r="C16" s="17" t="s">
        <v>83</v>
      </c>
      <c r="D16" s="18" t="s">
        <v>40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86</v>
      </c>
      <c r="C17" s="17" t="s">
        <v>87</v>
      </c>
      <c r="D17" s="18" t="s">
        <v>40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92</v>
      </c>
      <c r="C18" s="17" t="s">
        <v>93</v>
      </c>
      <c r="D18" s="18" t="s">
        <v>40</v>
      </c>
      <c r="E18" s="5"/>
      <c r="F18" s="5"/>
      <c r="G18" s="5"/>
      <c r="H18" s="5"/>
      <c r="I18" s="21">
        <v>4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2" t="s">
        <v>0</v>
      </c>
      <c r="B24" s="32"/>
      <c r="C24" s="32"/>
      <c r="D24" s="32"/>
      <c r="E24" s="32"/>
      <c r="F24" s="32"/>
      <c r="G24" s="32"/>
      <c r="H24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19"/>
  <sheetViews>
    <sheetView topLeftCell="A4" workbookViewId="0">
      <selection activeCell="C22" sqref="C2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35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39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37</v>
      </c>
      <c r="B5" s="11"/>
      <c r="C5" s="10"/>
      <c r="D5" s="23" t="s">
        <v>41</v>
      </c>
      <c r="E5" s="9"/>
      <c r="F5" s="9" t="s">
        <v>27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72</v>
      </c>
      <c r="C8" s="17" t="s">
        <v>73</v>
      </c>
      <c r="D8" s="18" t="s">
        <v>40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74</v>
      </c>
      <c r="C9" s="17" t="s">
        <v>75</v>
      </c>
      <c r="D9" s="18" t="s">
        <v>40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78</v>
      </c>
      <c r="C10" s="17" t="s">
        <v>79</v>
      </c>
      <c r="D10" s="18" t="s">
        <v>40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84</v>
      </c>
      <c r="C11" s="17" t="s">
        <v>85</v>
      </c>
      <c r="D11" s="18" t="s">
        <v>40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90</v>
      </c>
      <c r="C12" s="17" t="s">
        <v>91</v>
      </c>
      <c r="D12" s="18" t="s">
        <v>40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94</v>
      </c>
      <c r="C13" s="17" t="s">
        <v>95</v>
      </c>
      <c r="D13" s="18" t="s">
        <v>40</v>
      </c>
      <c r="E13" s="5"/>
      <c r="F13" s="5"/>
      <c r="G13" s="5"/>
      <c r="H13" s="5"/>
      <c r="I13" s="21">
        <v>5</v>
      </c>
    </row>
    <row r="14" spans="1:9" ht="7.5" customHeight="1" x14ac:dyDescent="0.35"/>
    <row r="15" spans="1:9" x14ac:dyDescent="0.35">
      <c r="B15" s="4" t="s">
        <v>2</v>
      </c>
      <c r="E15" s="4" t="s">
        <v>1</v>
      </c>
    </row>
    <row r="16" spans="1:9" ht="15.75" customHeight="1" x14ac:dyDescent="0.35"/>
    <row r="19" spans="1:8" ht="15" customHeight="1" x14ac:dyDescent="0.35">
      <c r="A19" s="32" t="s">
        <v>0</v>
      </c>
      <c r="B19" s="32"/>
      <c r="C19" s="32"/>
      <c r="D19" s="32"/>
      <c r="E19" s="32"/>
      <c r="F19" s="32"/>
      <c r="G19" s="32"/>
      <c r="H19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19:H19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P33"/>
  <sheetViews>
    <sheetView topLeftCell="A5" workbookViewId="0">
      <selection activeCell="A32" sqref="A5:B32"/>
    </sheetView>
  </sheetViews>
  <sheetFormatPr defaultRowHeight="14.5" x14ac:dyDescent="0.35"/>
  <cols>
    <col min="2" max="2" width="20.90625" bestFit="1" customWidth="1"/>
  </cols>
  <sheetData>
    <row r="1" spans="1:16" ht="14.5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3"/>
      <c r="I1" s="43"/>
      <c r="J1" s="43"/>
      <c r="K1" s="41"/>
      <c r="L1" s="42" t="s">
        <v>17</v>
      </c>
      <c r="M1" s="41"/>
      <c r="N1" s="40" t="s">
        <v>18</v>
      </c>
      <c r="O1" s="40" t="s">
        <v>19</v>
      </c>
    </row>
    <row r="2" spans="1:16" x14ac:dyDescent="0.35">
      <c r="A2" s="41"/>
      <c r="B2" s="40"/>
      <c r="C2" s="44">
        <v>-0.6</v>
      </c>
      <c r="D2" s="45"/>
      <c r="E2" s="45"/>
      <c r="F2" s="45"/>
      <c r="G2" s="45"/>
      <c r="H2" s="45"/>
      <c r="I2" s="45"/>
      <c r="J2" s="45"/>
      <c r="K2" s="46"/>
      <c r="L2" s="44">
        <v>-0.4</v>
      </c>
      <c r="M2" s="46"/>
      <c r="N2" s="40"/>
      <c r="O2" s="40"/>
    </row>
    <row r="3" spans="1:16" ht="23.5" customHeight="1" x14ac:dyDescent="0.35">
      <c r="A3" s="41"/>
      <c r="B3" s="40"/>
      <c r="C3" s="26" t="s">
        <v>28</v>
      </c>
      <c r="D3" s="26" t="s">
        <v>29</v>
      </c>
      <c r="E3" s="26" t="s">
        <v>23</v>
      </c>
      <c r="F3" s="26" t="s">
        <v>26</v>
      </c>
      <c r="G3" s="26" t="s">
        <v>30</v>
      </c>
      <c r="H3" s="26" t="s">
        <v>31</v>
      </c>
      <c r="I3" s="26" t="s">
        <v>32</v>
      </c>
      <c r="J3" s="26" t="s">
        <v>33</v>
      </c>
      <c r="K3" s="26" t="s">
        <v>34</v>
      </c>
      <c r="L3" s="26" t="s">
        <v>24</v>
      </c>
      <c r="M3" s="26" t="s">
        <v>25</v>
      </c>
      <c r="N3" s="40"/>
      <c r="O3" s="40"/>
    </row>
    <row r="4" spans="1:16" x14ac:dyDescent="0.35">
      <c r="A4" s="41"/>
      <c r="B4" s="40"/>
      <c r="C4" s="27">
        <v>-0.1</v>
      </c>
      <c r="D4" s="27">
        <v>-0.04</v>
      </c>
      <c r="E4" s="27">
        <v>-0.1</v>
      </c>
      <c r="F4" s="27">
        <v>-0.1</v>
      </c>
      <c r="G4" s="27">
        <v>-0.05</v>
      </c>
      <c r="H4" s="27">
        <v>-0.05</v>
      </c>
      <c r="I4" s="27">
        <v>-0.05</v>
      </c>
      <c r="J4" s="27">
        <v>-0.05</v>
      </c>
      <c r="K4" s="27">
        <v>-0.06</v>
      </c>
      <c r="L4" s="27">
        <v>-0.1</v>
      </c>
      <c r="M4" s="27">
        <v>-0.3</v>
      </c>
      <c r="N4" s="40"/>
      <c r="O4" s="40"/>
    </row>
    <row r="5" spans="1:16" ht="15" thickBot="1" x14ac:dyDescent="0.4">
      <c r="A5" s="24" t="s">
        <v>42</v>
      </c>
      <c r="B5" s="24" t="s">
        <v>43</v>
      </c>
      <c r="C5" s="14">
        <v>10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0</v>
      </c>
      <c r="O5" s="15" t="s">
        <v>20</v>
      </c>
      <c r="P5" t="str">
        <f>IF(AND(C5&gt;=7.5,O5="Not Passed"),"Đủ điều kiện","Cấm thi")</f>
        <v>Đủ điều kiện</v>
      </c>
    </row>
    <row r="6" spans="1:16" ht="15" thickBot="1" x14ac:dyDescent="0.4">
      <c r="A6" s="24" t="s">
        <v>44</v>
      </c>
      <c r="B6" s="24" t="s">
        <v>45</v>
      </c>
      <c r="C6" s="14">
        <v>10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0</v>
      </c>
      <c r="O6" s="15" t="s">
        <v>20</v>
      </c>
      <c r="P6" t="str">
        <f t="shared" ref="P6:P33" si="0">IF(AND(C6&gt;=7.5,O6="Not Passed"),"Đủ điều kiện","Cấm thi")</f>
        <v>Đủ điều kiện</v>
      </c>
    </row>
    <row r="7" spans="1:16" ht="15" thickBot="1" x14ac:dyDescent="0.4">
      <c r="A7" s="24" t="s">
        <v>46</v>
      </c>
      <c r="B7" s="24" t="s">
        <v>47</v>
      </c>
      <c r="C7" s="14">
        <v>10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0</v>
      </c>
      <c r="O7" s="15" t="s">
        <v>20</v>
      </c>
      <c r="P7" t="str">
        <f t="shared" si="0"/>
        <v>Đủ điều kiện</v>
      </c>
    </row>
    <row r="8" spans="1:16" ht="15" thickBot="1" x14ac:dyDescent="0.4">
      <c r="A8" s="24" t="s">
        <v>48</v>
      </c>
      <c r="B8" s="24" t="s">
        <v>49</v>
      </c>
      <c r="C8" s="14">
        <v>10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0</v>
      </c>
      <c r="O8" s="15" t="s">
        <v>20</v>
      </c>
      <c r="P8" t="str">
        <f t="shared" si="0"/>
        <v>Đủ điều kiện</v>
      </c>
    </row>
    <row r="9" spans="1:16" ht="15" thickBot="1" x14ac:dyDescent="0.4">
      <c r="A9" s="24" t="s">
        <v>50</v>
      </c>
      <c r="B9" s="24" t="s">
        <v>51</v>
      </c>
      <c r="C9" s="14">
        <v>10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0</v>
      </c>
      <c r="O9" s="15" t="s">
        <v>20</v>
      </c>
      <c r="P9" t="str">
        <f t="shared" si="0"/>
        <v>Đủ điều kiện</v>
      </c>
    </row>
    <row r="10" spans="1:16" ht="15" thickBot="1" x14ac:dyDescent="0.4">
      <c r="A10" s="24" t="s">
        <v>52</v>
      </c>
      <c r="B10" s="24" t="s">
        <v>53</v>
      </c>
      <c r="C10" s="14">
        <v>10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0</v>
      </c>
      <c r="O10" s="15" t="s">
        <v>20</v>
      </c>
      <c r="P10" t="str">
        <f t="shared" si="0"/>
        <v>Đủ điều kiện</v>
      </c>
    </row>
    <row r="11" spans="1:16" ht="15" thickBot="1" x14ac:dyDescent="0.4">
      <c r="A11" s="24" t="s">
        <v>54</v>
      </c>
      <c r="B11" s="24" t="s">
        <v>55</v>
      </c>
      <c r="C11" s="14">
        <v>10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0</v>
      </c>
      <c r="O11" s="15" t="s">
        <v>20</v>
      </c>
      <c r="P11" t="str">
        <f t="shared" si="0"/>
        <v>Đủ điều kiện</v>
      </c>
    </row>
    <row r="12" spans="1:16" ht="15" thickBot="1" x14ac:dyDescent="0.4">
      <c r="A12" s="24" t="s">
        <v>56</v>
      </c>
      <c r="B12" s="24" t="s">
        <v>57</v>
      </c>
      <c r="C12" s="14">
        <v>10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0</v>
      </c>
      <c r="O12" s="15" t="s">
        <v>20</v>
      </c>
      <c r="P12" t="str">
        <f t="shared" si="0"/>
        <v>Đủ điều kiện</v>
      </c>
    </row>
    <row r="13" spans="1:16" ht="15" thickBot="1" x14ac:dyDescent="0.4">
      <c r="A13" s="24" t="s">
        <v>58</v>
      </c>
      <c r="B13" s="24" t="s">
        <v>59</v>
      </c>
      <c r="C13" s="14">
        <v>10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0</v>
      </c>
      <c r="O13" s="15" t="s">
        <v>20</v>
      </c>
      <c r="P13" t="str">
        <f t="shared" si="0"/>
        <v>Đủ điều kiện</v>
      </c>
    </row>
    <row r="14" spans="1:16" ht="15" thickBot="1" x14ac:dyDescent="0.4">
      <c r="A14" s="24" t="s">
        <v>60</v>
      </c>
      <c r="B14" s="24" t="s">
        <v>61</v>
      </c>
      <c r="C14" s="14">
        <v>10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0</v>
      </c>
      <c r="O14" s="15" t="s">
        <v>20</v>
      </c>
      <c r="P14" t="str">
        <f t="shared" si="0"/>
        <v>Đủ điều kiện</v>
      </c>
    </row>
    <row r="15" spans="1:16" ht="15" thickBot="1" x14ac:dyDescent="0.4">
      <c r="A15" s="24" t="s">
        <v>62</v>
      </c>
      <c r="B15" s="24" t="s">
        <v>63</v>
      </c>
      <c r="C15" s="14">
        <v>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0</v>
      </c>
      <c r="O15" s="15" t="s">
        <v>20</v>
      </c>
      <c r="P15" t="str">
        <f t="shared" si="0"/>
        <v>Đủ điều kiện</v>
      </c>
    </row>
    <row r="16" spans="1:16" ht="15" thickBot="1" x14ac:dyDescent="0.4">
      <c r="A16" s="24" t="s">
        <v>64</v>
      </c>
      <c r="B16" s="24" t="s">
        <v>65</v>
      </c>
      <c r="C16" s="14">
        <v>10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0</v>
      </c>
      <c r="O16" s="15" t="s">
        <v>20</v>
      </c>
      <c r="P16" t="str">
        <f t="shared" si="0"/>
        <v>Đủ điều kiện</v>
      </c>
    </row>
    <row r="17" spans="1:16" ht="15" thickBot="1" x14ac:dyDescent="0.4">
      <c r="A17" s="24" t="s">
        <v>66</v>
      </c>
      <c r="B17" s="24" t="s">
        <v>67</v>
      </c>
      <c r="C17" s="14">
        <v>10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>
        <v>0</v>
      </c>
      <c r="O17" s="15" t="s">
        <v>20</v>
      </c>
      <c r="P17" t="str">
        <f t="shared" si="0"/>
        <v>Đủ điều kiện</v>
      </c>
    </row>
    <row r="18" spans="1:16" ht="15" thickBot="1" x14ac:dyDescent="0.4">
      <c r="A18" s="24" t="s">
        <v>68</v>
      </c>
      <c r="B18" s="24" t="s">
        <v>69</v>
      </c>
      <c r="C18" s="14">
        <v>10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>
        <v>0</v>
      </c>
      <c r="O18" s="15" t="s">
        <v>20</v>
      </c>
      <c r="P18" t="str">
        <f t="shared" si="0"/>
        <v>Đủ điều kiện</v>
      </c>
    </row>
    <row r="19" spans="1:16" ht="15" thickBot="1" x14ac:dyDescent="0.4">
      <c r="A19" s="24" t="s">
        <v>70</v>
      </c>
      <c r="B19" s="24" t="s">
        <v>71</v>
      </c>
      <c r="C19" s="14">
        <v>10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>
        <v>0</v>
      </c>
      <c r="O19" s="15" t="s">
        <v>20</v>
      </c>
      <c r="P19" t="str">
        <f t="shared" si="0"/>
        <v>Đủ điều kiện</v>
      </c>
    </row>
    <row r="20" spans="1:16" ht="15" thickBot="1" x14ac:dyDescent="0.4">
      <c r="A20" s="24" t="s">
        <v>72</v>
      </c>
      <c r="B20" s="24" t="s">
        <v>73</v>
      </c>
      <c r="C20" s="14">
        <v>10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>
        <v>0</v>
      </c>
      <c r="O20" s="15" t="s">
        <v>20</v>
      </c>
      <c r="P20" t="str">
        <f t="shared" si="0"/>
        <v>Đủ điều kiện</v>
      </c>
    </row>
    <row r="21" spans="1:16" ht="15" thickBot="1" x14ac:dyDescent="0.4">
      <c r="A21" s="24" t="s">
        <v>74</v>
      </c>
      <c r="B21" s="24" t="s">
        <v>75</v>
      </c>
      <c r="C21" s="14">
        <v>10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>
        <v>0</v>
      </c>
      <c r="O21" s="15" t="s">
        <v>20</v>
      </c>
      <c r="P21" t="str">
        <f t="shared" si="0"/>
        <v>Đủ điều kiện</v>
      </c>
    </row>
    <row r="22" spans="1:16" ht="15" thickBot="1" x14ac:dyDescent="0.4">
      <c r="A22" s="24" t="s">
        <v>76</v>
      </c>
      <c r="B22" s="24" t="s">
        <v>77</v>
      </c>
      <c r="C22" s="14">
        <v>10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>
        <v>0</v>
      </c>
      <c r="O22" s="15" t="s">
        <v>20</v>
      </c>
      <c r="P22" t="str">
        <f t="shared" si="0"/>
        <v>Đủ điều kiện</v>
      </c>
    </row>
    <row r="23" spans="1:16" ht="15" thickBot="1" x14ac:dyDescent="0.4">
      <c r="A23" s="24" t="s">
        <v>78</v>
      </c>
      <c r="B23" s="24" t="s">
        <v>79</v>
      </c>
      <c r="C23" s="14">
        <v>10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0</v>
      </c>
      <c r="O23" s="15" t="s">
        <v>20</v>
      </c>
      <c r="P23" t="str">
        <f t="shared" si="0"/>
        <v>Đủ điều kiện</v>
      </c>
    </row>
    <row r="24" spans="1:16" ht="15" thickBot="1" x14ac:dyDescent="0.4">
      <c r="A24" s="24" t="s">
        <v>80</v>
      </c>
      <c r="B24" s="24" t="s">
        <v>81</v>
      </c>
      <c r="C24" s="14">
        <v>10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0</v>
      </c>
      <c r="O24" s="15" t="s">
        <v>20</v>
      </c>
      <c r="P24" t="str">
        <f t="shared" si="0"/>
        <v>Đủ điều kiện</v>
      </c>
    </row>
    <row r="25" spans="1:16" ht="15" thickBot="1" x14ac:dyDescent="0.4">
      <c r="A25" s="24" t="s">
        <v>82</v>
      </c>
      <c r="B25" s="24" t="s">
        <v>83</v>
      </c>
      <c r="C25" s="14">
        <v>10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0</v>
      </c>
      <c r="O25" s="15" t="s">
        <v>20</v>
      </c>
      <c r="P25" t="str">
        <f t="shared" si="0"/>
        <v>Đủ điều kiện</v>
      </c>
    </row>
    <row r="26" spans="1:16" ht="15" thickBot="1" x14ac:dyDescent="0.4">
      <c r="A26" s="24" t="s">
        <v>84</v>
      </c>
      <c r="B26" s="24" t="s">
        <v>85</v>
      </c>
      <c r="C26" s="14">
        <v>10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>
        <v>0</v>
      </c>
      <c r="O26" s="15" t="s">
        <v>20</v>
      </c>
      <c r="P26" t="str">
        <f t="shared" si="0"/>
        <v>Đủ điều kiện</v>
      </c>
    </row>
    <row r="27" spans="1:16" ht="15" thickBot="1" x14ac:dyDescent="0.4">
      <c r="A27" s="24" t="s">
        <v>86</v>
      </c>
      <c r="B27" s="24" t="s">
        <v>87</v>
      </c>
      <c r="C27" s="14">
        <v>10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>
        <v>0</v>
      </c>
      <c r="O27" s="15" t="s">
        <v>20</v>
      </c>
      <c r="P27" t="str">
        <f t="shared" si="0"/>
        <v>Đủ điều kiện</v>
      </c>
    </row>
    <row r="28" spans="1:16" ht="15" thickBot="1" x14ac:dyDescent="0.4">
      <c r="A28" s="24" t="s">
        <v>88</v>
      </c>
      <c r="B28" s="24" t="s">
        <v>89</v>
      </c>
      <c r="C28" s="14">
        <v>10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>
        <v>0</v>
      </c>
      <c r="O28" s="15" t="s">
        <v>20</v>
      </c>
      <c r="P28" t="str">
        <f t="shared" si="0"/>
        <v>Đủ điều kiện</v>
      </c>
    </row>
    <row r="29" spans="1:16" ht="14.5" customHeight="1" thickBot="1" x14ac:dyDescent="0.4">
      <c r="A29" s="24" t="s">
        <v>90</v>
      </c>
      <c r="B29" s="24" t="s">
        <v>91</v>
      </c>
      <c r="C29" s="14">
        <v>10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>
        <v>0</v>
      </c>
      <c r="O29" s="15" t="s">
        <v>20</v>
      </c>
      <c r="P29" t="str">
        <f t="shared" si="0"/>
        <v>Đủ điều kiện</v>
      </c>
    </row>
    <row r="30" spans="1:16" ht="15" thickBot="1" x14ac:dyDescent="0.4">
      <c r="A30" s="24" t="s">
        <v>92</v>
      </c>
      <c r="B30" s="24" t="s">
        <v>93</v>
      </c>
      <c r="C30" s="14">
        <v>10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>
        <v>0</v>
      </c>
      <c r="O30" s="15" t="s">
        <v>20</v>
      </c>
      <c r="P30" t="str">
        <f t="shared" si="0"/>
        <v>Đủ điều kiện</v>
      </c>
    </row>
    <row r="31" spans="1:16" ht="15" thickBot="1" x14ac:dyDescent="0.4">
      <c r="A31" s="24" t="s">
        <v>94</v>
      </c>
      <c r="B31" s="24" t="s">
        <v>95</v>
      </c>
      <c r="C31" s="14">
        <v>10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>
        <v>0</v>
      </c>
      <c r="O31" s="15" t="s">
        <v>20</v>
      </c>
      <c r="P31" t="str">
        <f t="shared" si="0"/>
        <v>Đủ điều kiện</v>
      </c>
    </row>
    <row r="32" spans="1:16" ht="15" thickBot="1" x14ac:dyDescent="0.4">
      <c r="A32" s="24" t="s">
        <v>96</v>
      </c>
      <c r="B32" s="24" t="s">
        <v>97</v>
      </c>
      <c r="C32" s="14">
        <v>10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>
        <v>0</v>
      </c>
      <c r="O32" s="15" t="s">
        <v>20</v>
      </c>
      <c r="P32" t="str">
        <f t="shared" si="0"/>
        <v>Đủ điều kiện</v>
      </c>
    </row>
    <row r="33" spans="1:15" x14ac:dyDescent="0.35">
      <c r="A33" s="39" t="s">
        <v>98</v>
      </c>
      <c r="B33" s="39"/>
      <c r="C33" s="39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</row>
  </sheetData>
  <autoFilter ref="A4:P4" xr:uid="{7B2D1185-DC2F-404B-81E3-B388B8521BC0}"/>
  <mergeCells count="9">
    <mergeCell ref="N1:N4"/>
    <mergeCell ref="O1:O4"/>
    <mergeCell ref="A1:A4"/>
    <mergeCell ref="B1:B4"/>
    <mergeCell ref="C1:K1"/>
    <mergeCell ref="C2:K2"/>
    <mergeCell ref="L1:M1"/>
    <mergeCell ref="L2:M2"/>
    <mergeCell ref="A33:C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2022-02-27T17:55:21Z</dcterms:modified>
</cp:coreProperties>
</file>