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110" windowHeight="11820" firstSheet="22" activeTab="23"/>
  </bookViews>
  <sheets>
    <sheet name="address" sheetId="23" r:id="rId1"/>
    <sheet name="black_list" sheetId="8" r:id="rId2"/>
    <sheet name="branch_info" sheetId="11" r:id="rId3"/>
    <sheet name="contact_type" sheetId="1" r:id="rId4"/>
    <sheet name="contact_info" sheetId="20" r:id="rId5"/>
    <sheet name="country" sheetId="3" r:id="rId6"/>
    <sheet name="custom_label" sheetId="9" r:id="rId7"/>
    <sheet name="custom_value" sheetId="25" r:id="rId8"/>
    <sheet name="gender" sheetId="2" r:id="rId9"/>
    <sheet name="internal_classification" sheetId="7" r:id="rId10"/>
    <sheet name="license_class" sheetId="15" r:id="rId11"/>
    <sheet name="make" sheetId="13" r:id="rId12"/>
    <sheet name="marital_status" sheetId="5" r:id="rId13"/>
    <sheet name="model" sheetId="14" r:id="rId14"/>
    <sheet name="nationality" sheetId="21" r:id="rId15"/>
    <sheet name="propell" sheetId="16" r:id="rId16"/>
    <sheet name="purchase_type" sheetId="18" r:id="rId17"/>
    <sheet name="race" sheetId="6" r:id="rId18"/>
    <sheet name="security_info" sheetId="22" r:id="rId19"/>
    <sheet name="security_group" sheetId="10" r:id="rId20"/>
    <sheet name="snp_category" sheetId="24" r:id="rId21"/>
    <sheet name="snp_stock_master" sheetId="26" r:id="rId22"/>
    <sheet name="snp_detail" sheetId="27" r:id="rId23"/>
    <sheet name="snp_finance_detail" sheetId="29" r:id="rId24"/>
    <sheet name="snp_finance_type" sheetId="30" r:id="rId25"/>
    <sheet name="snp_finance_summary" sheetId="31" r:id="rId26"/>
    <sheet name="snp_taxable" sheetId="32" r:id="rId27"/>
    <sheet name="tax_method" sheetId="19" r:id="rId28"/>
    <sheet name="vehicle_info" sheetId="17" r:id="rId29"/>
    <sheet name="vehicle_type" sheetId="12" r:id="rId30"/>
    <sheet name="visa_status" sheetId="4" r:id="rId31"/>
  </sheets>
  <calcPr calcId="124519"/>
  <fileRecoveryPr repairLoad="1"/>
</workbook>
</file>

<file path=xl/calcChain.xml><?xml version="1.0" encoding="utf-8"?>
<calcChain xmlns="http://schemas.openxmlformats.org/spreadsheetml/2006/main">
  <c r="E13" i="32"/>
  <c r="E12"/>
  <c r="E11"/>
  <c r="E10"/>
  <c r="E9"/>
  <c r="E8"/>
  <c r="E7"/>
  <c r="E6"/>
  <c r="E5"/>
  <c r="E4"/>
  <c r="E3"/>
  <c r="E2"/>
  <c r="D13"/>
  <c r="D12"/>
  <c r="D11"/>
  <c r="D10"/>
  <c r="D9"/>
  <c r="D8"/>
  <c r="D7"/>
  <c r="D6"/>
  <c r="D5"/>
  <c r="D4"/>
  <c r="D3"/>
  <c r="D2"/>
  <c r="H5" i="9"/>
  <c r="G5"/>
  <c r="F5"/>
  <c r="E5"/>
  <c r="H4"/>
  <c r="G4"/>
  <c r="F4"/>
  <c r="E4"/>
  <c r="H3"/>
  <c r="G3"/>
  <c r="F3"/>
  <c r="E3"/>
  <c r="H2"/>
  <c r="G2"/>
  <c r="F2"/>
  <c r="E2"/>
  <c r="D5"/>
  <c r="D4"/>
  <c r="D3"/>
  <c r="D2"/>
  <c r="C5"/>
  <c r="C4"/>
  <c r="C3"/>
  <c r="C2"/>
  <c r="A7" i="24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6"/>
  <c r="A5"/>
  <c r="A4"/>
  <c r="A3"/>
  <c r="A3" i="22"/>
  <c r="A3" i="15"/>
  <c r="A4" s="1"/>
  <c r="A5" s="1"/>
  <c r="A6" s="1"/>
  <c r="A7" s="1"/>
  <c r="A8" s="1"/>
  <c r="A9" s="1"/>
  <c r="A10" s="1"/>
  <c r="A4" i="10"/>
  <c r="A3" i="2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4" i="8"/>
  <c r="A5" s="1"/>
  <c r="A6" s="1"/>
  <c r="A7" s="1"/>
  <c r="A4" i="6"/>
  <c r="A5" s="1"/>
  <c r="A3" i="18"/>
  <c r="A4" s="1"/>
  <c r="A5" s="1"/>
  <c r="A6" s="1"/>
  <c r="A3" i="16"/>
  <c r="A4" s="1"/>
  <c r="A5" s="1"/>
  <c r="A6" s="1"/>
  <c r="A3" i="13"/>
  <c r="A4" s="1"/>
  <c r="A5" s="1"/>
  <c r="A6" s="1"/>
  <c r="A7" s="1"/>
  <c r="A8" s="1"/>
  <c r="A9" s="1"/>
  <c r="A10" s="1"/>
  <c r="A11" s="1"/>
  <c r="A12" s="1"/>
  <c r="A13" s="1"/>
  <c r="A14" s="1"/>
  <c r="A15" s="1"/>
  <c r="A3" i="12"/>
  <c r="A4" s="1"/>
  <c r="A5" s="1"/>
  <c r="A6" s="1"/>
  <c r="A7" s="1"/>
  <c r="A8" s="1"/>
  <c r="A3" i="10"/>
  <c r="A3" i="8"/>
  <c r="A3" i="7"/>
  <c r="A4" s="1"/>
  <c r="A3" i="6"/>
  <c r="A3" i="5"/>
  <c r="A4" s="1"/>
  <c r="A5" s="1"/>
  <c r="A6" s="1"/>
  <c r="A7" s="1"/>
  <c r="A8" s="1"/>
  <c r="A3" i="4"/>
  <c r="A4" s="1"/>
  <c r="A5" s="1"/>
  <c r="A6" s="1"/>
  <c r="A7" s="1"/>
  <c r="A8" s="1"/>
  <c r="A4" i="2"/>
  <c r="A3"/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</calcChain>
</file>

<file path=xl/sharedStrings.xml><?xml version="1.0" encoding="utf-8"?>
<sst xmlns="http://schemas.openxmlformats.org/spreadsheetml/2006/main" count="986" uniqueCount="728">
  <si>
    <t>id</t>
  </si>
  <si>
    <t>value</t>
  </si>
  <si>
    <t>desc</t>
  </si>
  <si>
    <t>Vendor</t>
  </si>
  <si>
    <t>Customer</t>
  </si>
  <si>
    <t>All</t>
  </si>
  <si>
    <t>Supplier / Vendor</t>
  </si>
  <si>
    <t>Customer / Vehicle buyer / Seller</t>
  </si>
  <si>
    <t>Regardless is vendor / Customer</t>
  </si>
  <si>
    <t>Male</t>
  </si>
  <si>
    <t>Female</t>
  </si>
  <si>
    <t>N.A.</t>
  </si>
  <si>
    <t>Boy / Man</t>
  </si>
  <si>
    <t>Girl / Woman</t>
  </si>
  <si>
    <t>Company</t>
  </si>
  <si>
    <t>country</t>
  </si>
  <si>
    <t>nationality</t>
  </si>
  <si>
    <t>Afghanistan</t>
  </si>
  <si>
    <t>Afghan</t>
  </si>
  <si>
    <t>Albania</t>
  </si>
  <si>
    <t>Albanian</t>
  </si>
  <si>
    <t>Algeria</t>
  </si>
  <si>
    <t>Algerian</t>
  </si>
  <si>
    <t>Andorra</t>
  </si>
  <si>
    <t>Andorran</t>
  </si>
  <si>
    <t>Angola</t>
  </si>
  <si>
    <t>Angolan</t>
  </si>
  <si>
    <t>Argentina</t>
  </si>
  <si>
    <t>Argentinian</t>
  </si>
  <si>
    <t>Armenia</t>
  </si>
  <si>
    <t>Armenian</t>
  </si>
  <si>
    <t>Australia</t>
  </si>
  <si>
    <t>Australian</t>
  </si>
  <si>
    <t>Austria</t>
  </si>
  <si>
    <t>Austrian</t>
  </si>
  <si>
    <t>Azerbaijan</t>
  </si>
  <si>
    <t>Azerbaijani</t>
  </si>
  <si>
    <t>Bahamas</t>
  </si>
  <si>
    <t>Bahamian</t>
  </si>
  <si>
    <t>Bahrain</t>
  </si>
  <si>
    <t>Bahraini</t>
  </si>
  <si>
    <t>Bangladesh</t>
  </si>
  <si>
    <t>Bangladeshi</t>
  </si>
  <si>
    <t>Barbados</t>
  </si>
  <si>
    <t>Barbadian</t>
  </si>
  <si>
    <t>Belarus</t>
  </si>
  <si>
    <t>Belarusian or Belarusan</t>
  </si>
  <si>
    <t>Belgium</t>
  </si>
  <si>
    <t>Belgian</t>
  </si>
  <si>
    <t>Belize</t>
  </si>
  <si>
    <t>Belizean</t>
  </si>
  <si>
    <t>Benin</t>
  </si>
  <si>
    <t>Beninese</t>
  </si>
  <si>
    <t>Bhutan</t>
  </si>
  <si>
    <t>Bhutanese</t>
  </si>
  <si>
    <t>Bolivia</t>
  </si>
  <si>
    <t>Bolivian</t>
  </si>
  <si>
    <t>Bosnia-Herzegovina</t>
  </si>
  <si>
    <t>Bosnian</t>
  </si>
  <si>
    <t>Botswana</t>
  </si>
  <si>
    <t>Botswanan</t>
  </si>
  <si>
    <t>Brazil</t>
  </si>
  <si>
    <t>Brazilian</t>
  </si>
  <si>
    <t>Britain</t>
  </si>
  <si>
    <t>British</t>
  </si>
  <si>
    <t>Brunei</t>
  </si>
  <si>
    <t>Bruneian</t>
  </si>
  <si>
    <t>Bulgaria</t>
  </si>
  <si>
    <t>Bulgarian</t>
  </si>
  <si>
    <t>Burkina</t>
  </si>
  <si>
    <t>Burkinese</t>
  </si>
  <si>
    <t>Burma</t>
  </si>
  <si>
    <t>Burmese</t>
  </si>
  <si>
    <t>Burundi</t>
  </si>
  <si>
    <t>Burundian</t>
  </si>
  <si>
    <t>Cambodia</t>
  </si>
  <si>
    <t>Cambodian</t>
  </si>
  <si>
    <t>Cameroon</t>
  </si>
  <si>
    <t>Cameroonian</t>
  </si>
  <si>
    <t>Canada</t>
  </si>
  <si>
    <t>Canadian</t>
  </si>
  <si>
    <t>Cape Verde Islands</t>
  </si>
  <si>
    <t>Cape Verdean</t>
  </si>
  <si>
    <t>Chad</t>
  </si>
  <si>
    <t>Chadian</t>
  </si>
  <si>
    <t>Chile</t>
  </si>
  <si>
    <t>Chilean</t>
  </si>
  <si>
    <t>China</t>
  </si>
  <si>
    <t>Chinese</t>
  </si>
  <si>
    <t>Colombia</t>
  </si>
  <si>
    <t>Colombian</t>
  </si>
  <si>
    <t>Congo</t>
  </si>
  <si>
    <t>Congolese</t>
  </si>
  <si>
    <t>Costa Rica</t>
  </si>
  <si>
    <t>Costa Rican</t>
  </si>
  <si>
    <t>Croatia</t>
  </si>
  <si>
    <t>Croat or Croatian</t>
  </si>
  <si>
    <t>Cuba</t>
  </si>
  <si>
    <t>Cuban</t>
  </si>
  <si>
    <t>Cyprus</t>
  </si>
  <si>
    <t>Cypriot</t>
  </si>
  <si>
    <t>Czech Republic</t>
  </si>
  <si>
    <t>Czech</t>
  </si>
  <si>
    <t>Denmark</t>
  </si>
  <si>
    <t>Danish</t>
  </si>
  <si>
    <t>Djibouti</t>
  </si>
  <si>
    <t>Djiboutian</t>
  </si>
  <si>
    <t>Dominica</t>
  </si>
  <si>
    <t>Dominican</t>
  </si>
  <si>
    <t>Dominican Republic</t>
  </si>
  <si>
    <t>Ecuador</t>
  </si>
  <si>
    <t>Ecuadorean</t>
  </si>
  <si>
    <t>Egypt</t>
  </si>
  <si>
    <t>Egyptian</t>
  </si>
  <si>
    <t>El Salvador</t>
  </si>
  <si>
    <t>Salvadorean</t>
  </si>
  <si>
    <t>England</t>
  </si>
  <si>
    <t>English</t>
  </si>
  <si>
    <t>Eritrea</t>
  </si>
  <si>
    <t>Eritrean</t>
  </si>
  <si>
    <t>Estonia</t>
  </si>
  <si>
    <t>Estonian</t>
  </si>
  <si>
    <t>Ethiopia</t>
  </si>
  <si>
    <t>Ethiopian</t>
  </si>
  <si>
    <t>Fiji</t>
  </si>
  <si>
    <t>Fijian</t>
  </si>
  <si>
    <t>Finland</t>
  </si>
  <si>
    <t>Finnish</t>
  </si>
  <si>
    <t>France</t>
  </si>
  <si>
    <t>French</t>
  </si>
  <si>
    <t>Gabon</t>
  </si>
  <si>
    <t>Gabonese</t>
  </si>
  <si>
    <t>Gambia, the</t>
  </si>
  <si>
    <t>Gambian</t>
  </si>
  <si>
    <t>Georgia</t>
  </si>
  <si>
    <t>Georgian</t>
  </si>
  <si>
    <t>Germany</t>
  </si>
  <si>
    <t>German</t>
  </si>
  <si>
    <t>Ghana</t>
  </si>
  <si>
    <t>Ghanaian</t>
  </si>
  <si>
    <t>Greece</t>
  </si>
  <si>
    <t>Greek</t>
  </si>
  <si>
    <t>Grenada</t>
  </si>
  <si>
    <t>Grenadian</t>
  </si>
  <si>
    <t>Guatemala</t>
  </si>
  <si>
    <t>Guatemalan</t>
  </si>
  <si>
    <t>Guinea</t>
  </si>
  <si>
    <t>Guinean</t>
  </si>
  <si>
    <t>Guyana</t>
  </si>
  <si>
    <t>Guyanese</t>
  </si>
  <si>
    <t>Haiti</t>
  </si>
  <si>
    <t>Haitian</t>
  </si>
  <si>
    <t>Holland</t>
  </si>
  <si>
    <t>Dutch</t>
  </si>
  <si>
    <t>Honduras</t>
  </si>
  <si>
    <t>Honduran</t>
  </si>
  <si>
    <t>Hungary</t>
  </si>
  <si>
    <t>Hungarian</t>
  </si>
  <si>
    <t>Iceland</t>
  </si>
  <si>
    <t>Icelandic</t>
  </si>
  <si>
    <t>India</t>
  </si>
  <si>
    <t>Indian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</si>
  <si>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</si>
  <si>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</si>
  <si>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</si>
  <si>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</si>
  <si>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</si>
  <si>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</si>
  <si>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</si>
  <si>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</si>
  <si>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Italy</t>
  </si>
  <si>
    <t>Italian</t>
  </si>
  <si>
    <t>Jamaica</t>
  </si>
  <si>
    <t>Jamaican</t>
  </si>
  <si>
    <t>Japan</t>
  </si>
  <si>
    <t>Japanese</t>
  </si>
  <si>
    <t>Jordan</t>
  </si>
  <si>
    <t>Jordanian</t>
  </si>
  <si>
    <t>Kazakhstan</t>
  </si>
  <si>
    <t>Kazakh</t>
  </si>
  <si>
    <t>Kenya</t>
  </si>
  <si>
    <t>Kenyan</t>
  </si>
  <si>
    <t>Kuwait</t>
  </si>
  <si>
    <t>Kuwaiti</t>
  </si>
  <si>
    <t>Laos</t>
  </si>
  <si>
    <t>Laotian</t>
  </si>
  <si>
    <t>Latvia</t>
  </si>
  <si>
    <t>Latvian</t>
  </si>
  <si>
    <t>Lebanon</t>
  </si>
  <si>
    <t>Lebanese</t>
  </si>
  <si>
    <t>Liberia</t>
  </si>
  <si>
    <t>Liberian</t>
  </si>
  <si>
    <t>Libya</t>
  </si>
  <si>
    <t>Libyan</t>
  </si>
  <si>
    <t>Lithuania</t>
  </si>
  <si>
    <t>Lithuanian</t>
  </si>
  <si>
    <t>Macedonia</t>
  </si>
  <si>
    <t>Macedonian</t>
  </si>
  <si>
    <t>Madagascar</t>
  </si>
  <si>
    <t>Malagasy or Madagascan</t>
  </si>
  <si>
    <t>Malawi</t>
  </si>
  <si>
    <t>Malawian</t>
  </si>
  <si>
    <t>Malaysia</t>
  </si>
  <si>
    <t>Malaysian</t>
  </si>
  <si>
    <t>Maldives</t>
  </si>
  <si>
    <t>Maldivian</t>
  </si>
  <si>
    <t>Mali</t>
  </si>
  <si>
    <t>Malian</t>
  </si>
  <si>
    <t>Malta</t>
  </si>
  <si>
    <t>Maltese</t>
  </si>
  <si>
    <t>Mauritania</t>
  </si>
  <si>
    <t>Mauritanian</t>
  </si>
  <si>
    <t>Mauritius</t>
  </si>
  <si>
    <t>Mauritian</t>
  </si>
  <si>
    <t>Mexico</t>
  </si>
  <si>
    <t>Mexican</t>
  </si>
  <si>
    <t>Moldova</t>
  </si>
  <si>
    <t>Moldovan</t>
  </si>
  <si>
    <t>Monaco</t>
  </si>
  <si>
    <t>Monégasque or Monacan</t>
  </si>
  <si>
    <t>Mongolia</t>
  </si>
  <si>
    <t>Mongolian</t>
  </si>
  <si>
    <t>Montenegro</t>
  </si>
  <si>
    <t>Montenegrin</t>
  </si>
  <si>
    <t>Morocco</t>
  </si>
  <si>
    <t>Moroccan</t>
  </si>
  <si>
    <t>Mozambique</t>
  </si>
  <si>
    <t>Mozambican</t>
  </si>
  <si>
    <t>Myanmar</t>
  </si>
  <si>
    <t>Namibia</t>
  </si>
  <si>
    <t>Namibian</t>
  </si>
  <si>
    <t>Nepal</t>
  </si>
  <si>
    <t>Nepalese</t>
  </si>
  <si>
    <t>Netherlands</t>
  </si>
  <si>
    <t>New Zealand</t>
  </si>
  <si>
    <t>Nicaragua</t>
  </si>
  <si>
    <t>Nicaraguan</t>
  </si>
  <si>
    <t>Niger</t>
  </si>
  <si>
    <t>Nigerien</t>
  </si>
  <si>
    <t>Nigeria</t>
  </si>
  <si>
    <t>Nigerian</t>
  </si>
  <si>
    <t>North Korea</t>
  </si>
  <si>
    <t>North Korean</t>
  </si>
  <si>
    <t>Norway</t>
  </si>
  <si>
    <t>Norwegian</t>
  </si>
  <si>
    <t>Oman</t>
  </si>
  <si>
    <t>Omani</t>
  </si>
  <si>
    <t>Pakistan</t>
  </si>
  <si>
    <t>Pakistani</t>
  </si>
  <si>
    <t>Panama</t>
  </si>
  <si>
    <t>Panamanian</t>
  </si>
  <si>
    <t>Papua New Guinea</t>
  </si>
  <si>
    <t>Papua New Guinean orGuinean</t>
  </si>
  <si>
    <t>Paraguay</t>
  </si>
  <si>
    <t>Paraguayan</t>
  </si>
  <si>
    <t>Peru</t>
  </si>
  <si>
    <t>Peruvian</t>
  </si>
  <si>
    <t>the Philippines</t>
  </si>
  <si>
    <t>Philippine</t>
  </si>
  <si>
    <t>Poland</t>
  </si>
  <si>
    <t>Polish</t>
  </si>
  <si>
    <t>Portugal</t>
  </si>
  <si>
    <t>Portuguese</t>
  </si>
  <si>
    <t>Qatar</t>
  </si>
  <si>
    <t>Qatari</t>
  </si>
  <si>
    <t>Romania</t>
  </si>
  <si>
    <t>Romanian</t>
  </si>
  <si>
    <t>Russia</t>
  </si>
  <si>
    <t>Russian</t>
  </si>
  <si>
    <t>Rwanda</t>
  </si>
  <si>
    <t>Rwandan</t>
  </si>
  <si>
    <t>Saudi Arabia</t>
  </si>
  <si>
    <t>Saudi Arabian or Saudi</t>
  </si>
  <si>
    <t>Scotland</t>
  </si>
  <si>
    <t>Scottish</t>
  </si>
  <si>
    <t>Senegal</t>
  </si>
  <si>
    <t>Senegalese</t>
  </si>
  <si>
    <t>Serbia</t>
  </si>
  <si>
    <t>Serb or Serbian</t>
  </si>
  <si>
    <t>Seychelles, the</t>
  </si>
  <si>
    <t>Seychellois</t>
  </si>
  <si>
    <t>Sierra Leone</t>
  </si>
  <si>
    <t>Sierra Leonian</t>
  </si>
  <si>
    <t>Singapore</t>
  </si>
  <si>
    <t>Singaporean</t>
  </si>
  <si>
    <t>Slovakia</t>
  </si>
  <si>
    <t>Slovak</t>
  </si>
  <si>
    <t>Slovenia</t>
  </si>
  <si>
    <t>Slovene or Slovenian</t>
  </si>
  <si>
    <t>Somalia</t>
  </si>
  <si>
    <t>Somali</t>
  </si>
  <si>
    <t>South Africa</t>
  </si>
  <si>
    <t>South African</t>
  </si>
  <si>
    <t>South Korea</t>
  </si>
  <si>
    <t>South Korean</t>
  </si>
  <si>
    <t>Spain</t>
  </si>
  <si>
    <t>Spanish</t>
  </si>
  <si>
    <t>Sri Lanka</t>
  </si>
  <si>
    <t>Sri Lankan</t>
  </si>
  <si>
    <t>Sudan</t>
  </si>
  <si>
    <t>Sudanese</t>
  </si>
  <si>
    <t>Suriname</t>
  </si>
  <si>
    <t>Surinamese</t>
  </si>
  <si>
    <t>Swaziland</t>
  </si>
  <si>
    <t>Swazi</t>
  </si>
  <si>
    <t>Sweden</t>
  </si>
  <si>
    <t>Swedish</t>
  </si>
  <si>
    <t>Switzerland</t>
  </si>
  <si>
    <t>Swiss</t>
  </si>
  <si>
    <t>Syria</t>
  </si>
  <si>
    <t>Syrian</t>
  </si>
  <si>
    <t>Taiwan</t>
  </si>
  <si>
    <t>Taiwanese</t>
  </si>
  <si>
    <t>Tajikistan</t>
  </si>
  <si>
    <t>Tajik or Tadjik</t>
  </si>
  <si>
    <t>Tanzania</t>
  </si>
  <si>
    <t>Tanzanian</t>
  </si>
  <si>
    <t>Thailand</t>
  </si>
  <si>
    <t>Thai</t>
  </si>
  <si>
    <t>Togo</t>
  </si>
  <si>
    <t>Togolese</t>
  </si>
  <si>
    <t>Trinidad</t>
  </si>
  <si>
    <t>Trinidadian</t>
  </si>
  <si>
    <t>Tobago</t>
  </si>
  <si>
    <t>Tobagan/Tobagonian</t>
  </si>
  <si>
    <t>Tunisia</t>
  </si>
  <si>
    <t>Tunisian</t>
  </si>
  <si>
    <t>Turkey</t>
  </si>
  <si>
    <t>Turkish</t>
  </si>
  <si>
    <t>Turkmenistan</t>
  </si>
  <si>
    <t>Turkmen or Turkoman</t>
  </si>
  <si>
    <t>Tuvalu</t>
  </si>
  <si>
    <t>Tuvaluan</t>
  </si>
  <si>
    <t>Uganda</t>
  </si>
  <si>
    <t>Ugandan</t>
  </si>
  <si>
    <t>Ukraine</t>
  </si>
  <si>
    <t>Ukrainian</t>
  </si>
  <si>
    <t>United Arab Emirates (UAE)</t>
  </si>
  <si>
    <t>UAE / Emirates / Emirati</t>
  </si>
  <si>
    <t>United Kingdom (UK)</t>
  </si>
  <si>
    <t>UK / British</t>
  </si>
  <si>
    <t>United States of America (USA)</t>
  </si>
  <si>
    <t>American</t>
  </si>
  <si>
    <t>Uruguay</t>
  </si>
  <si>
    <t>Uruguayan</t>
  </si>
  <si>
    <t>Uzbekistan</t>
  </si>
  <si>
    <t>Uzbek</t>
  </si>
  <si>
    <t>Vanuatu</t>
  </si>
  <si>
    <t>Vanuatuan</t>
  </si>
  <si>
    <t>Venezuela</t>
  </si>
  <si>
    <t>Venezuelan</t>
  </si>
  <si>
    <t>Vietnam</t>
  </si>
  <si>
    <t>Vietnamese</t>
  </si>
  <si>
    <t>Wales</t>
  </si>
  <si>
    <t>Welsh</t>
  </si>
  <si>
    <t>Western Samoa</t>
  </si>
  <si>
    <t>Western Samoan</t>
  </si>
  <si>
    <t>Yemen</t>
  </si>
  <si>
    <t>Yemeni</t>
  </si>
  <si>
    <t>Yugoslavia</t>
  </si>
  <si>
    <t>Yugoslav</t>
  </si>
  <si>
    <t>Zaire</t>
  </si>
  <si>
    <t>Zaïrean</t>
  </si>
  <si>
    <t>Zambia</t>
  </si>
  <si>
    <t>Zambian</t>
  </si>
  <si>
    <t>Zimbabwe</t>
  </si>
  <si>
    <t>Zimbabwean</t>
  </si>
  <si>
    <t>R</t>
  </si>
  <si>
    <t>Resident</t>
  </si>
  <si>
    <t>PR</t>
  </si>
  <si>
    <t>Permenant Resident</t>
  </si>
  <si>
    <t>WP</t>
  </si>
  <si>
    <t>Work Permit</t>
  </si>
  <si>
    <t>EP</t>
  </si>
  <si>
    <t>Employment Pass</t>
  </si>
  <si>
    <t>DP</t>
  </si>
  <si>
    <t>Dependant Pass</t>
  </si>
  <si>
    <t>SP</t>
  </si>
  <si>
    <t>S Pass</t>
  </si>
  <si>
    <t>Single</t>
  </si>
  <si>
    <t>Single / never married</t>
  </si>
  <si>
    <t>Married</t>
  </si>
  <si>
    <t xml:space="preserve">Divorce </t>
  </si>
  <si>
    <t>Divorce</t>
  </si>
  <si>
    <t>Annulment</t>
  </si>
  <si>
    <t>Declaring a marriage null and void</t>
  </si>
  <si>
    <t>Widow</t>
  </si>
  <si>
    <t>woman whose spouse has died</t>
  </si>
  <si>
    <t xml:space="preserve">widower </t>
  </si>
  <si>
    <t>man whose spouse has died</t>
  </si>
  <si>
    <t>Malay</t>
  </si>
  <si>
    <t>CashOnly</t>
  </si>
  <si>
    <t>Cash Sales only, No Hirepurchase</t>
  </si>
  <si>
    <t>NoSales</t>
  </si>
  <si>
    <t>Do not sell to this customer</t>
  </si>
  <si>
    <t>OverDue</t>
  </si>
  <si>
    <t>Outstanding amount overdue</t>
  </si>
  <si>
    <t>B</t>
  </si>
  <si>
    <t>Bankrupt</t>
  </si>
  <si>
    <t>A</t>
  </si>
  <si>
    <t>Absconded Customer</t>
  </si>
  <si>
    <t>L</t>
  </si>
  <si>
    <t>Legal Case Pending</t>
  </si>
  <si>
    <t>D</t>
  </si>
  <si>
    <t>Discharge from Bankrupt</t>
  </si>
  <si>
    <t>N</t>
  </si>
  <si>
    <t>No New Hire Purchase</t>
  </si>
  <si>
    <t>P</t>
  </si>
  <si>
    <t>Pending for LOD</t>
  </si>
  <si>
    <t>customer_code</t>
  </si>
  <si>
    <t>identification</t>
  </si>
  <si>
    <t>email</t>
  </si>
  <si>
    <t>old_customer_code</t>
  </si>
  <si>
    <t>contact_type_refid</t>
  </si>
  <si>
    <t>race_refid</t>
  </si>
  <si>
    <t>internal_classification_refid</t>
  </si>
  <si>
    <t>black_list_refid</t>
  </si>
  <si>
    <t>country_refid</t>
  </si>
  <si>
    <t>Administrator</t>
  </si>
  <si>
    <t>Guest</t>
  </si>
  <si>
    <t>ReadOnly</t>
  </si>
  <si>
    <t>Administrator Group with all "Yes" Right</t>
  </si>
  <si>
    <t>Guest Group with all "No" Right</t>
  </si>
  <si>
    <t>ReadOnly Group with all "View" rights only</t>
  </si>
  <si>
    <t>branch_code</t>
  </si>
  <si>
    <t>branch_name</t>
  </si>
  <si>
    <t>sub_ledger_code</t>
  </si>
  <si>
    <t>tel_num</t>
  </si>
  <si>
    <t>fax_num</t>
  </si>
  <si>
    <t>Bike</t>
  </si>
  <si>
    <t>Car</t>
  </si>
  <si>
    <t>Lorry</t>
  </si>
  <si>
    <t>HPC</t>
  </si>
  <si>
    <t>CV</t>
  </si>
  <si>
    <t>Van</t>
  </si>
  <si>
    <t>Bus</t>
  </si>
  <si>
    <t>High Performance Car</t>
  </si>
  <si>
    <t>Commercial Vehicle</t>
  </si>
  <si>
    <t>Aprilia</t>
  </si>
  <si>
    <t>BMW</t>
  </si>
  <si>
    <t>Cagiva</t>
  </si>
  <si>
    <t>Cosa</t>
  </si>
  <si>
    <t>Daelim</t>
  </si>
  <si>
    <t>Ducati</t>
  </si>
  <si>
    <t>Gas Gas</t>
  </si>
  <si>
    <t>Harley Davidson</t>
  </si>
  <si>
    <t>Honda</t>
  </si>
  <si>
    <t>Husgvarna</t>
  </si>
  <si>
    <t>Kawasaki</t>
  </si>
  <si>
    <t>KTM</t>
  </si>
  <si>
    <t>Kymco</t>
  </si>
  <si>
    <t>PGO</t>
  </si>
  <si>
    <t>Bavarian Motor Works</t>
  </si>
  <si>
    <t>Kronreif Trunkrnpolz Mattigohofen</t>
  </si>
  <si>
    <t>PGO (PiagGiO)</t>
  </si>
  <si>
    <t>2B</t>
  </si>
  <si>
    <t>2A</t>
  </si>
  <si>
    <t>3A</t>
  </si>
  <si>
    <t>4A</t>
  </si>
  <si>
    <t>Class 1: Invalid Carriages (defunct category)</t>
  </si>
  <si>
    <t>Class 2B: Motor cycles with an engine capacity not exceeding 200cc.</t>
  </si>
  <si>
    <t>Class 2A: Motor cycles with an engine capacity between 201 cc and 400cc.</t>
  </si>
  <si>
    <t>Class 2: Motor cycles with an engine capacity exceeding 400cc.</t>
  </si>
  <si>
    <t>Class 3: 
i) Motor Cars &lt;= 3000 kg with &lt;= 7 passengers, exclusive of the driver; 
ii) and Motor Tractors and other Motor Vehicles &lt;= 2500 kg.</t>
  </si>
  <si>
    <t>Class 3A: 
i) Motor Cars without clutch pedals &lt;= 3000 kg with &lt;= 7 passengers, exclusive of the driver; 
ii) and Motor Tractors and other Motor Vehicles without clutch pedals of unladen weight &lt;= 2500 kg.</t>
  </si>
  <si>
    <t>Class 4A: Omnibuses</t>
  </si>
  <si>
    <t>Class 4: Heavy Motor cars and Motor Tractors &gt; 2500 kg.</t>
  </si>
  <si>
    <t>Class 5: Motor Vehicles not constructed to carry any load and the unladen weight &gt; 7250 kg.</t>
  </si>
  <si>
    <t>Petrol</t>
  </si>
  <si>
    <t>Diesel</t>
  </si>
  <si>
    <t>Hybrid</t>
  </si>
  <si>
    <t>CNG</t>
  </si>
  <si>
    <t>Battery</t>
  </si>
  <si>
    <t>Compressed Natural Gas</t>
  </si>
  <si>
    <t>Trade-In</t>
  </si>
  <si>
    <t xml:space="preserve">Trade-In </t>
  </si>
  <si>
    <t>Purchase Only</t>
  </si>
  <si>
    <t>Purchase only</t>
  </si>
  <si>
    <t>Repo</t>
  </si>
  <si>
    <t>Repocessed Vehicle</t>
  </si>
  <si>
    <t>PI</t>
  </si>
  <si>
    <t>Parallel Imported</t>
  </si>
  <si>
    <t>Scrap</t>
  </si>
  <si>
    <t>make_refid</t>
  </si>
  <si>
    <t>vehicle_type_refid</t>
  </si>
  <si>
    <t>license_class_refid</t>
  </si>
  <si>
    <t>name</t>
  </si>
  <si>
    <t>capacity_num</t>
  </si>
  <si>
    <t>propell_refid</t>
  </si>
  <si>
    <t>module</t>
  </si>
  <si>
    <t>add</t>
  </si>
  <si>
    <t>edit</t>
  </si>
  <si>
    <t>delete</t>
  </si>
  <si>
    <t>view</t>
  </si>
  <si>
    <t>print</t>
  </si>
  <si>
    <t>special</t>
  </si>
  <si>
    <t>security_group_refid</t>
  </si>
  <si>
    <t>contact_type</t>
  </si>
  <si>
    <t>gender</t>
  </si>
  <si>
    <t>address_1</t>
  </si>
  <si>
    <t>address_2</t>
  </si>
  <si>
    <t>address_3</t>
  </si>
  <si>
    <t>full_name_1</t>
  </si>
  <si>
    <t>full_name_2</t>
  </si>
  <si>
    <t>70 Bayshore Road</t>
  </si>
  <si>
    <t>#11-12</t>
  </si>
  <si>
    <t>S123457</t>
  </si>
  <si>
    <t>Mark Lim</t>
  </si>
  <si>
    <t>registered-address_refid</t>
  </si>
  <si>
    <t>mail-address_refid</t>
  </si>
  <si>
    <t>mark.lim@gmail.com</t>
  </si>
  <si>
    <t>AA</t>
  </si>
  <si>
    <t>AAA</t>
  </si>
  <si>
    <t>Serangoon</t>
  </si>
  <si>
    <t>BBB</t>
  </si>
  <si>
    <t>Subaru</t>
  </si>
  <si>
    <t>postal_code_number</t>
  </si>
  <si>
    <t>revision_num</t>
  </si>
  <si>
    <t>vehicle_number</t>
  </si>
  <si>
    <t>model_refid</t>
  </si>
  <si>
    <t>engine</t>
  </si>
  <si>
    <t>year_of_manufacturer</t>
  </si>
  <si>
    <t>chasis</t>
  </si>
  <si>
    <t>capacity</t>
  </si>
  <si>
    <t>laden_kg</t>
  </si>
  <si>
    <t>color</t>
  </si>
  <si>
    <t>unladen_kg</t>
  </si>
  <si>
    <t>original_reg_date</t>
  </si>
  <si>
    <t>reg_date</t>
  </si>
  <si>
    <t>num_of_transfer_ownership</t>
  </si>
  <si>
    <t>parf_exp_date</t>
  </si>
  <si>
    <t>road_tax_exp_date</t>
  </si>
  <si>
    <t>coe_exp_date</t>
  </si>
  <si>
    <t>coe_renewal_date</t>
  </si>
  <si>
    <t>coe_number</t>
  </si>
  <si>
    <t>omv</t>
  </si>
  <si>
    <t>arf_percent</t>
  </si>
  <si>
    <t>new_or_used</t>
  </si>
  <si>
    <t>parf_amount</t>
  </si>
  <si>
    <t>road_tax_amount</t>
  </si>
  <si>
    <t>coe_amount</t>
  </si>
  <si>
    <t>renewal_for_num_of_years</t>
  </si>
  <si>
    <t>iu_number</t>
  </si>
  <si>
    <t>remark</t>
  </si>
  <si>
    <t>picture</t>
  </si>
  <si>
    <t>code</t>
  </si>
  <si>
    <t>ledger_code</t>
  </si>
  <si>
    <t>description</t>
  </si>
  <si>
    <t>value_percent</t>
  </si>
  <si>
    <t>ledger_desc</t>
  </si>
  <si>
    <t>P.SR</t>
  </si>
  <si>
    <t>S.SR</t>
  </si>
  <si>
    <t>P.DM</t>
  </si>
  <si>
    <t>S.DM</t>
  </si>
  <si>
    <t>GM</t>
  </si>
  <si>
    <t>Gross</t>
  </si>
  <si>
    <t>ZR</t>
  </si>
  <si>
    <t>Applicable</t>
  </si>
  <si>
    <t>NA</t>
  </si>
  <si>
    <t>Input tax</t>
  </si>
  <si>
    <t>Output tax</t>
  </si>
  <si>
    <t>Std Rate for Purchase</t>
  </si>
  <si>
    <t>Std Rate for Sales</t>
  </si>
  <si>
    <t>Discount Rate for Purchase</t>
  </si>
  <si>
    <t>Discount Rate for Sales</t>
  </si>
  <si>
    <t xml:space="preserve">   </t>
  </si>
  <si>
    <t xml:space="preserve"> </t>
  </si>
  <si>
    <t>type</t>
  </si>
  <si>
    <t>taxable</t>
  </si>
  <si>
    <t>AR</t>
  </si>
  <si>
    <t>Yes</t>
  </si>
  <si>
    <t>N - New Vehicle</t>
  </si>
  <si>
    <t>Machine Only</t>
  </si>
  <si>
    <t>Sales Of Vehicle</t>
  </si>
  <si>
    <t>No</t>
  </si>
  <si>
    <t>N - COE</t>
  </si>
  <si>
    <t>COE Paper</t>
  </si>
  <si>
    <t>N - PARF</t>
  </si>
  <si>
    <t>PARF Paper</t>
  </si>
  <si>
    <t>N - ARF</t>
  </si>
  <si>
    <t>Additional Registration Fees</t>
  </si>
  <si>
    <t>N - Road Tax</t>
  </si>
  <si>
    <t>Road Tax</t>
  </si>
  <si>
    <t>N - IU</t>
  </si>
  <si>
    <t xml:space="preserve">IU </t>
  </si>
  <si>
    <t>N - Number Retention</t>
  </si>
  <si>
    <t>Number Retiontion</t>
  </si>
  <si>
    <t>N - Insurance</t>
  </si>
  <si>
    <t>Insurance Premium</t>
  </si>
  <si>
    <t>U - Used Vehicle</t>
  </si>
  <si>
    <t>U - COE Renewal</t>
  </si>
  <si>
    <t>COE Renewal</t>
  </si>
  <si>
    <t>U - Road Tax Renewal</t>
  </si>
  <si>
    <t>Road Tax Renewal</t>
  </si>
  <si>
    <t>U - Number Retention</t>
  </si>
  <si>
    <t>Number Retention</t>
  </si>
  <si>
    <t>U - Insurance</t>
  </si>
  <si>
    <t>AP</t>
  </si>
  <si>
    <t>Cost Of Vehicle</t>
  </si>
  <si>
    <t>I</t>
  </si>
  <si>
    <t>HP Comm Received</t>
  </si>
  <si>
    <t>HP Commission Received</t>
  </si>
  <si>
    <t>Misc Income</t>
  </si>
  <si>
    <t>Insurance Commission Received</t>
  </si>
  <si>
    <t>Referral Comm Received</t>
  </si>
  <si>
    <t>Referral Commission Received</t>
  </si>
  <si>
    <t>E</t>
  </si>
  <si>
    <t>HP Comm Paid</t>
  </si>
  <si>
    <t>HP Commission Paid</t>
  </si>
  <si>
    <t>Misc Expenses</t>
  </si>
  <si>
    <t>Insurance Commission Paid</t>
  </si>
  <si>
    <t>Referral Comm Paid</t>
  </si>
  <si>
    <t>Referral Commission Paid</t>
  </si>
  <si>
    <t>P.Commision</t>
  </si>
  <si>
    <t>Purchase Salesman Commission Paid</t>
  </si>
  <si>
    <t>Commission Paid</t>
  </si>
  <si>
    <t>S.Commision</t>
  </si>
  <si>
    <t>Sales Salesman Commission Paid</t>
  </si>
  <si>
    <t>B.Share1</t>
  </si>
  <si>
    <t>Broker Profit and Lost Sharing 1</t>
  </si>
  <si>
    <t>B.Share2</t>
  </si>
  <si>
    <t>Broker Profit and Lost Sharing 2</t>
  </si>
  <si>
    <t>PV</t>
  </si>
  <si>
    <t>APIN</t>
  </si>
  <si>
    <t>Payment to offset AP</t>
  </si>
  <si>
    <t>Account Payable</t>
  </si>
  <si>
    <t>RV</t>
  </si>
  <si>
    <t>ARIN</t>
  </si>
  <si>
    <t>Received to offset AR</t>
  </si>
  <si>
    <t>Account Receivable</t>
  </si>
  <si>
    <t>contact_info</t>
  </si>
  <si>
    <t>staff</t>
  </si>
  <si>
    <t>vehicle</t>
  </si>
  <si>
    <t>snp</t>
  </si>
  <si>
    <t>label_1</t>
  </si>
  <si>
    <t>label_2</t>
  </si>
  <si>
    <t>label_3</t>
  </si>
  <si>
    <t>label_4</t>
  </si>
  <si>
    <t>label_5</t>
  </si>
  <si>
    <t>label_6</t>
  </si>
  <si>
    <t>value_1</t>
  </si>
  <si>
    <t>value_2</t>
  </si>
  <si>
    <t>value_3</t>
  </si>
  <si>
    <t>value_4</t>
  </si>
  <si>
    <t>value_5</t>
  </si>
  <si>
    <t>value_6</t>
  </si>
  <si>
    <t>stock_id</t>
  </si>
  <si>
    <t>vehicle_number_rev</t>
  </si>
  <si>
    <t>branch_refid</t>
  </si>
  <si>
    <t>date</t>
  </si>
  <si>
    <t>invoice</t>
  </si>
  <si>
    <t>delivery_date</t>
  </si>
  <si>
    <t>tax_method_refid</t>
  </si>
  <si>
    <t>machine_price</t>
  </si>
  <si>
    <t>others_taxable</t>
  </si>
  <si>
    <t>coe</t>
  </si>
  <si>
    <t>parf</t>
  </si>
  <si>
    <t>others_non_tax</t>
  </si>
  <si>
    <t>others_total</t>
  </si>
  <si>
    <t>total_non_taxable</t>
  </si>
  <si>
    <t>sub_total</t>
  </si>
  <si>
    <t>tax_amount</t>
  </si>
  <si>
    <t>grand_total</t>
  </si>
  <si>
    <t>true_price</t>
  </si>
  <si>
    <t>over_trade_price</t>
  </si>
  <si>
    <t>sales_ask_price</t>
  </si>
  <si>
    <t>sales_min_price</t>
  </si>
  <si>
    <t>custom_value_refid</t>
  </si>
  <si>
    <t>from-contact_info_refid</t>
  </si>
  <si>
    <t>salesman-contact_info_refid</t>
  </si>
  <si>
    <t>purchase_trade_in_for</t>
  </si>
  <si>
    <t>sales_trade_with_for</t>
  </si>
  <si>
    <t>Testing</t>
  </si>
  <si>
    <t>SSS1231K</t>
  </si>
  <si>
    <t>blue</t>
  </si>
  <si>
    <t>ID123</t>
  </si>
  <si>
    <t>ID4545</t>
  </si>
  <si>
    <t>new</t>
  </si>
  <si>
    <t>ID23428</t>
  </si>
  <si>
    <t>Test Veh</t>
  </si>
  <si>
    <t>purchase_info-snp_detail_refid</t>
  </si>
  <si>
    <t>sales_info-snp_detail_refid</t>
  </si>
  <si>
    <t>purchase_f_s_amount</t>
  </si>
  <si>
    <t>purchase_f_s_with-contact_info_refid</t>
  </si>
  <si>
    <t>purchase_type_refid</t>
  </si>
  <si>
    <t>branch_info_refid</t>
  </si>
  <si>
    <t>contact_info_refid</t>
  </si>
  <si>
    <t>voucher_num</t>
  </si>
  <si>
    <t>cheque_num</t>
  </si>
  <si>
    <t>ref_num</t>
  </si>
  <si>
    <t>qty</t>
  </si>
  <si>
    <t>unit_value</t>
  </si>
  <si>
    <t>total_value</t>
  </si>
  <si>
    <t>sub_ledger</t>
  </si>
  <si>
    <t>voucher_date</t>
  </si>
  <si>
    <t>cheque_date</t>
  </si>
  <si>
    <t>tax_method_ref_id</t>
  </si>
  <si>
    <t>tax_percent</t>
  </si>
  <si>
    <t>tax_value</t>
  </si>
  <si>
    <t>snp_finance_type_refid</t>
  </si>
  <si>
    <t>Income</t>
  </si>
  <si>
    <t>Expense</t>
  </si>
  <si>
    <t>a1234</t>
  </si>
  <si>
    <t>none</t>
  </si>
  <si>
    <t>non-tax</t>
  </si>
  <si>
    <t>total</t>
  </si>
  <si>
    <t>ap_summary_total_payable</t>
  </si>
  <si>
    <t>ap_summary_total_paid</t>
  </si>
  <si>
    <t>ap_summary_balance</t>
  </si>
  <si>
    <t>ar_summary_balance</t>
  </si>
  <si>
    <t>ar_summary_total_receivable</t>
  </si>
  <si>
    <t>ar_summary_total_received</t>
  </si>
  <si>
    <t>broker_shares_total-snp_taxable_refid</t>
  </si>
  <si>
    <t>salesman_commission_e_p-snp_taxable_refid</t>
  </si>
  <si>
    <t>salesman_commission_e_s-snp_taxable_refid</t>
  </si>
  <si>
    <t>salesman_commission_total-snp_taxable_refid</t>
  </si>
  <si>
    <t>expenses-snp_taxable_refid</t>
  </si>
  <si>
    <t>income-snp_taxable_refid</t>
  </si>
  <si>
    <t>purchase-snp_taxable_refid</t>
  </si>
  <si>
    <t>sales-snp_taxable_refid</t>
  </si>
  <si>
    <t>total_cost-snp_taxable_refid</t>
  </si>
  <si>
    <t>total_revenue-snp_taxable_refid</t>
  </si>
  <si>
    <t>gross_pnl</t>
  </si>
  <si>
    <t>total_tax_amount</t>
  </si>
  <si>
    <t>net_pnl</t>
  </si>
  <si>
    <t>broker_shares_1-snp_taxable_refid</t>
  </si>
  <si>
    <t>broker_shares_2-snp_taxable_refid</t>
  </si>
  <si>
    <t>snp_category_refid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</si>
</sst>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1"/>
      <charset val="204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3" fillId="0" borderId="0" xfId="1" applyAlignment="1" applyProtection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ark.lim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defaultRowHeight="15"/>
  <cols>
    <col min="1" max="1" width="2.7109375" bestFit="1" customWidth="1"/>
    <col min="5" max="5" width="13.140625" bestFit="1" customWidth="1"/>
    <col min="6" max="6" width="20" bestFit="1" customWidth="1"/>
  </cols>
  <sheetData>
    <row r="1" spans="1:6">
      <c r="A1" s="1" t="s">
        <v>0</v>
      </c>
      <c r="B1" s="1" t="s">
        <v>499</v>
      </c>
      <c r="C1" s="1" t="s">
        <v>500</v>
      </c>
      <c r="D1" s="1" t="s">
        <v>501</v>
      </c>
      <c r="E1" s="1" t="s">
        <v>417</v>
      </c>
      <c r="F1" s="1" t="s">
        <v>516</v>
      </c>
    </row>
    <row r="2" spans="1:6">
      <c r="A2">
        <v>1</v>
      </c>
      <c r="B2" t="s">
        <v>504</v>
      </c>
      <c r="C2" t="s">
        <v>505</v>
      </c>
      <c r="E2">
        <v>136</v>
      </c>
      <c r="F2">
        <v>469987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4" sqref="A4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391</v>
      </c>
      <c r="C2" s="14" t="s">
        <v>392</v>
      </c>
      <c r="D2" s="14"/>
      <c r="E2" s="14"/>
      <c r="F2" s="14"/>
      <c r="G2" s="14"/>
    </row>
    <row r="3" spans="1:7">
      <c r="A3">
        <f>A2+1</f>
        <v>2</v>
      </c>
      <c r="B3" t="s">
        <v>393</v>
      </c>
      <c r="C3" s="14" t="s">
        <v>394</v>
      </c>
      <c r="D3" s="14"/>
      <c r="E3" s="14"/>
      <c r="F3" s="14"/>
      <c r="G3" s="14"/>
    </row>
    <row r="4" spans="1:7">
      <c r="A4">
        <f>A3+1</f>
        <v>3</v>
      </c>
      <c r="B4" t="s">
        <v>395</v>
      </c>
      <c r="C4" s="14" t="s">
        <v>396</v>
      </c>
      <c r="D4" s="14"/>
      <c r="E4" s="14"/>
      <c r="F4" s="14"/>
      <c r="G4" s="14"/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11" sqref="C10:G11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s="8">
        <v>1</v>
      </c>
      <c r="C2" s="15" t="s">
        <v>459</v>
      </c>
      <c r="D2" s="15"/>
      <c r="E2" s="15"/>
      <c r="F2" s="15"/>
      <c r="G2" s="15"/>
    </row>
    <row r="3" spans="1:7">
      <c r="A3">
        <f>A2+1</f>
        <v>2</v>
      </c>
      <c r="B3" s="8" t="s">
        <v>455</v>
      </c>
      <c r="C3" s="15" t="s">
        <v>460</v>
      </c>
      <c r="D3" s="15"/>
      <c r="E3" s="15"/>
      <c r="F3" s="15"/>
      <c r="G3" s="15"/>
    </row>
    <row r="4" spans="1:7">
      <c r="A4">
        <f t="shared" ref="A4:A10" si="0">A3+1</f>
        <v>3</v>
      </c>
      <c r="B4" s="8" t="s">
        <v>456</v>
      </c>
      <c r="C4" s="15" t="s">
        <v>461</v>
      </c>
      <c r="D4" s="15"/>
      <c r="E4" s="15"/>
      <c r="F4" s="15"/>
      <c r="G4" s="15"/>
    </row>
    <row r="5" spans="1:7">
      <c r="A5">
        <f t="shared" si="0"/>
        <v>4</v>
      </c>
      <c r="B5" s="8">
        <v>2</v>
      </c>
      <c r="C5" s="15" t="s">
        <v>462</v>
      </c>
      <c r="D5" s="15"/>
      <c r="E5" s="15"/>
      <c r="F5" s="15"/>
      <c r="G5" s="15"/>
    </row>
    <row r="6" spans="1:7">
      <c r="A6">
        <f t="shared" si="0"/>
        <v>5</v>
      </c>
      <c r="B6" s="8">
        <v>3</v>
      </c>
      <c r="C6" s="16" t="s">
        <v>463</v>
      </c>
      <c r="D6" s="16"/>
      <c r="E6" s="16"/>
      <c r="F6" s="16"/>
      <c r="G6" s="16"/>
    </row>
    <row r="7" spans="1:7">
      <c r="A7">
        <f t="shared" si="0"/>
        <v>6</v>
      </c>
      <c r="B7" s="8" t="s">
        <v>457</v>
      </c>
      <c r="C7" s="16" t="s">
        <v>464</v>
      </c>
      <c r="D7" s="15"/>
      <c r="E7" s="15"/>
      <c r="F7" s="15"/>
      <c r="G7" s="15"/>
    </row>
    <row r="8" spans="1:7">
      <c r="A8">
        <f t="shared" si="0"/>
        <v>7</v>
      </c>
      <c r="B8" s="8" t="s">
        <v>458</v>
      </c>
      <c r="C8" s="15" t="s">
        <v>465</v>
      </c>
      <c r="D8" s="15"/>
      <c r="E8" s="15"/>
      <c r="F8" s="15"/>
      <c r="G8" s="15"/>
    </row>
    <row r="9" spans="1:7">
      <c r="A9">
        <f t="shared" si="0"/>
        <v>8</v>
      </c>
      <c r="B9" s="8">
        <v>4</v>
      </c>
      <c r="C9" s="15" t="s">
        <v>466</v>
      </c>
      <c r="D9" s="15"/>
      <c r="E9" s="15"/>
      <c r="F9" s="15"/>
      <c r="G9" s="15"/>
    </row>
    <row r="10" spans="1:7">
      <c r="A10">
        <f t="shared" si="0"/>
        <v>9</v>
      </c>
      <c r="B10" s="8">
        <v>5</v>
      </c>
      <c r="C10" s="15" t="s">
        <v>467</v>
      </c>
      <c r="D10" s="15"/>
      <c r="E10" s="15"/>
      <c r="F10" s="15"/>
      <c r="G10" s="15"/>
    </row>
  </sheetData>
  <mergeCells count="9">
    <mergeCell ref="C8:G8"/>
    <mergeCell ref="C9:G9"/>
    <mergeCell ref="C10:G10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25" sqref="A25"/>
    </sheetView>
  </sheetViews>
  <sheetFormatPr defaultRowHeight="15"/>
  <cols>
    <col min="2" max="2" width="15.7109375" customWidth="1"/>
    <col min="3" max="3" width="20.7109375" customWidth="1"/>
  </cols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s="4" t="s">
        <v>438</v>
      </c>
      <c r="C2" s="4" t="s">
        <v>438</v>
      </c>
      <c r="D2" s="6"/>
      <c r="E2" s="6"/>
      <c r="F2" s="6"/>
      <c r="G2" s="6"/>
    </row>
    <row r="3" spans="1:7">
      <c r="A3">
        <f>A2+1</f>
        <v>2</v>
      </c>
      <c r="B3" s="5" t="s">
        <v>439</v>
      </c>
      <c r="C3" s="5" t="s">
        <v>452</v>
      </c>
      <c r="D3" s="6"/>
      <c r="E3" s="6"/>
      <c r="F3" s="6"/>
      <c r="G3" s="6"/>
    </row>
    <row r="4" spans="1:7">
      <c r="A4">
        <f t="shared" ref="A4:A15" si="0">A3+1</f>
        <v>3</v>
      </c>
      <c r="B4" s="5" t="s">
        <v>440</v>
      </c>
      <c r="C4" s="5" t="s">
        <v>440</v>
      </c>
      <c r="D4" s="7"/>
      <c r="E4" s="7"/>
      <c r="F4" s="7"/>
      <c r="G4" s="7"/>
    </row>
    <row r="5" spans="1:7">
      <c r="A5">
        <f t="shared" si="0"/>
        <v>4</v>
      </c>
      <c r="B5" s="5" t="s">
        <v>441</v>
      </c>
      <c r="C5" s="5" t="s">
        <v>441</v>
      </c>
      <c r="D5" s="7"/>
      <c r="E5" s="7"/>
      <c r="F5" s="7"/>
      <c r="G5" s="7"/>
    </row>
    <row r="6" spans="1:7">
      <c r="A6">
        <f t="shared" si="0"/>
        <v>5</v>
      </c>
      <c r="B6" s="5" t="s">
        <v>442</v>
      </c>
      <c r="C6" s="5" t="s">
        <v>442</v>
      </c>
      <c r="D6" s="7"/>
      <c r="E6" s="7"/>
      <c r="F6" s="7"/>
      <c r="G6" s="7"/>
    </row>
    <row r="7" spans="1:7">
      <c r="A7">
        <f t="shared" si="0"/>
        <v>6</v>
      </c>
      <c r="B7" s="5" t="s">
        <v>443</v>
      </c>
      <c r="C7" s="5" t="s">
        <v>443</v>
      </c>
      <c r="D7" s="7"/>
      <c r="E7" s="7"/>
      <c r="F7" s="7"/>
      <c r="G7" s="7"/>
    </row>
    <row r="8" spans="1:7">
      <c r="A8">
        <f t="shared" si="0"/>
        <v>7</v>
      </c>
      <c r="B8" s="5" t="s">
        <v>444</v>
      </c>
      <c r="C8" s="5" t="s">
        <v>444</v>
      </c>
      <c r="D8" s="7"/>
      <c r="E8" s="7"/>
      <c r="F8" s="7"/>
      <c r="G8" s="7"/>
    </row>
    <row r="9" spans="1:7" ht="25.5" customHeight="1">
      <c r="A9">
        <f t="shared" si="0"/>
        <v>8</v>
      </c>
      <c r="B9" s="5" t="s">
        <v>445</v>
      </c>
      <c r="C9" s="5" t="s">
        <v>445</v>
      </c>
      <c r="D9" s="7"/>
      <c r="E9" s="7"/>
      <c r="F9" s="7"/>
      <c r="G9" s="7"/>
    </row>
    <row r="10" spans="1:7">
      <c r="A10">
        <f t="shared" si="0"/>
        <v>9</v>
      </c>
      <c r="B10" s="5" t="s">
        <v>446</v>
      </c>
      <c r="C10" s="5" t="s">
        <v>446</v>
      </c>
      <c r="D10" s="7"/>
      <c r="E10" s="7"/>
      <c r="F10" s="7"/>
      <c r="G10" s="7"/>
    </row>
    <row r="11" spans="1:7" ht="25.5" customHeight="1">
      <c r="A11">
        <f t="shared" si="0"/>
        <v>10</v>
      </c>
      <c r="B11" s="5" t="s">
        <v>447</v>
      </c>
      <c r="C11" s="5" t="s">
        <v>447</v>
      </c>
      <c r="D11" s="7"/>
      <c r="E11" s="7"/>
      <c r="F11" s="7"/>
      <c r="G11" s="7"/>
    </row>
    <row r="12" spans="1:7">
      <c r="A12">
        <f t="shared" si="0"/>
        <v>11</v>
      </c>
      <c r="B12" s="5" t="s">
        <v>448</v>
      </c>
      <c r="C12" s="5" t="s">
        <v>448</v>
      </c>
      <c r="D12" s="7"/>
      <c r="E12" s="7"/>
      <c r="F12" s="7"/>
      <c r="G12" s="7"/>
    </row>
    <row r="13" spans="1:7" ht="25.5">
      <c r="A13">
        <f t="shared" si="0"/>
        <v>12</v>
      </c>
      <c r="B13" s="5" t="s">
        <v>449</v>
      </c>
      <c r="C13" s="5" t="s">
        <v>453</v>
      </c>
      <c r="D13" s="7"/>
      <c r="E13" s="7"/>
      <c r="F13" s="7"/>
      <c r="G13" s="7"/>
    </row>
    <row r="14" spans="1:7">
      <c r="A14">
        <f t="shared" si="0"/>
        <v>13</v>
      </c>
      <c r="B14" s="5" t="s">
        <v>450</v>
      </c>
      <c r="C14" s="5" t="s">
        <v>450</v>
      </c>
      <c r="D14" s="7"/>
      <c r="E14" s="7"/>
      <c r="F14" s="7"/>
      <c r="G14" s="7"/>
    </row>
    <row r="15" spans="1:7">
      <c r="A15">
        <f t="shared" si="0"/>
        <v>14</v>
      </c>
      <c r="B15" s="5" t="s">
        <v>451</v>
      </c>
      <c r="C15" s="5" t="s">
        <v>454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A4" sqref="A4:A8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379</v>
      </c>
      <c r="C2" s="14" t="s">
        <v>380</v>
      </c>
      <c r="D2" s="14"/>
      <c r="E2" s="14"/>
      <c r="F2" s="14"/>
      <c r="G2" s="14"/>
    </row>
    <row r="3" spans="1:7">
      <c r="A3">
        <f t="shared" ref="A3:A8" si="0">A2+1</f>
        <v>2</v>
      </c>
      <c r="B3" t="s">
        <v>381</v>
      </c>
      <c r="C3" s="14" t="s">
        <v>381</v>
      </c>
      <c r="D3" s="14"/>
      <c r="E3" s="14"/>
      <c r="F3" s="14"/>
      <c r="G3" s="14"/>
    </row>
    <row r="4" spans="1:7">
      <c r="A4">
        <f t="shared" si="0"/>
        <v>3</v>
      </c>
      <c r="B4" t="s">
        <v>382</v>
      </c>
      <c r="C4" s="14" t="s">
        <v>383</v>
      </c>
      <c r="D4" s="14"/>
      <c r="E4" s="14"/>
      <c r="F4" s="14"/>
      <c r="G4" s="14"/>
    </row>
    <row r="5" spans="1:7">
      <c r="A5">
        <f t="shared" si="0"/>
        <v>4</v>
      </c>
      <c r="B5" t="s">
        <v>384</v>
      </c>
      <c r="C5" t="s">
        <v>385</v>
      </c>
    </row>
    <row r="6" spans="1:7">
      <c r="A6">
        <f t="shared" si="0"/>
        <v>5</v>
      </c>
      <c r="B6" t="s">
        <v>386</v>
      </c>
      <c r="C6" t="s">
        <v>387</v>
      </c>
    </row>
    <row r="7" spans="1:7">
      <c r="A7">
        <f t="shared" si="0"/>
        <v>6</v>
      </c>
      <c r="B7" t="s">
        <v>388</v>
      </c>
      <c r="C7" t="s">
        <v>389</v>
      </c>
    </row>
    <row r="8" spans="1:7">
      <c r="A8">
        <f t="shared" si="0"/>
        <v>7</v>
      </c>
      <c r="B8" t="s">
        <v>11</v>
      </c>
      <c r="C8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E7" sqref="E7"/>
    </sheetView>
  </sheetViews>
  <sheetFormatPr defaultRowHeight="15"/>
  <cols>
    <col min="1" max="1" width="2.7109375" bestFit="1" customWidth="1"/>
    <col min="2" max="2" width="6" bestFit="1" customWidth="1"/>
    <col min="3" max="3" width="11.140625" bestFit="1" customWidth="1"/>
    <col min="4" max="5" width="18" bestFit="1" customWidth="1"/>
    <col min="6" max="6" width="13.28515625" bestFit="1" customWidth="1"/>
    <col min="7" max="7" width="12.7109375" bestFit="1" customWidth="1"/>
  </cols>
  <sheetData>
    <row r="1" spans="1:8">
      <c r="A1" s="1" t="s">
        <v>0</v>
      </c>
      <c r="B1" s="1" t="s">
        <v>486</v>
      </c>
      <c r="C1" s="1" t="s">
        <v>483</v>
      </c>
      <c r="D1" s="1" t="s">
        <v>484</v>
      </c>
      <c r="E1" s="1" t="s">
        <v>485</v>
      </c>
      <c r="F1" s="1" t="s">
        <v>487</v>
      </c>
      <c r="G1" s="1" t="s">
        <v>488</v>
      </c>
    </row>
    <row r="2" spans="1:8">
      <c r="A2">
        <v>1</v>
      </c>
      <c r="B2" t="s">
        <v>515</v>
      </c>
      <c r="C2">
        <v>1</v>
      </c>
      <c r="D2" s="7">
        <v>1</v>
      </c>
      <c r="E2" s="7">
        <v>1</v>
      </c>
      <c r="F2" s="7">
        <v>1000</v>
      </c>
      <c r="G2" s="7">
        <v>1</v>
      </c>
      <c r="H2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78"/>
  <sheetViews>
    <sheetView workbookViewId="0">
      <selection activeCell="D7" sqref="D7"/>
    </sheetView>
  </sheetViews>
  <sheetFormatPr defaultRowHeight="15"/>
  <sheetData>
    <row r="1" spans="1:5">
      <c r="A1" s="1" t="s">
        <v>0</v>
      </c>
      <c r="B1" s="1" t="s">
        <v>16</v>
      </c>
    </row>
    <row r="2" spans="1:5">
      <c r="A2">
        <v>1</v>
      </c>
      <c r="B2" t="s">
        <v>18</v>
      </c>
      <c r="C2" s="2"/>
      <c r="D2" s="2"/>
      <c r="E2" s="2"/>
    </row>
    <row r="3" spans="1:5">
      <c r="A3">
        <f>A2+1</f>
        <v>2</v>
      </c>
      <c r="B3" t="s">
        <v>20</v>
      </c>
      <c r="C3" s="2"/>
      <c r="D3" s="2"/>
      <c r="E3" s="2"/>
    </row>
    <row r="4" spans="1:5">
      <c r="A4">
        <f t="shared" ref="A4:A67" si="0">A3+1</f>
        <v>3</v>
      </c>
      <c r="B4" t="s">
        <v>22</v>
      </c>
      <c r="C4" s="2"/>
      <c r="D4" s="2"/>
      <c r="E4" s="2"/>
    </row>
    <row r="5" spans="1:5">
      <c r="A5">
        <f t="shared" si="0"/>
        <v>4</v>
      </c>
      <c r="B5" t="s">
        <v>24</v>
      </c>
    </row>
    <row r="6" spans="1:5">
      <c r="A6">
        <f t="shared" si="0"/>
        <v>5</v>
      </c>
      <c r="B6" t="s">
        <v>26</v>
      </c>
    </row>
    <row r="7" spans="1:5">
      <c r="A7">
        <f t="shared" si="0"/>
        <v>6</v>
      </c>
      <c r="B7" t="s">
        <v>28</v>
      </c>
    </row>
    <row r="8" spans="1:5">
      <c r="A8">
        <f t="shared" si="0"/>
        <v>7</v>
      </c>
      <c r="B8" t="s">
        <v>30</v>
      </c>
    </row>
    <row r="9" spans="1:5">
      <c r="A9">
        <f t="shared" si="0"/>
        <v>8</v>
      </c>
      <c r="B9" t="s">
        <v>32</v>
      </c>
    </row>
    <row r="10" spans="1:5">
      <c r="A10">
        <f t="shared" si="0"/>
        <v>9</v>
      </c>
      <c r="B10" t="s">
        <v>34</v>
      </c>
    </row>
    <row r="11" spans="1:5">
      <c r="A11">
        <f t="shared" si="0"/>
        <v>10</v>
      </c>
      <c r="B11" t="s">
        <v>36</v>
      </c>
    </row>
    <row r="12" spans="1:5">
      <c r="A12">
        <f t="shared" si="0"/>
        <v>11</v>
      </c>
      <c r="B12" t="s">
        <v>38</v>
      </c>
    </row>
    <row r="13" spans="1:5">
      <c r="A13">
        <f t="shared" si="0"/>
        <v>12</v>
      </c>
      <c r="B13" t="s">
        <v>40</v>
      </c>
    </row>
    <row r="14" spans="1:5">
      <c r="A14">
        <f t="shared" si="0"/>
        <v>13</v>
      </c>
      <c r="B14" t="s">
        <v>42</v>
      </c>
    </row>
    <row r="15" spans="1:5">
      <c r="A15">
        <f t="shared" si="0"/>
        <v>14</v>
      </c>
      <c r="B15" t="s">
        <v>44</v>
      </c>
    </row>
    <row r="16" spans="1:5">
      <c r="A16">
        <f t="shared" si="0"/>
        <v>15</v>
      </c>
      <c r="B16" t="s">
        <v>46</v>
      </c>
    </row>
    <row r="17" spans="1:2">
      <c r="A17">
        <f t="shared" si="0"/>
        <v>16</v>
      </c>
      <c r="B17" t="s">
        <v>48</v>
      </c>
    </row>
    <row r="18" spans="1:2">
      <c r="A18">
        <f t="shared" si="0"/>
        <v>17</v>
      </c>
      <c r="B18" t="s">
        <v>50</v>
      </c>
    </row>
    <row r="19" spans="1:2">
      <c r="A19">
        <f t="shared" si="0"/>
        <v>18</v>
      </c>
      <c r="B19" t="s">
        <v>52</v>
      </c>
    </row>
    <row r="20" spans="1:2">
      <c r="A20">
        <f t="shared" si="0"/>
        <v>19</v>
      </c>
      <c r="B20" t="s">
        <v>54</v>
      </c>
    </row>
    <row r="21" spans="1:2">
      <c r="A21">
        <f t="shared" si="0"/>
        <v>20</v>
      </c>
      <c r="B21" t="s">
        <v>56</v>
      </c>
    </row>
    <row r="22" spans="1:2">
      <c r="A22">
        <f t="shared" si="0"/>
        <v>21</v>
      </c>
      <c r="B22" t="s">
        <v>58</v>
      </c>
    </row>
    <row r="23" spans="1:2">
      <c r="A23">
        <f t="shared" si="0"/>
        <v>22</v>
      </c>
      <c r="B23" t="s">
        <v>60</v>
      </c>
    </row>
    <row r="24" spans="1:2">
      <c r="A24">
        <f t="shared" si="0"/>
        <v>23</v>
      </c>
      <c r="B24" t="s">
        <v>62</v>
      </c>
    </row>
    <row r="25" spans="1:2">
      <c r="A25">
        <f t="shared" si="0"/>
        <v>24</v>
      </c>
      <c r="B25" t="s">
        <v>64</v>
      </c>
    </row>
    <row r="26" spans="1:2">
      <c r="A26">
        <f t="shared" si="0"/>
        <v>25</v>
      </c>
      <c r="B26" t="s">
        <v>66</v>
      </c>
    </row>
    <row r="27" spans="1:2">
      <c r="A27">
        <f t="shared" si="0"/>
        <v>26</v>
      </c>
      <c r="B27" t="s">
        <v>68</v>
      </c>
    </row>
    <row r="28" spans="1:2">
      <c r="A28">
        <f t="shared" si="0"/>
        <v>27</v>
      </c>
      <c r="B28" t="s">
        <v>70</v>
      </c>
    </row>
    <row r="29" spans="1:2">
      <c r="A29">
        <f t="shared" si="0"/>
        <v>28</v>
      </c>
      <c r="B29" t="s">
        <v>72</v>
      </c>
    </row>
    <row r="30" spans="1:2">
      <c r="A30">
        <f t="shared" si="0"/>
        <v>29</v>
      </c>
      <c r="B30" t="s">
        <v>74</v>
      </c>
    </row>
    <row r="31" spans="1:2">
      <c r="A31">
        <f t="shared" si="0"/>
        <v>30</v>
      </c>
      <c r="B31" t="s">
        <v>76</v>
      </c>
    </row>
    <row r="32" spans="1:2">
      <c r="A32">
        <f t="shared" si="0"/>
        <v>31</v>
      </c>
      <c r="B32" t="s">
        <v>78</v>
      </c>
    </row>
    <row r="33" spans="1:2">
      <c r="A33">
        <f t="shared" si="0"/>
        <v>32</v>
      </c>
      <c r="B33" t="s">
        <v>80</v>
      </c>
    </row>
    <row r="34" spans="1:2">
      <c r="A34">
        <f t="shared" si="0"/>
        <v>33</v>
      </c>
      <c r="B34" t="s">
        <v>82</v>
      </c>
    </row>
    <row r="35" spans="1:2">
      <c r="A35">
        <f t="shared" si="0"/>
        <v>34</v>
      </c>
      <c r="B35" t="s">
        <v>84</v>
      </c>
    </row>
    <row r="36" spans="1:2">
      <c r="A36">
        <f t="shared" si="0"/>
        <v>35</v>
      </c>
      <c r="B36" t="s">
        <v>86</v>
      </c>
    </row>
    <row r="37" spans="1:2">
      <c r="A37">
        <f t="shared" si="0"/>
        <v>36</v>
      </c>
      <c r="B37" t="s">
        <v>88</v>
      </c>
    </row>
    <row r="38" spans="1:2">
      <c r="A38">
        <f t="shared" si="0"/>
        <v>37</v>
      </c>
      <c r="B38" t="s">
        <v>90</v>
      </c>
    </row>
    <row r="39" spans="1:2">
      <c r="A39">
        <f t="shared" si="0"/>
        <v>38</v>
      </c>
      <c r="B39" t="s">
        <v>92</v>
      </c>
    </row>
    <row r="40" spans="1:2">
      <c r="A40">
        <f t="shared" si="0"/>
        <v>39</v>
      </c>
      <c r="B40" t="s">
        <v>94</v>
      </c>
    </row>
    <row r="41" spans="1:2">
      <c r="A41">
        <f t="shared" si="0"/>
        <v>40</v>
      </c>
      <c r="B41" t="s">
        <v>96</v>
      </c>
    </row>
    <row r="42" spans="1:2">
      <c r="A42">
        <f t="shared" si="0"/>
        <v>41</v>
      </c>
      <c r="B42" t="s">
        <v>98</v>
      </c>
    </row>
    <row r="43" spans="1:2">
      <c r="A43">
        <f t="shared" si="0"/>
        <v>42</v>
      </c>
      <c r="B43" t="s">
        <v>100</v>
      </c>
    </row>
    <row r="44" spans="1:2">
      <c r="A44">
        <f t="shared" si="0"/>
        <v>43</v>
      </c>
      <c r="B44" t="s">
        <v>102</v>
      </c>
    </row>
    <row r="45" spans="1:2">
      <c r="A45">
        <f t="shared" si="0"/>
        <v>44</v>
      </c>
      <c r="B45" t="s">
        <v>104</v>
      </c>
    </row>
    <row r="46" spans="1:2">
      <c r="A46">
        <f t="shared" si="0"/>
        <v>45</v>
      </c>
      <c r="B46" t="s">
        <v>106</v>
      </c>
    </row>
    <row r="47" spans="1:2">
      <c r="A47">
        <f t="shared" si="0"/>
        <v>46</v>
      </c>
      <c r="B47" t="s">
        <v>108</v>
      </c>
    </row>
    <row r="48" spans="1:2">
      <c r="A48">
        <f t="shared" si="0"/>
        <v>47</v>
      </c>
      <c r="B48" t="s">
        <v>108</v>
      </c>
    </row>
    <row r="49" spans="1:2">
      <c r="A49">
        <f t="shared" si="0"/>
        <v>48</v>
      </c>
      <c r="B49" t="s">
        <v>111</v>
      </c>
    </row>
    <row r="50" spans="1:2">
      <c r="A50">
        <f t="shared" si="0"/>
        <v>49</v>
      </c>
      <c r="B50" t="s">
        <v>113</v>
      </c>
    </row>
    <row r="51" spans="1:2">
      <c r="A51">
        <f t="shared" si="0"/>
        <v>50</v>
      </c>
      <c r="B51" t="s">
        <v>115</v>
      </c>
    </row>
    <row r="52" spans="1:2">
      <c r="A52">
        <f t="shared" si="0"/>
        <v>51</v>
      </c>
      <c r="B52" t="s">
        <v>117</v>
      </c>
    </row>
    <row r="53" spans="1:2">
      <c r="A53">
        <f t="shared" si="0"/>
        <v>52</v>
      </c>
      <c r="B53" t="s">
        <v>119</v>
      </c>
    </row>
    <row r="54" spans="1:2">
      <c r="A54">
        <f t="shared" si="0"/>
        <v>53</v>
      </c>
      <c r="B54" t="s">
        <v>121</v>
      </c>
    </row>
    <row r="55" spans="1:2">
      <c r="A55">
        <f t="shared" si="0"/>
        <v>54</v>
      </c>
      <c r="B55" t="s">
        <v>123</v>
      </c>
    </row>
    <row r="56" spans="1:2">
      <c r="A56">
        <f t="shared" si="0"/>
        <v>55</v>
      </c>
      <c r="B56" t="s">
        <v>125</v>
      </c>
    </row>
    <row r="57" spans="1:2">
      <c r="A57">
        <f t="shared" si="0"/>
        <v>56</v>
      </c>
      <c r="B57" t="s">
        <v>127</v>
      </c>
    </row>
    <row r="58" spans="1:2">
      <c r="A58">
        <f t="shared" si="0"/>
        <v>57</v>
      </c>
      <c r="B58" t="s">
        <v>129</v>
      </c>
    </row>
    <row r="59" spans="1:2">
      <c r="A59">
        <f t="shared" si="0"/>
        <v>58</v>
      </c>
      <c r="B59" t="s">
        <v>131</v>
      </c>
    </row>
    <row r="60" spans="1:2">
      <c r="A60">
        <f t="shared" si="0"/>
        <v>59</v>
      </c>
      <c r="B60" t="s">
        <v>133</v>
      </c>
    </row>
    <row r="61" spans="1:2">
      <c r="A61">
        <f t="shared" si="0"/>
        <v>60</v>
      </c>
      <c r="B61" t="s">
        <v>135</v>
      </c>
    </row>
    <row r="62" spans="1:2">
      <c r="A62">
        <f t="shared" si="0"/>
        <v>61</v>
      </c>
      <c r="B62" t="s">
        <v>137</v>
      </c>
    </row>
    <row r="63" spans="1:2">
      <c r="A63">
        <f t="shared" si="0"/>
        <v>62</v>
      </c>
      <c r="B63" t="s">
        <v>139</v>
      </c>
    </row>
    <row r="64" spans="1:2">
      <c r="A64">
        <f t="shared" si="0"/>
        <v>63</v>
      </c>
      <c r="B64" t="s">
        <v>141</v>
      </c>
    </row>
    <row r="65" spans="1:2">
      <c r="A65">
        <f t="shared" si="0"/>
        <v>64</v>
      </c>
      <c r="B65" t="s">
        <v>143</v>
      </c>
    </row>
    <row r="66" spans="1:2">
      <c r="A66">
        <f t="shared" si="0"/>
        <v>65</v>
      </c>
      <c r="B66" t="s">
        <v>145</v>
      </c>
    </row>
    <row r="67" spans="1:2">
      <c r="A67">
        <f t="shared" si="0"/>
        <v>66</v>
      </c>
      <c r="B67" t="s">
        <v>147</v>
      </c>
    </row>
    <row r="68" spans="1:2">
      <c r="A68">
        <f t="shared" ref="A68:A131" si="1">A67+1</f>
        <v>67</v>
      </c>
      <c r="B68" t="s">
        <v>149</v>
      </c>
    </row>
    <row r="69" spans="1:2">
      <c r="A69">
        <f t="shared" si="1"/>
        <v>68</v>
      </c>
      <c r="B69" t="s">
        <v>151</v>
      </c>
    </row>
    <row r="70" spans="1:2">
      <c r="A70">
        <f t="shared" si="1"/>
        <v>69</v>
      </c>
      <c r="B70" t="s">
        <v>153</v>
      </c>
    </row>
    <row r="71" spans="1:2">
      <c r="A71">
        <f t="shared" si="1"/>
        <v>70</v>
      </c>
      <c r="B71" t="s">
        <v>155</v>
      </c>
    </row>
    <row r="72" spans="1:2">
      <c r="A72">
        <f t="shared" si="1"/>
        <v>71</v>
      </c>
      <c r="B72" t="s">
        <v>157</v>
      </c>
    </row>
    <row r="73" spans="1:2">
      <c r="A73">
        <f t="shared" si="1"/>
        <v>72</v>
      </c>
      <c r="B73" t="s">
        <v>159</v>
      </c>
    </row>
    <row r="74" spans="1:2">
      <c r="A74">
        <f t="shared" si="1"/>
        <v>73</v>
      </c>
      <c r="B74" t="s">
        <v>161</v>
      </c>
    </row>
    <row r="75" spans="1:2">
      <c r="A75">
        <f t="shared" si="1"/>
        <v>74</v>
      </c>
      <c r="B75" t="s">
        <v>163</v>
      </c>
    </row>
    <row r="76" spans="1:2">
      <c r="A76">
        <f t="shared" si="1"/>
        <v>75</v>
      </c>
      <c r="B76" t="s">
        <v>165</v>
      </c>
    </row>
    <row r="77" spans="1:2">
      <c r="A77">
        <f t="shared" si="1"/>
        <v>76</v>
      </c>
      <c r="B77" t="s">
        <v>167</v>
      </c>
    </row>
    <row r="78" spans="1:2">
      <c r="A78">
        <f t="shared" si="1"/>
        <v>77</v>
      </c>
      <c r="B78" t="s">
        <v>169</v>
      </c>
    </row>
    <row r="79" spans="1:2">
      <c r="A79">
        <f t="shared" si="1"/>
        <v>78</v>
      </c>
      <c r="B79" t="s">
        <v>171</v>
      </c>
    </row>
    <row r="80" spans="1:2">
      <c r="A80">
        <f t="shared" si="1"/>
        <v>79</v>
      </c>
      <c r="B80" t="s">
        <v>173</v>
      </c>
    </row>
    <row r="81" spans="1:2">
      <c r="A81">
        <f t="shared" si="1"/>
        <v>80</v>
      </c>
      <c r="B81" t="s">
        <v>175</v>
      </c>
    </row>
    <row r="82" spans="1:2">
      <c r="A82">
        <f t="shared" si="1"/>
        <v>81</v>
      </c>
      <c r="B82" t="s">
        <v>177</v>
      </c>
    </row>
    <row r="83" spans="1:2">
      <c r="A83">
        <f t="shared" si="1"/>
        <v>82</v>
      </c>
      <c r="B83" t="s">
        <v>179</v>
      </c>
    </row>
    <row r="84" spans="1:2">
      <c r="A84">
        <f t="shared" si="1"/>
        <v>83</v>
      </c>
      <c r="B84" t="s">
        <v>181</v>
      </c>
    </row>
    <row r="85" spans="1:2">
      <c r="A85">
        <f t="shared" si="1"/>
        <v>84</v>
      </c>
      <c r="B85" t="s">
        <v>183</v>
      </c>
    </row>
    <row r="86" spans="1:2">
      <c r="A86">
        <f t="shared" si="1"/>
        <v>85</v>
      </c>
      <c r="B86" t="s">
        <v>185</v>
      </c>
    </row>
    <row r="87" spans="1:2">
      <c r="A87">
        <f t="shared" si="1"/>
        <v>86</v>
      </c>
      <c r="B87" t="s">
        <v>187</v>
      </c>
    </row>
    <row r="88" spans="1:2">
      <c r="A88">
        <f t="shared" si="1"/>
        <v>87</v>
      </c>
      <c r="B88" t="s">
        <v>189</v>
      </c>
    </row>
    <row r="89" spans="1:2">
      <c r="A89">
        <f t="shared" si="1"/>
        <v>88</v>
      </c>
      <c r="B89" t="s">
        <v>191</v>
      </c>
    </row>
    <row r="90" spans="1:2">
      <c r="A90">
        <f t="shared" si="1"/>
        <v>89</v>
      </c>
      <c r="B90" t="s">
        <v>193</v>
      </c>
    </row>
    <row r="91" spans="1:2">
      <c r="A91">
        <f t="shared" si="1"/>
        <v>90</v>
      </c>
      <c r="B91" t="s">
        <v>195</v>
      </c>
    </row>
    <row r="92" spans="1:2">
      <c r="A92">
        <f t="shared" si="1"/>
        <v>91</v>
      </c>
      <c r="B92" t="s">
        <v>197</v>
      </c>
    </row>
    <row r="93" spans="1:2">
      <c r="A93">
        <f t="shared" si="1"/>
        <v>92</v>
      </c>
      <c r="B93" t="s">
        <v>199</v>
      </c>
    </row>
    <row r="94" spans="1:2">
      <c r="A94">
        <f t="shared" si="1"/>
        <v>93</v>
      </c>
      <c r="B94" t="s">
        <v>201</v>
      </c>
    </row>
    <row r="95" spans="1:2">
      <c r="A95">
        <f t="shared" si="1"/>
        <v>94</v>
      </c>
      <c r="B95" t="s">
        <v>203</v>
      </c>
    </row>
    <row r="96" spans="1:2">
      <c r="A96">
        <f t="shared" si="1"/>
        <v>95</v>
      </c>
      <c r="B96" t="s">
        <v>205</v>
      </c>
    </row>
    <row r="97" spans="1:2">
      <c r="A97">
        <f t="shared" si="1"/>
        <v>96</v>
      </c>
      <c r="B97" t="s">
        <v>207</v>
      </c>
    </row>
    <row r="98" spans="1:2">
      <c r="A98">
        <f t="shared" si="1"/>
        <v>97</v>
      </c>
      <c r="B98" t="s">
        <v>209</v>
      </c>
    </row>
    <row r="99" spans="1:2">
      <c r="A99">
        <f t="shared" si="1"/>
        <v>98</v>
      </c>
      <c r="B99" t="s">
        <v>211</v>
      </c>
    </row>
    <row r="100" spans="1:2">
      <c r="A100">
        <f t="shared" si="1"/>
        <v>99</v>
      </c>
      <c r="B100" t="s">
        <v>213</v>
      </c>
    </row>
    <row r="101" spans="1:2">
      <c r="A101">
        <f t="shared" si="1"/>
        <v>100</v>
      </c>
      <c r="B101" t="s">
        <v>215</v>
      </c>
    </row>
    <row r="102" spans="1:2">
      <c r="A102">
        <f t="shared" si="1"/>
        <v>101</v>
      </c>
      <c r="B102" t="s">
        <v>217</v>
      </c>
    </row>
    <row r="103" spans="1:2">
      <c r="A103">
        <f t="shared" si="1"/>
        <v>102</v>
      </c>
      <c r="B103" t="s">
        <v>219</v>
      </c>
    </row>
    <row r="104" spans="1:2">
      <c r="A104">
        <f t="shared" si="1"/>
        <v>103</v>
      </c>
      <c r="B104" t="s">
        <v>221</v>
      </c>
    </row>
    <row r="105" spans="1:2">
      <c r="A105">
        <f t="shared" si="1"/>
        <v>104</v>
      </c>
      <c r="B105" t="s">
        <v>223</v>
      </c>
    </row>
    <row r="106" spans="1:2">
      <c r="A106">
        <f t="shared" si="1"/>
        <v>105</v>
      </c>
      <c r="B106" t="s">
        <v>225</v>
      </c>
    </row>
    <row r="107" spans="1:2">
      <c r="A107">
        <f t="shared" si="1"/>
        <v>106</v>
      </c>
      <c r="B107" t="s">
        <v>227</v>
      </c>
    </row>
    <row r="108" spans="1:2">
      <c r="A108">
        <f t="shared" si="1"/>
        <v>107</v>
      </c>
      <c r="B108" t="s">
        <v>72</v>
      </c>
    </row>
    <row r="109" spans="1:2">
      <c r="A109">
        <f t="shared" si="1"/>
        <v>108</v>
      </c>
      <c r="B109" t="s">
        <v>230</v>
      </c>
    </row>
    <row r="110" spans="1:2">
      <c r="A110">
        <f t="shared" si="1"/>
        <v>109</v>
      </c>
      <c r="B110" t="s">
        <v>232</v>
      </c>
    </row>
    <row r="111" spans="1:2">
      <c r="A111">
        <f t="shared" si="1"/>
        <v>110</v>
      </c>
      <c r="B111" t="s">
        <v>153</v>
      </c>
    </row>
    <row r="112" spans="1:2">
      <c r="A112">
        <f t="shared" si="1"/>
        <v>111</v>
      </c>
      <c r="B112" t="s">
        <v>234</v>
      </c>
    </row>
    <row r="113" spans="1:2">
      <c r="A113">
        <f t="shared" si="1"/>
        <v>112</v>
      </c>
      <c r="B113" t="s">
        <v>236</v>
      </c>
    </row>
    <row r="114" spans="1:2">
      <c r="A114">
        <f t="shared" si="1"/>
        <v>113</v>
      </c>
      <c r="B114" t="s">
        <v>238</v>
      </c>
    </row>
    <row r="115" spans="1:2">
      <c r="A115">
        <f t="shared" si="1"/>
        <v>114</v>
      </c>
      <c r="B115" t="s">
        <v>240</v>
      </c>
    </row>
    <row r="116" spans="1:2">
      <c r="A116">
        <f t="shared" si="1"/>
        <v>115</v>
      </c>
      <c r="B116" t="s">
        <v>242</v>
      </c>
    </row>
    <row r="117" spans="1:2">
      <c r="A117">
        <f t="shared" si="1"/>
        <v>116</v>
      </c>
      <c r="B117" t="s">
        <v>244</v>
      </c>
    </row>
    <row r="118" spans="1:2">
      <c r="A118">
        <f t="shared" si="1"/>
        <v>117</v>
      </c>
      <c r="B118" t="s">
        <v>246</v>
      </c>
    </row>
    <row r="119" spans="1:2">
      <c r="A119">
        <f t="shared" si="1"/>
        <v>118</v>
      </c>
      <c r="B119" t="s">
        <v>248</v>
      </c>
    </row>
    <row r="120" spans="1:2">
      <c r="A120">
        <f t="shared" si="1"/>
        <v>119</v>
      </c>
      <c r="B120" t="s">
        <v>250</v>
      </c>
    </row>
    <row r="121" spans="1:2">
      <c r="A121">
        <f t="shared" si="1"/>
        <v>120</v>
      </c>
      <c r="B121" t="s">
        <v>252</v>
      </c>
    </row>
    <row r="122" spans="1:2">
      <c r="A122">
        <f t="shared" si="1"/>
        <v>121</v>
      </c>
      <c r="B122" t="s">
        <v>254</v>
      </c>
    </row>
    <row r="123" spans="1:2">
      <c r="A123">
        <f t="shared" si="1"/>
        <v>122</v>
      </c>
      <c r="B123" t="s">
        <v>256</v>
      </c>
    </row>
    <row r="124" spans="1:2">
      <c r="A124">
        <f t="shared" si="1"/>
        <v>123</v>
      </c>
      <c r="B124" t="s">
        <v>258</v>
      </c>
    </row>
    <row r="125" spans="1:2">
      <c r="A125">
        <f t="shared" si="1"/>
        <v>124</v>
      </c>
      <c r="B125" t="s">
        <v>260</v>
      </c>
    </row>
    <row r="126" spans="1:2">
      <c r="A126">
        <f t="shared" si="1"/>
        <v>125</v>
      </c>
      <c r="B126" t="s">
        <v>262</v>
      </c>
    </row>
    <row r="127" spans="1:2">
      <c r="A127">
        <f t="shared" si="1"/>
        <v>126</v>
      </c>
      <c r="B127" t="s">
        <v>264</v>
      </c>
    </row>
    <row r="128" spans="1:2">
      <c r="A128">
        <f t="shared" si="1"/>
        <v>127</v>
      </c>
      <c r="B128" t="s">
        <v>266</v>
      </c>
    </row>
    <row r="129" spans="1:2">
      <c r="A129">
        <f t="shared" si="1"/>
        <v>128</v>
      </c>
      <c r="B129" t="s">
        <v>268</v>
      </c>
    </row>
    <row r="130" spans="1:2">
      <c r="A130">
        <f t="shared" si="1"/>
        <v>129</v>
      </c>
      <c r="B130" t="s">
        <v>270</v>
      </c>
    </row>
    <row r="131" spans="1:2">
      <c r="A131">
        <f t="shared" si="1"/>
        <v>130</v>
      </c>
      <c r="B131" t="s">
        <v>272</v>
      </c>
    </row>
    <row r="132" spans="1:2">
      <c r="A132">
        <f t="shared" ref="A132:A178" si="2">A131+1</f>
        <v>131</v>
      </c>
      <c r="B132" t="s">
        <v>274</v>
      </c>
    </row>
    <row r="133" spans="1:2">
      <c r="A133">
        <f t="shared" si="2"/>
        <v>132</v>
      </c>
      <c r="B133" t="s">
        <v>276</v>
      </c>
    </row>
    <row r="134" spans="1:2">
      <c r="A134">
        <f t="shared" si="2"/>
        <v>133</v>
      </c>
      <c r="B134" t="s">
        <v>278</v>
      </c>
    </row>
    <row r="135" spans="1:2">
      <c r="A135">
        <f t="shared" si="2"/>
        <v>134</v>
      </c>
      <c r="B135" t="s">
        <v>280</v>
      </c>
    </row>
    <row r="136" spans="1:2">
      <c r="A136">
        <f t="shared" si="2"/>
        <v>135</v>
      </c>
      <c r="B136" t="s">
        <v>282</v>
      </c>
    </row>
    <row r="137" spans="1:2">
      <c r="A137">
        <f t="shared" si="2"/>
        <v>136</v>
      </c>
      <c r="B137" t="s">
        <v>284</v>
      </c>
    </row>
    <row r="138" spans="1:2">
      <c r="A138">
        <f t="shared" si="2"/>
        <v>137</v>
      </c>
      <c r="B138" t="s">
        <v>286</v>
      </c>
    </row>
    <row r="139" spans="1:2">
      <c r="A139">
        <f t="shared" si="2"/>
        <v>138</v>
      </c>
      <c r="B139" t="s">
        <v>288</v>
      </c>
    </row>
    <row r="140" spans="1:2">
      <c r="A140">
        <f t="shared" si="2"/>
        <v>139</v>
      </c>
      <c r="B140" t="s">
        <v>290</v>
      </c>
    </row>
    <row r="141" spans="1:2">
      <c r="A141">
        <f t="shared" si="2"/>
        <v>140</v>
      </c>
      <c r="B141" t="s">
        <v>292</v>
      </c>
    </row>
    <row r="142" spans="1:2">
      <c r="A142">
        <f t="shared" si="2"/>
        <v>141</v>
      </c>
      <c r="B142" t="s">
        <v>294</v>
      </c>
    </row>
    <row r="143" spans="1:2">
      <c r="A143">
        <f t="shared" si="2"/>
        <v>142</v>
      </c>
      <c r="B143" t="s">
        <v>296</v>
      </c>
    </row>
    <row r="144" spans="1:2">
      <c r="A144">
        <f t="shared" si="2"/>
        <v>143</v>
      </c>
      <c r="B144" t="s">
        <v>298</v>
      </c>
    </row>
    <row r="145" spans="1:2">
      <c r="A145">
        <f t="shared" si="2"/>
        <v>144</v>
      </c>
      <c r="B145" t="s">
        <v>300</v>
      </c>
    </row>
    <row r="146" spans="1:2">
      <c r="A146">
        <f t="shared" si="2"/>
        <v>145</v>
      </c>
      <c r="B146" t="s">
        <v>302</v>
      </c>
    </row>
    <row r="147" spans="1:2">
      <c r="A147">
        <f t="shared" si="2"/>
        <v>146</v>
      </c>
      <c r="B147" t="s">
        <v>304</v>
      </c>
    </row>
    <row r="148" spans="1:2">
      <c r="A148">
        <f t="shared" si="2"/>
        <v>147</v>
      </c>
      <c r="B148" t="s">
        <v>306</v>
      </c>
    </row>
    <row r="149" spans="1:2">
      <c r="A149">
        <f t="shared" si="2"/>
        <v>148</v>
      </c>
      <c r="B149" t="s">
        <v>308</v>
      </c>
    </row>
    <row r="150" spans="1:2">
      <c r="A150">
        <f t="shared" si="2"/>
        <v>149</v>
      </c>
      <c r="B150" t="s">
        <v>310</v>
      </c>
    </row>
    <row r="151" spans="1:2">
      <c r="A151">
        <f t="shared" si="2"/>
        <v>150</v>
      </c>
      <c r="B151" t="s">
        <v>312</v>
      </c>
    </row>
    <row r="152" spans="1:2">
      <c r="A152">
        <f t="shared" si="2"/>
        <v>151</v>
      </c>
      <c r="B152" t="s">
        <v>314</v>
      </c>
    </row>
    <row r="153" spans="1:2">
      <c r="A153">
        <f t="shared" si="2"/>
        <v>152</v>
      </c>
      <c r="B153" t="s">
        <v>316</v>
      </c>
    </row>
    <row r="154" spans="1:2">
      <c r="A154">
        <f t="shared" si="2"/>
        <v>153</v>
      </c>
      <c r="B154" t="s">
        <v>318</v>
      </c>
    </row>
    <row r="155" spans="1:2">
      <c r="A155">
        <f t="shared" si="2"/>
        <v>154</v>
      </c>
      <c r="B155" t="s">
        <v>320</v>
      </c>
    </row>
    <row r="156" spans="1:2">
      <c r="A156">
        <f t="shared" si="2"/>
        <v>155</v>
      </c>
      <c r="B156" t="s">
        <v>322</v>
      </c>
    </row>
    <row r="157" spans="1:2">
      <c r="A157">
        <f t="shared" si="2"/>
        <v>156</v>
      </c>
      <c r="B157" t="s">
        <v>324</v>
      </c>
    </row>
    <row r="158" spans="1:2">
      <c r="A158">
        <f t="shared" si="2"/>
        <v>157</v>
      </c>
      <c r="B158" t="s">
        <v>326</v>
      </c>
    </row>
    <row r="159" spans="1:2">
      <c r="A159">
        <f t="shared" si="2"/>
        <v>158</v>
      </c>
      <c r="B159" t="s">
        <v>328</v>
      </c>
    </row>
    <row r="160" spans="1:2">
      <c r="A160">
        <f t="shared" si="2"/>
        <v>159</v>
      </c>
      <c r="B160" t="s">
        <v>330</v>
      </c>
    </row>
    <row r="161" spans="1:2">
      <c r="A161">
        <f t="shared" si="2"/>
        <v>160</v>
      </c>
      <c r="B161" t="s">
        <v>332</v>
      </c>
    </row>
    <row r="162" spans="1:2">
      <c r="A162">
        <f t="shared" si="2"/>
        <v>161</v>
      </c>
      <c r="B162" t="s">
        <v>334</v>
      </c>
    </row>
    <row r="163" spans="1:2">
      <c r="A163">
        <f t="shared" si="2"/>
        <v>162</v>
      </c>
      <c r="B163" t="s">
        <v>336</v>
      </c>
    </row>
    <row r="164" spans="1:2">
      <c r="A164">
        <f t="shared" si="2"/>
        <v>163</v>
      </c>
      <c r="B164" t="s">
        <v>338</v>
      </c>
    </row>
    <row r="165" spans="1:2">
      <c r="A165">
        <f t="shared" si="2"/>
        <v>164</v>
      </c>
      <c r="B165" t="s">
        <v>340</v>
      </c>
    </row>
    <row r="166" spans="1:2">
      <c r="A166">
        <f t="shared" si="2"/>
        <v>165</v>
      </c>
      <c r="B166" t="s">
        <v>342</v>
      </c>
    </row>
    <row r="167" spans="1:2">
      <c r="A167">
        <f t="shared" si="2"/>
        <v>166</v>
      </c>
      <c r="B167" t="s">
        <v>344</v>
      </c>
    </row>
    <row r="168" spans="1:2">
      <c r="A168">
        <f t="shared" si="2"/>
        <v>167</v>
      </c>
      <c r="B168" t="s">
        <v>346</v>
      </c>
    </row>
    <row r="169" spans="1:2">
      <c r="A169">
        <f t="shared" si="2"/>
        <v>168</v>
      </c>
      <c r="B169" t="s">
        <v>348</v>
      </c>
    </row>
    <row r="170" spans="1:2">
      <c r="A170">
        <f t="shared" si="2"/>
        <v>169</v>
      </c>
      <c r="B170" t="s">
        <v>350</v>
      </c>
    </row>
    <row r="171" spans="1:2">
      <c r="A171">
        <f t="shared" si="2"/>
        <v>170</v>
      </c>
      <c r="B171" t="s">
        <v>352</v>
      </c>
    </row>
    <row r="172" spans="1:2">
      <c r="A172">
        <f t="shared" si="2"/>
        <v>171</v>
      </c>
      <c r="B172" t="s">
        <v>354</v>
      </c>
    </row>
    <row r="173" spans="1:2">
      <c r="A173">
        <f t="shared" si="2"/>
        <v>172</v>
      </c>
      <c r="B173" t="s">
        <v>356</v>
      </c>
    </row>
    <row r="174" spans="1:2">
      <c r="A174">
        <f t="shared" si="2"/>
        <v>173</v>
      </c>
      <c r="B174" t="s">
        <v>358</v>
      </c>
    </row>
    <row r="175" spans="1:2">
      <c r="A175">
        <f t="shared" si="2"/>
        <v>174</v>
      </c>
      <c r="B175" t="s">
        <v>360</v>
      </c>
    </row>
    <row r="176" spans="1:2">
      <c r="A176">
        <f t="shared" si="2"/>
        <v>175</v>
      </c>
      <c r="B176" t="s">
        <v>362</v>
      </c>
    </row>
    <row r="177" spans="1:2">
      <c r="A177">
        <f t="shared" si="2"/>
        <v>176</v>
      </c>
      <c r="B177" t="s">
        <v>364</v>
      </c>
    </row>
    <row r="178" spans="1:2">
      <c r="A178">
        <f t="shared" si="2"/>
        <v>177</v>
      </c>
      <c r="B178" t="s">
        <v>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14" sqref="G14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468</v>
      </c>
      <c r="C2" t="s">
        <v>468</v>
      </c>
      <c r="D2" s="7"/>
      <c r="E2" s="7"/>
      <c r="F2" s="7"/>
      <c r="G2" s="7"/>
    </row>
    <row r="3" spans="1:7">
      <c r="A3">
        <f>A2+1</f>
        <v>2</v>
      </c>
      <c r="B3" t="s">
        <v>469</v>
      </c>
      <c r="C3" t="s">
        <v>469</v>
      </c>
      <c r="D3" s="7"/>
      <c r="E3" s="7"/>
      <c r="F3" s="7"/>
      <c r="G3" s="7"/>
    </row>
    <row r="4" spans="1:7">
      <c r="A4">
        <f>A3+1</f>
        <v>3</v>
      </c>
      <c r="B4" t="s">
        <v>470</v>
      </c>
      <c r="C4" t="s">
        <v>470</v>
      </c>
    </row>
    <row r="5" spans="1:7">
      <c r="A5">
        <f>A4+1</f>
        <v>4</v>
      </c>
      <c r="B5" t="s">
        <v>471</v>
      </c>
      <c r="C5" t="s">
        <v>473</v>
      </c>
    </row>
    <row r="6" spans="1:7">
      <c r="A6">
        <f>A5+1</f>
        <v>5</v>
      </c>
      <c r="B6" t="s">
        <v>472</v>
      </c>
      <c r="C6" t="s">
        <v>472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A4" sqref="A4:A6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474</v>
      </c>
      <c r="C2" t="s">
        <v>475</v>
      </c>
      <c r="E2" s="7"/>
      <c r="F2" s="7"/>
      <c r="G2" s="7"/>
    </row>
    <row r="3" spans="1:7">
      <c r="A3">
        <f>A2+1</f>
        <v>2</v>
      </c>
      <c r="B3" t="s">
        <v>476</v>
      </c>
      <c r="C3" t="s">
        <v>477</v>
      </c>
      <c r="E3" s="7"/>
      <c r="F3" s="7"/>
      <c r="G3" s="7"/>
    </row>
    <row r="4" spans="1:7">
      <c r="A4">
        <f>A3+1</f>
        <v>3</v>
      </c>
      <c r="B4" t="s">
        <v>478</v>
      </c>
      <c r="C4" t="s">
        <v>479</v>
      </c>
    </row>
    <row r="5" spans="1:7">
      <c r="A5">
        <f>A4+1</f>
        <v>4</v>
      </c>
      <c r="B5" t="s">
        <v>480</v>
      </c>
      <c r="C5" t="s">
        <v>481</v>
      </c>
    </row>
    <row r="6" spans="1:7">
      <c r="A6">
        <f>A5+1</f>
        <v>5</v>
      </c>
      <c r="B6" t="s">
        <v>482</v>
      </c>
      <c r="C6" t="s">
        <v>482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4" sqref="A4:A5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88</v>
      </c>
      <c r="C2" s="14" t="s">
        <v>88</v>
      </c>
      <c r="D2" s="14"/>
      <c r="E2" s="14"/>
      <c r="F2" s="14"/>
      <c r="G2" s="14"/>
    </row>
    <row r="3" spans="1:7">
      <c r="A3">
        <f>A2+1</f>
        <v>2</v>
      </c>
      <c r="B3" t="s">
        <v>390</v>
      </c>
      <c r="C3" s="14" t="s">
        <v>390</v>
      </c>
      <c r="D3" s="14"/>
      <c r="E3" s="14"/>
      <c r="F3" s="14"/>
      <c r="G3" s="14"/>
    </row>
    <row r="4" spans="1:7">
      <c r="A4">
        <f>A3+1</f>
        <v>3</v>
      </c>
      <c r="B4" t="s">
        <v>161</v>
      </c>
      <c r="C4" s="14" t="s">
        <v>161</v>
      </c>
      <c r="D4" s="14"/>
      <c r="E4" s="14"/>
      <c r="F4" s="14"/>
      <c r="G4" s="14"/>
    </row>
    <row r="5" spans="1:7">
      <c r="A5">
        <f>A4+1</f>
        <v>4</v>
      </c>
      <c r="B5" t="s">
        <v>11</v>
      </c>
      <c r="C5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E8" sqref="E8"/>
    </sheetView>
  </sheetViews>
  <sheetFormatPr defaultRowHeight="15"/>
  <cols>
    <col min="2" max="2" width="19.7109375" bestFit="1" customWidth="1"/>
    <col min="3" max="3" width="12.42578125" bestFit="1" customWidth="1"/>
  </cols>
  <sheetData>
    <row r="1" spans="1:9" s="1" customFormat="1">
      <c r="A1" s="1" t="s">
        <v>0</v>
      </c>
      <c r="B1" s="1" t="s">
        <v>496</v>
      </c>
      <c r="C1" s="1" t="s">
        <v>489</v>
      </c>
      <c r="D1" s="1" t="s">
        <v>490</v>
      </c>
      <c r="E1" s="1" t="s">
        <v>491</v>
      </c>
      <c r="F1" s="1" t="s">
        <v>492</v>
      </c>
      <c r="G1" s="1" t="s">
        <v>493</v>
      </c>
      <c r="H1" s="1" t="s">
        <v>494</v>
      </c>
      <c r="I1" s="1" t="s">
        <v>495</v>
      </c>
    </row>
    <row r="2" spans="1:9">
      <c r="A2">
        <v>1</v>
      </c>
      <c r="B2">
        <v>1</v>
      </c>
      <c r="C2" t="s">
        <v>497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</row>
    <row r="3" spans="1:9">
      <c r="A3">
        <f>A2+1</f>
        <v>2</v>
      </c>
      <c r="B3">
        <v>1</v>
      </c>
      <c r="C3" t="s">
        <v>498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C2" sqref="A1:G2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397</v>
      </c>
      <c r="C2" s="14" t="s">
        <v>398</v>
      </c>
      <c r="D2" s="14"/>
      <c r="E2" s="14"/>
      <c r="F2" s="14"/>
      <c r="G2" s="14"/>
    </row>
    <row r="3" spans="1:7">
      <c r="A3">
        <f>A2+1</f>
        <v>2</v>
      </c>
      <c r="B3" t="s">
        <v>399</v>
      </c>
      <c r="C3" s="14" t="s">
        <v>400</v>
      </c>
      <c r="D3" s="14"/>
      <c r="E3" s="14"/>
      <c r="F3" s="14"/>
      <c r="G3" s="14"/>
    </row>
    <row r="4" spans="1:7">
      <c r="A4">
        <f>A3+1</f>
        <v>3</v>
      </c>
      <c r="B4" t="s">
        <v>401</v>
      </c>
      <c r="C4" s="14" t="s">
        <v>402</v>
      </c>
      <c r="D4" s="14"/>
      <c r="E4" s="14"/>
      <c r="F4" s="14"/>
      <c r="G4" s="14"/>
    </row>
    <row r="5" spans="1:7">
      <c r="A5">
        <f>A4+1</f>
        <v>4</v>
      </c>
      <c r="B5" t="s">
        <v>403</v>
      </c>
      <c r="C5" t="s">
        <v>404</v>
      </c>
    </row>
    <row r="6" spans="1:7">
      <c r="A6">
        <f>A5+1</f>
        <v>5</v>
      </c>
      <c r="B6" t="s">
        <v>405</v>
      </c>
      <c r="C6" t="s">
        <v>406</v>
      </c>
    </row>
    <row r="7" spans="1:7">
      <c r="A7">
        <f>A6+1</f>
        <v>6</v>
      </c>
      <c r="B7" t="s">
        <v>407</v>
      </c>
      <c r="C7" t="s">
        <v>408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7" sqref="C7"/>
    </sheetView>
  </sheetViews>
  <sheetFormatPr defaultRowHeight="15"/>
  <cols>
    <col min="1" max="1" width="2.7109375" bestFit="1" customWidth="1"/>
    <col min="2" max="2" width="13.42578125" bestFit="1" customWidth="1"/>
    <col min="3" max="3" width="39.85546875" bestFit="1" customWidth="1"/>
  </cols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418</v>
      </c>
      <c r="C2" s="14" t="s">
        <v>421</v>
      </c>
      <c r="D2" s="14"/>
      <c r="E2" s="14"/>
      <c r="F2" s="14"/>
      <c r="G2" s="14"/>
    </row>
    <row r="3" spans="1:7">
      <c r="A3">
        <f>A2+1</f>
        <v>2</v>
      </c>
      <c r="B3" s="3" t="s">
        <v>419</v>
      </c>
      <c r="C3" t="s">
        <v>422</v>
      </c>
    </row>
    <row r="4" spans="1:7">
      <c r="A4">
        <f>A3+1</f>
        <v>3</v>
      </c>
      <c r="B4" s="3" t="s">
        <v>420</v>
      </c>
      <c r="C4" t="s">
        <v>423</v>
      </c>
    </row>
  </sheetData>
  <mergeCells count="1">
    <mergeCell ref="C2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sqref="A1:XFD1"/>
    </sheetView>
  </sheetViews>
  <sheetFormatPr defaultRowHeight="15"/>
  <cols>
    <col min="1" max="1" width="3" bestFit="1" customWidth="1"/>
    <col min="2" max="2" width="30.140625" bestFit="1" customWidth="1"/>
    <col min="3" max="3" width="5.28515625" bestFit="1" customWidth="1"/>
    <col min="4" max="4" width="12" bestFit="1" customWidth="1"/>
    <col min="5" max="5" width="7.5703125" bestFit="1" customWidth="1"/>
    <col min="6" max="6" width="34.28515625" bestFit="1" customWidth="1"/>
    <col min="7" max="7" width="18.5703125" bestFit="1" customWidth="1"/>
  </cols>
  <sheetData>
    <row r="1" spans="1:7" s="1" customFormat="1">
      <c r="A1" s="1" t="s">
        <v>0</v>
      </c>
      <c r="B1" s="1" t="s">
        <v>567</v>
      </c>
      <c r="C1" s="1" t="s">
        <v>545</v>
      </c>
      <c r="D1" s="1" t="s">
        <v>546</v>
      </c>
      <c r="E1" s="1" t="s">
        <v>568</v>
      </c>
      <c r="F1" s="1" t="s">
        <v>547</v>
      </c>
      <c r="G1" s="1" t="s">
        <v>549</v>
      </c>
    </row>
    <row r="2" spans="1:7">
      <c r="A2">
        <v>1</v>
      </c>
      <c r="B2" s="13" t="s">
        <v>571</v>
      </c>
      <c r="C2" s="17">
        <v>1233</v>
      </c>
      <c r="D2" s="17" t="s">
        <v>569</v>
      </c>
      <c r="E2" s="18" t="s">
        <v>570</v>
      </c>
      <c r="F2" s="13" t="s">
        <v>572</v>
      </c>
      <c r="G2" s="17" t="s">
        <v>573</v>
      </c>
    </row>
    <row r="3" spans="1:7">
      <c r="A3">
        <f>A2+1</f>
        <v>2</v>
      </c>
      <c r="B3" s="13" t="s">
        <v>575</v>
      </c>
      <c r="C3" s="17">
        <v>1233</v>
      </c>
      <c r="D3" s="17" t="s">
        <v>569</v>
      </c>
      <c r="E3" s="18" t="s">
        <v>574</v>
      </c>
      <c r="F3" s="13" t="s">
        <v>576</v>
      </c>
      <c r="G3" s="17" t="s">
        <v>573</v>
      </c>
    </row>
    <row r="4" spans="1:7">
      <c r="A4">
        <f t="shared" ref="A4:A39" si="0">A3+1</f>
        <v>3</v>
      </c>
      <c r="B4" s="13" t="s">
        <v>577</v>
      </c>
      <c r="C4" s="17">
        <v>1233</v>
      </c>
      <c r="D4" s="17" t="s">
        <v>569</v>
      </c>
      <c r="E4" s="18" t="s">
        <v>574</v>
      </c>
      <c r="F4" s="13" t="s">
        <v>578</v>
      </c>
      <c r="G4" s="17" t="s">
        <v>573</v>
      </c>
    </row>
    <row r="5" spans="1:7">
      <c r="A5">
        <f t="shared" si="0"/>
        <v>4</v>
      </c>
      <c r="B5" s="13" t="s">
        <v>579</v>
      </c>
      <c r="C5" s="17">
        <v>1233</v>
      </c>
      <c r="D5" s="17" t="s">
        <v>569</v>
      </c>
      <c r="E5" s="18" t="s">
        <v>574</v>
      </c>
      <c r="F5" s="13" t="s">
        <v>580</v>
      </c>
      <c r="G5" s="17" t="s">
        <v>573</v>
      </c>
    </row>
    <row r="6" spans="1:7">
      <c r="A6">
        <f t="shared" si="0"/>
        <v>5</v>
      </c>
      <c r="B6" s="13" t="s">
        <v>581</v>
      </c>
      <c r="C6" s="17">
        <v>1233</v>
      </c>
      <c r="D6" s="17" t="s">
        <v>569</v>
      </c>
      <c r="E6" s="18" t="s">
        <v>574</v>
      </c>
      <c r="F6" s="13" t="s">
        <v>582</v>
      </c>
      <c r="G6" s="17" t="s">
        <v>573</v>
      </c>
    </row>
    <row r="7" spans="1:7">
      <c r="A7">
        <f t="shared" si="0"/>
        <v>6</v>
      </c>
      <c r="B7" s="13" t="s">
        <v>583</v>
      </c>
      <c r="C7" s="17">
        <v>1233</v>
      </c>
      <c r="D7" s="17" t="s">
        <v>569</v>
      </c>
      <c r="E7" s="18" t="s">
        <v>570</v>
      </c>
      <c r="F7" s="13" t="s">
        <v>584</v>
      </c>
      <c r="G7" s="17" t="s">
        <v>573</v>
      </c>
    </row>
    <row r="8" spans="1:7">
      <c r="A8">
        <f t="shared" si="0"/>
        <v>7</v>
      </c>
      <c r="B8" s="13" t="s">
        <v>585</v>
      </c>
      <c r="C8" s="17">
        <v>1233</v>
      </c>
      <c r="D8" s="17" t="s">
        <v>569</v>
      </c>
      <c r="E8" s="18" t="s">
        <v>574</v>
      </c>
      <c r="F8" s="13" t="s">
        <v>586</v>
      </c>
      <c r="G8" s="17" t="s">
        <v>573</v>
      </c>
    </row>
    <row r="9" spans="1:7">
      <c r="A9">
        <f t="shared" si="0"/>
        <v>8</v>
      </c>
      <c r="B9" s="13" t="s">
        <v>587</v>
      </c>
      <c r="C9" s="17">
        <v>1233</v>
      </c>
      <c r="D9" s="17" t="s">
        <v>569</v>
      </c>
      <c r="E9" s="18" t="s">
        <v>570</v>
      </c>
      <c r="F9" s="13" t="s">
        <v>588</v>
      </c>
      <c r="G9" s="17" t="s">
        <v>573</v>
      </c>
    </row>
    <row r="10" spans="1:7">
      <c r="A10">
        <f t="shared" si="0"/>
        <v>9</v>
      </c>
      <c r="B10" s="13" t="s">
        <v>589</v>
      </c>
      <c r="C10" s="17">
        <v>1233</v>
      </c>
      <c r="D10" s="17" t="s">
        <v>569</v>
      </c>
      <c r="E10" s="18" t="s">
        <v>570</v>
      </c>
      <c r="F10" s="13" t="s">
        <v>572</v>
      </c>
      <c r="G10" s="17" t="s">
        <v>573</v>
      </c>
    </row>
    <row r="11" spans="1:7">
      <c r="A11">
        <f t="shared" si="0"/>
        <v>10</v>
      </c>
      <c r="B11" s="12" t="s">
        <v>590</v>
      </c>
      <c r="C11" s="17">
        <v>1233</v>
      </c>
      <c r="D11" s="17" t="s">
        <v>569</v>
      </c>
      <c r="E11" s="18" t="s">
        <v>574</v>
      </c>
      <c r="F11" s="13" t="s">
        <v>591</v>
      </c>
      <c r="G11" s="17" t="s">
        <v>573</v>
      </c>
    </row>
    <row r="12" spans="1:7">
      <c r="A12">
        <f t="shared" si="0"/>
        <v>11</v>
      </c>
      <c r="B12" s="12" t="s">
        <v>592</v>
      </c>
      <c r="C12" s="17">
        <v>1233</v>
      </c>
      <c r="D12" s="17" t="s">
        <v>569</v>
      </c>
      <c r="E12" s="18" t="s">
        <v>574</v>
      </c>
      <c r="F12" s="13" t="s">
        <v>593</v>
      </c>
      <c r="G12" s="17" t="s">
        <v>573</v>
      </c>
    </row>
    <row r="13" spans="1:7">
      <c r="A13">
        <f t="shared" si="0"/>
        <v>12</v>
      </c>
      <c r="B13" s="12" t="s">
        <v>594</v>
      </c>
      <c r="C13" s="17">
        <v>1233</v>
      </c>
      <c r="D13" s="17" t="s">
        <v>569</v>
      </c>
      <c r="E13" s="18" t="s">
        <v>574</v>
      </c>
      <c r="F13" s="13" t="s">
        <v>595</v>
      </c>
      <c r="G13" s="17" t="s">
        <v>573</v>
      </c>
    </row>
    <row r="14" spans="1:7">
      <c r="A14">
        <f t="shared" si="0"/>
        <v>13</v>
      </c>
      <c r="B14" s="12" t="s">
        <v>596</v>
      </c>
      <c r="C14" s="17">
        <v>1233</v>
      </c>
      <c r="D14" s="17" t="s">
        <v>569</v>
      </c>
      <c r="E14" s="18" t="s">
        <v>570</v>
      </c>
      <c r="F14" s="13" t="s">
        <v>588</v>
      </c>
      <c r="G14" s="17" t="s">
        <v>573</v>
      </c>
    </row>
    <row r="15" spans="1:7">
      <c r="A15">
        <f t="shared" si="0"/>
        <v>14</v>
      </c>
      <c r="B15" s="13" t="s">
        <v>571</v>
      </c>
      <c r="C15" s="17">
        <v>1234</v>
      </c>
      <c r="D15" s="17" t="s">
        <v>597</v>
      </c>
      <c r="E15" s="18" t="s">
        <v>570</v>
      </c>
      <c r="F15" s="13" t="s">
        <v>572</v>
      </c>
      <c r="G15" t="s">
        <v>598</v>
      </c>
    </row>
    <row r="16" spans="1:7">
      <c r="A16">
        <f t="shared" si="0"/>
        <v>15</v>
      </c>
      <c r="B16" s="13" t="s">
        <v>575</v>
      </c>
      <c r="C16" s="17">
        <v>1234</v>
      </c>
      <c r="D16" s="17" t="s">
        <v>597</v>
      </c>
      <c r="E16" s="18" t="s">
        <v>574</v>
      </c>
      <c r="F16" s="13" t="s">
        <v>576</v>
      </c>
      <c r="G16" t="s">
        <v>598</v>
      </c>
    </row>
    <row r="17" spans="1:7">
      <c r="A17">
        <f t="shared" si="0"/>
        <v>16</v>
      </c>
      <c r="B17" s="13" t="s">
        <v>577</v>
      </c>
      <c r="C17" s="17">
        <v>1234</v>
      </c>
      <c r="D17" s="17" t="s">
        <v>597</v>
      </c>
      <c r="E17" s="18" t="s">
        <v>574</v>
      </c>
      <c r="F17" s="13" t="s">
        <v>578</v>
      </c>
      <c r="G17" t="s">
        <v>598</v>
      </c>
    </row>
    <row r="18" spans="1:7">
      <c r="A18">
        <f t="shared" si="0"/>
        <v>17</v>
      </c>
      <c r="B18" s="13" t="s">
        <v>579</v>
      </c>
      <c r="C18" s="17">
        <v>1234</v>
      </c>
      <c r="D18" s="17" t="s">
        <v>597</v>
      </c>
      <c r="E18" s="18" t="s">
        <v>574</v>
      </c>
      <c r="F18" s="13" t="s">
        <v>580</v>
      </c>
      <c r="G18" t="s">
        <v>598</v>
      </c>
    </row>
    <row r="19" spans="1:7">
      <c r="A19">
        <f t="shared" si="0"/>
        <v>18</v>
      </c>
      <c r="B19" s="13" t="s">
        <v>581</v>
      </c>
      <c r="C19" s="17">
        <v>1234</v>
      </c>
      <c r="D19" s="17" t="s">
        <v>597</v>
      </c>
      <c r="E19" s="18" t="s">
        <v>574</v>
      </c>
      <c r="F19" s="13" t="s">
        <v>582</v>
      </c>
      <c r="G19" t="s">
        <v>598</v>
      </c>
    </row>
    <row r="20" spans="1:7">
      <c r="A20">
        <f t="shared" si="0"/>
        <v>19</v>
      </c>
      <c r="B20" s="13" t="s">
        <v>583</v>
      </c>
      <c r="C20" s="17">
        <v>1234</v>
      </c>
      <c r="D20" s="17" t="s">
        <v>597</v>
      </c>
      <c r="E20" s="18" t="s">
        <v>570</v>
      </c>
      <c r="F20" s="13" t="s">
        <v>584</v>
      </c>
      <c r="G20" t="s">
        <v>598</v>
      </c>
    </row>
    <row r="21" spans="1:7">
      <c r="A21">
        <f t="shared" si="0"/>
        <v>20</v>
      </c>
      <c r="B21" s="13" t="s">
        <v>585</v>
      </c>
      <c r="C21" s="17">
        <v>1234</v>
      </c>
      <c r="D21" s="17" t="s">
        <v>597</v>
      </c>
      <c r="E21" s="18" t="s">
        <v>574</v>
      </c>
      <c r="F21" s="13" t="s">
        <v>586</v>
      </c>
      <c r="G21" t="s">
        <v>598</v>
      </c>
    </row>
    <row r="22" spans="1:7">
      <c r="A22">
        <f t="shared" si="0"/>
        <v>21</v>
      </c>
      <c r="B22" s="13" t="s">
        <v>587</v>
      </c>
      <c r="C22" s="17">
        <v>1234</v>
      </c>
      <c r="D22" s="17" t="s">
        <v>597</v>
      </c>
      <c r="E22" s="18" t="s">
        <v>570</v>
      </c>
      <c r="F22" s="13" t="s">
        <v>588</v>
      </c>
      <c r="G22" t="s">
        <v>598</v>
      </c>
    </row>
    <row r="23" spans="1:7">
      <c r="A23">
        <f t="shared" si="0"/>
        <v>22</v>
      </c>
      <c r="B23" s="13" t="s">
        <v>589</v>
      </c>
      <c r="C23" s="17">
        <v>1234</v>
      </c>
      <c r="D23" s="17" t="s">
        <v>597</v>
      </c>
      <c r="E23" s="18" t="s">
        <v>570</v>
      </c>
      <c r="F23" s="13" t="s">
        <v>572</v>
      </c>
      <c r="G23" t="s">
        <v>598</v>
      </c>
    </row>
    <row r="24" spans="1:7">
      <c r="A24">
        <f t="shared" si="0"/>
        <v>23</v>
      </c>
      <c r="B24" s="12" t="s">
        <v>590</v>
      </c>
      <c r="C24" s="17">
        <v>1234</v>
      </c>
      <c r="D24" s="17" t="s">
        <v>597</v>
      </c>
      <c r="E24" s="18" t="s">
        <v>574</v>
      </c>
      <c r="F24" s="13" t="s">
        <v>591</v>
      </c>
      <c r="G24" t="s">
        <v>598</v>
      </c>
    </row>
    <row r="25" spans="1:7">
      <c r="A25">
        <f t="shared" si="0"/>
        <v>24</v>
      </c>
      <c r="B25" s="12" t="s">
        <v>592</v>
      </c>
      <c r="C25" s="17">
        <v>1234</v>
      </c>
      <c r="D25" s="17" t="s">
        <v>597</v>
      </c>
      <c r="E25" s="18" t="s">
        <v>574</v>
      </c>
      <c r="F25" s="13" t="s">
        <v>593</v>
      </c>
      <c r="G25" t="s">
        <v>598</v>
      </c>
    </row>
    <row r="26" spans="1:7">
      <c r="A26">
        <f t="shared" si="0"/>
        <v>25</v>
      </c>
      <c r="B26" s="12" t="s">
        <v>594</v>
      </c>
      <c r="C26" s="17">
        <v>1234</v>
      </c>
      <c r="D26" s="17" t="s">
        <v>597</v>
      </c>
      <c r="E26" s="18" t="s">
        <v>574</v>
      </c>
      <c r="F26" s="13" t="s">
        <v>595</v>
      </c>
      <c r="G26" t="s">
        <v>598</v>
      </c>
    </row>
    <row r="27" spans="1:7">
      <c r="A27">
        <f t="shared" si="0"/>
        <v>26</v>
      </c>
      <c r="B27" s="12" t="s">
        <v>596</v>
      </c>
      <c r="C27" s="17">
        <v>1234</v>
      </c>
      <c r="D27" s="17" t="s">
        <v>597</v>
      </c>
      <c r="E27" s="18" t="s">
        <v>570</v>
      </c>
      <c r="F27" s="13" t="s">
        <v>588</v>
      </c>
      <c r="G27" t="s">
        <v>598</v>
      </c>
    </row>
    <row r="28" spans="1:7">
      <c r="A28">
        <f t="shared" si="0"/>
        <v>27</v>
      </c>
      <c r="B28" s="12" t="s">
        <v>600</v>
      </c>
      <c r="C28" s="17">
        <v>1235</v>
      </c>
      <c r="D28" s="17" t="s">
        <v>599</v>
      </c>
      <c r="E28" s="18" t="s">
        <v>574</v>
      </c>
      <c r="F28" s="13" t="s">
        <v>601</v>
      </c>
      <c r="G28" t="s">
        <v>602</v>
      </c>
    </row>
    <row r="29" spans="1:7">
      <c r="A29">
        <f t="shared" si="0"/>
        <v>28</v>
      </c>
      <c r="B29" s="12" t="s">
        <v>603</v>
      </c>
      <c r="C29" s="17">
        <v>1235</v>
      </c>
      <c r="D29" s="17" t="s">
        <v>599</v>
      </c>
      <c r="E29" s="18" t="s">
        <v>574</v>
      </c>
      <c r="F29" s="13" t="s">
        <v>603</v>
      </c>
      <c r="G29" t="s">
        <v>602</v>
      </c>
    </row>
    <row r="30" spans="1:7">
      <c r="A30">
        <f t="shared" si="0"/>
        <v>29</v>
      </c>
      <c r="B30" s="12" t="s">
        <v>604</v>
      </c>
      <c r="C30" s="17">
        <v>1235</v>
      </c>
      <c r="D30" s="17" t="s">
        <v>599</v>
      </c>
      <c r="E30" s="18" t="s">
        <v>574</v>
      </c>
      <c r="F30" s="7" t="s">
        <v>605</v>
      </c>
      <c r="G30" t="s">
        <v>602</v>
      </c>
    </row>
    <row r="31" spans="1:7">
      <c r="A31">
        <f t="shared" si="0"/>
        <v>30</v>
      </c>
      <c r="B31" s="12" t="s">
        <v>607</v>
      </c>
      <c r="C31" s="17">
        <v>1236</v>
      </c>
      <c r="D31" s="17" t="s">
        <v>606</v>
      </c>
      <c r="E31" s="18" t="s">
        <v>574</v>
      </c>
      <c r="F31" s="13" t="s">
        <v>608</v>
      </c>
      <c r="G31" t="s">
        <v>609</v>
      </c>
    </row>
    <row r="32" spans="1:7">
      <c r="A32">
        <f t="shared" si="0"/>
        <v>31</v>
      </c>
      <c r="B32" s="12" t="s">
        <v>610</v>
      </c>
      <c r="C32" s="17">
        <v>1236</v>
      </c>
      <c r="D32" s="17" t="s">
        <v>606</v>
      </c>
      <c r="E32" s="18" t="s">
        <v>574</v>
      </c>
      <c r="F32" s="13" t="s">
        <v>610</v>
      </c>
      <c r="G32" t="s">
        <v>609</v>
      </c>
    </row>
    <row r="33" spans="1:7">
      <c r="A33">
        <f t="shared" si="0"/>
        <v>32</v>
      </c>
      <c r="B33" s="12" t="s">
        <v>611</v>
      </c>
      <c r="C33" s="17">
        <v>1236</v>
      </c>
      <c r="D33" s="17" t="s">
        <v>606</v>
      </c>
      <c r="E33" s="18" t="s">
        <v>574</v>
      </c>
      <c r="F33" s="13" t="s">
        <v>612</v>
      </c>
      <c r="G33" t="s">
        <v>609</v>
      </c>
    </row>
    <row r="34" spans="1:7">
      <c r="A34">
        <f t="shared" si="0"/>
        <v>33</v>
      </c>
      <c r="B34" s="12" t="s">
        <v>613</v>
      </c>
      <c r="C34" s="17">
        <v>1237</v>
      </c>
      <c r="D34" s="17" t="s">
        <v>606</v>
      </c>
      <c r="E34" s="18" t="s">
        <v>574</v>
      </c>
      <c r="F34" s="13" t="s">
        <v>614</v>
      </c>
      <c r="G34" t="s">
        <v>615</v>
      </c>
    </row>
    <row r="35" spans="1:7">
      <c r="A35">
        <f t="shared" si="0"/>
        <v>34</v>
      </c>
      <c r="B35" s="12" t="s">
        <v>616</v>
      </c>
      <c r="C35" s="17">
        <v>1237</v>
      </c>
      <c r="D35" s="17" t="s">
        <v>606</v>
      </c>
      <c r="E35" s="18" t="s">
        <v>574</v>
      </c>
      <c r="F35" s="13" t="s">
        <v>617</v>
      </c>
      <c r="G35" t="s">
        <v>615</v>
      </c>
    </row>
    <row r="36" spans="1:7">
      <c r="A36">
        <f t="shared" si="0"/>
        <v>35</v>
      </c>
      <c r="B36" s="12" t="s">
        <v>618</v>
      </c>
      <c r="C36" s="17">
        <v>1237</v>
      </c>
      <c r="D36" s="17" t="s">
        <v>606</v>
      </c>
      <c r="E36" s="18" t="s">
        <v>574</v>
      </c>
      <c r="F36" s="13" t="s">
        <v>619</v>
      </c>
      <c r="G36" t="s">
        <v>615</v>
      </c>
    </row>
    <row r="37" spans="1:7">
      <c r="A37">
        <f t="shared" si="0"/>
        <v>36</v>
      </c>
      <c r="B37" s="12" t="s">
        <v>620</v>
      </c>
      <c r="C37" s="17">
        <v>1237</v>
      </c>
      <c r="D37" s="17" t="s">
        <v>606</v>
      </c>
      <c r="E37" s="18" t="s">
        <v>574</v>
      </c>
      <c r="F37" s="13" t="s">
        <v>621</v>
      </c>
      <c r="G37" t="s">
        <v>615</v>
      </c>
    </row>
    <row r="38" spans="1:7">
      <c r="A38">
        <f t="shared" si="0"/>
        <v>37</v>
      </c>
      <c r="B38" s="12" t="s">
        <v>623</v>
      </c>
      <c r="C38" s="17">
        <v>1238</v>
      </c>
      <c r="D38" s="17" t="s">
        <v>622</v>
      </c>
      <c r="E38" s="18" t="s">
        <v>574</v>
      </c>
      <c r="F38" s="13" t="s">
        <v>624</v>
      </c>
      <c r="G38" t="s">
        <v>625</v>
      </c>
    </row>
    <row r="39" spans="1:7">
      <c r="A39">
        <f t="shared" si="0"/>
        <v>38</v>
      </c>
      <c r="B39" s="12" t="s">
        <v>627</v>
      </c>
      <c r="C39" s="17">
        <v>1239</v>
      </c>
      <c r="D39" s="17" t="s">
        <v>626</v>
      </c>
      <c r="E39" s="18" t="s">
        <v>574</v>
      </c>
      <c r="F39" s="13" t="s">
        <v>628</v>
      </c>
      <c r="G39" t="s">
        <v>629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E12" sqref="E12"/>
    </sheetView>
  </sheetViews>
  <sheetFormatPr defaultRowHeight="15"/>
  <cols>
    <col min="1" max="1" width="2.7109375" bestFit="1" customWidth="1"/>
    <col min="2" max="2" width="8.28515625" bestFit="1" customWidth="1"/>
    <col min="3" max="3" width="20.5703125" bestFit="1" customWidth="1"/>
    <col min="4" max="4" width="19.5703125" bestFit="1" customWidth="1"/>
    <col min="5" max="5" width="19.28515625" customWidth="1"/>
    <col min="6" max="6" width="24.7109375" bestFit="1" customWidth="1"/>
    <col min="7" max="7" width="19.7109375" bestFit="1" customWidth="1"/>
    <col min="8" max="8" width="34.42578125" bestFit="1" customWidth="1"/>
    <col min="9" max="9" width="21.42578125" bestFit="1" customWidth="1"/>
    <col min="10" max="10" width="21" bestFit="1" customWidth="1"/>
    <col min="11" max="11" width="14.85546875" bestFit="1" customWidth="1"/>
    <col min="12" max="12" width="15.42578125" bestFit="1" customWidth="1"/>
    <col min="13" max="13" width="20" bestFit="1" customWidth="1"/>
    <col min="14" max="14" width="18.85546875" bestFit="1" customWidth="1"/>
    <col min="15" max="15" width="7.42578125" bestFit="1" customWidth="1"/>
    <col min="16" max="16" width="7.28515625" bestFit="1" customWidth="1"/>
  </cols>
  <sheetData>
    <row r="1" spans="1:16" s="1" customFormat="1">
      <c r="A1" s="1" t="s">
        <v>0</v>
      </c>
      <c r="B1" s="1" t="s">
        <v>646</v>
      </c>
      <c r="C1" s="1" t="s">
        <v>684</v>
      </c>
      <c r="D1" s="1" t="s">
        <v>647</v>
      </c>
      <c r="E1" s="1" t="s">
        <v>685</v>
      </c>
      <c r="F1" s="1" t="s">
        <v>680</v>
      </c>
      <c r="G1" s="1" t="s">
        <v>682</v>
      </c>
      <c r="H1" s="1" t="s">
        <v>683</v>
      </c>
      <c r="I1" s="1" t="s">
        <v>670</v>
      </c>
      <c r="J1" s="1" t="s">
        <v>681</v>
      </c>
      <c r="K1" s="1" t="s">
        <v>665</v>
      </c>
      <c r="L1" s="1" t="s">
        <v>666</v>
      </c>
      <c r="M1" s="1" t="s">
        <v>671</v>
      </c>
      <c r="N1" s="1" t="s">
        <v>667</v>
      </c>
      <c r="O1" s="1" t="s">
        <v>543</v>
      </c>
      <c r="P1" s="1" t="s">
        <v>544</v>
      </c>
    </row>
    <row r="2" spans="1:16">
      <c r="A2">
        <v>1</v>
      </c>
      <c r="B2">
        <v>111</v>
      </c>
      <c r="C2">
        <v>1</v>
      </c>
      <c r="D2">
        <v>1</v>
      </c>
      <c r="E2">
        <v>1</v>
      </c>
      <c r="F2">
        <v>1</v>
      </c>
      <c r="G2">
        <v>1234</v>
      </c>
      <c r="H2">
        <v>1</v>
      </c>
      <c r="J2">
        <v>2</v>
      </c>
      <c r="K2">
        <v>1200</v>
      </c>
      <c r="L2">
        <v>1000</v>
      </c>
      <c r="N2">
        <v>1</v>
      </c>
      <c r="O2" t="s">
        <v>672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3"/>
  <sheetViews>
    <sheetView topLeftCell="H1" workbookViewId="0">
      <selection activeCell="B4" sqref="B4"/>
    </sheetView>
  </sheetViews>
  <sheetFormatPr defaultRowHeight="15"/>
  <cols>
    <col min="1" max="1" width="6.140625" bestFit="1" customWidth="1"/>
    <col min="2" max="2" width="8.7109375" bestFit="1" customWidth="1"/>
    <col min="3" max="3" width="7.42578125" bestFit="1" customWidth="1"/>
    <col min="4" max="4" width="22.7109375" bestFit="1" customWidth="1"/>
    <col min="5" max="5" width="13.42578125" bestFit="1" customWidth="1"/>
    <col min="6" max="6" width="17.28515625" bestFit="1" customWidth="1"/>
    <col min="7" max="7" width="14.140625" bestFit="1" customWidth="1"/>
    <col min="8" max="9" width="5" bestFit="1" customWidth="1"/>
    <col min="10" max="10" width="14.42578125" bestFit="1" customWidth="1"/>
    <col min="11" max="11" width="15" bestFit="1" customWidth="1"/>
    <col min="12" max="12" width="11.85546875" bestFit="1" customWidth="1"/>
    <col min="13" max="13" width="17.42578125" bestFit="1" customWidth="1"/>
    <col min="14" max="14" width="9.28515625" bestFit="1" customWidth="1"/>
    <col min="15" max="15" width="11.5703125" bestFit="1" customWidth="1"/>
    <col min="16" max="16" width="11.140625" bestFit="1" customWidth="1"/>
    <col min="17" max="17" width="10.140625" bestFit="1" customWidth="1"/>
    <col min="18" max="18" width="16.28515625" bestFit="1" customWidth="1"/>
    <col min="19" max="19" width="12.28515625" bestFit="1" customWidth="1"/>
    <col min="20" max="20" width="26.85546875" bestFit="1" customWidth="1"/>
  </cols>
  <sheetData>
    <row r="1" spans="1:20" s="1" customFormat="1">
      <c r="A1" s="1" t="s">
        <v>0</v>
      </c>
      <c r="B1" s="1" t="s">
        <v>649</v>
      </c>
      <c r="C1" s="1" t="s">
        <v>650</v>
      </c>
      <c r="D1" s="1" t="s">
        <v>668</v>
      </c>
      <c r="E1" s="1" t="s">
        <v>651</v>
      </c>
      <c r="F1" s="1" t="s">
        <v>652</v>
      </c>
      <c r="G1" s="1" t="s">
        <v>653</v>
      </c>
      <c r="H1" s="1" t="s">
        <v>655</v>
      </c>
      <c r="I1" s="1" t="s">
        <v>656</v>
      </c>
      <c r="J1" s="1" t="s">
        <v>654</v>
      </c>
      <c r="K1" s="1" t="s">
        <v>657</v>
      </c>
      <c r="L1" s="1" t="s">
        <v>658</v>
      </c>
      <c r="M1" s="1" t="s">
        <v>659</v>
      </c>
      <c r="N1" s="1" t="s">
        <v>660</v>
      </c>
      <c r="O1" s="1" t="s">
        <v>661</v>
      </c>
      <c r="P1" s="1" t="s">
        <v>662</v>
      </c>
      <c r="Q1" s="1" t="s">
        <v>663</v>
      </c>
      <c r="R1" s="1" t="s">
        <v>664</v>
      </c>
      <c r="S1" s="1" t="s">
        <v>648</v>
      </c>
      <c r="T1" s="1" t="s">
        <v>669</v>
      </c>
    </row>
    <row r="2" spans="1:20">
      <c r="A2">
        <v>1</v>
      </c>
      <c r="B2" s="19">
        <v>36892</v>
      </c>
      <c r="C2">
        <v>1200</v>
      </c>
      <c r="D2">
        <v>1</v>
      </c>
      <c r="E2" s="19">
        <v>36924</v>
      </c>
      <c r="F2">
        <v>1</v>
      </c>
      <c r="G2">
        <v>1000</v>
      </c>
      <c r="H2">
        <v>5000</v>
      </c>
      <c r="I2">
        <v>2000</v>
      </c>
      <c r="J2">
        <v>100</v>
      </c>
      <c r="K2">
        <v>200</v>
      </c>
      <c r="L2">
        <v>200</v>
      </c>
      <c r="M2">
        <v>400</v>
      </c>
      <c r="N2">
        <v>2400</v>
      </c>
      <c r="O2">
        <v>100</v>
      </c>
      <c r="P2">
        <v>3000</v>
      </c>
      <c r="Q2">
        <v>2000</v>
      </c>
      <c r="R2">
        <v>1000</v>
      </c>
      <c r="S2">
        <v>1</v>
      </c>
      <c r="T2">
        <v>1</v>
      </c>
    </row>
    <row r="3" spans="1:20">
      <c r="A3">
        <v>2</v>
      </c>
      <c r="B3" s="19">
        <v>36892</v>
      </c>
      <c r="C3">
        <v>1200</v>
      </c>
      <c r="D3">
        <v>1</v>
      </c>
      <c r="E3" s="19">
        <v>36924</v>
      </c>
      <c r="F3">
        <v>1</v>
      </c>
      <c r="G3">
        <v>1000</v>
      </c>
      <c r="H3">
        <v>5000</v>
      </c>
      <c r="I3">
        <v>2000</v>
      </c>
      <c r="J3">
        <v>100</v>
      </c>
      <c r="K3">
        <v>200</v>
      </c>
      <c r="L3">
        <v>200</v>
      </c>
      <c r="M3">
        <v>400</v>
      </c>
      <c r="N3">
        <v>2400</v>
      </c>
      <c r="O3">
        <v>100</v>
      </c>
      <c r="P3">
        <v>3000</v>
      </c>
      <c r="Q3">
        <v>2000</v>
      </c>
      <c r="R3">
        <v>1000</v>
      </c>
      <c r="S3">
        <v>1</v>
      </c>
      <c r="T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2"/>
  <sheetViews>
    <sheetView tabSelected="1" workbookViewId="0">
      <selection activeCell="D2" sqref="D2"/>
    </sheetView>
  </sheetViews>
  <sheetFormatPr defaultRowHeight="15"/>
  <cols>
    <col min="1" max="1" width="2.7109375" bestFit="1" customWidth="1"/>
    <col min="2" max="2" width="17.5703125" bestFit="1" customWidth="1"/>
    <col min="3" max="3" width="14" bestFit="1" customWidth="1"/>
    <col min="4" max="4" width="22.42578125" bestFit="1" customWidth="1"/>
    <col min="5" max="5" width="12" bestFit="1" customWidth="1"/>
    <col min="6" max="6" width="10.85546875" bestFit="1" customWidth="1"/>
    <col min="7" max="8" width="13.28515625" bestFit="1" customWidth="1"/>
    <col min="9" max="10" width="12.5703125" bestFit="1" customWidth="1"/>
    <col min="11" max="11" width="8.5703125" bestFit="1" customWidth="1"/>
    <col min="12" max="12" width="18.28515625" style="21" bestFit="1" customWidth="1"/>
    <col min="13" max="13" width="3.85546875" bestFit="1" customWidth="1"/>
    <col min="14" max="14" width="11.5703125" style="21" bestFit="1" customWidth="1"/>
    <col min="15" max="15" width="10.42578125" bestFit="1" customWidth="1"/>
    <col min="16" max="16" width="9.7109375" style="21" bestFit="1" customWidth="1"/>
    <col min="17" max="17" width="11" bestFit="1" customWidth="1"/>
    <col min="18" max="18" width="11.140625" bestFit="1" customWidth="1"/>
    <col min="19" max="19" width="11" bestFit="1" customWidth="1"/>
  </cols>
  <sheetData>
    <row r="1" spans="1:19" s="1" customFormat="1">
      <c r="A1" s="1" t="s">
        <v>0</v>
      </c>
      <c r="B1" s="1" t="s">
        <v>699</v>
      </c>
      <c r="C1" s="1" t="s">
        <v>686</v>
      </c>
      <c r="D1" s="1" t="s">
        <v>727</v>
      </c>
      <c r="E1" s="1" t="s">
        <v>546</v>
      </c>
      <c r="F1" s="1" t="s">
        <v>693</v>
      </c>
      <c r="G1" s="1" t="s">
        <v>687</v>
      </c>
      <c r="H1" s="1" t="s">
        <v>694</v>
      </c>
      <c r="I1" s="22" t="s">
        <v>688</v>
      </c>
      <c r="J1" s="22" t="s">
        <v>695</v>
      </c>
      <c r="K1" s="1" t="s">
        <v>689</v>
      </c>
      <c r="L1" s="20" t="s">
        <v>696</v>
      </c>
      <c r="M1" s="1" t="s">
        <v>690</v>
      </c>
      <c r="N1" s="20" t="s">
        <v>697</v>
      </c>
      <c r="O1" s="1" t="s">
        <v>691</v>
      </c>
      <c r="P1" s="20" t="s">
        <v>698</v>
      </c>
      <c r="Q1" s="1" t="s">
        <v>692</v>
      </c>
      <c r="R1" s="1" t="s">
        <v>662</v>
      </c>
      <c r="S1" s="1" t="s">
        <v>547</v>
      </c>
    </row>
    <row r="2" spans="1:19">
      <c r="A2">
        <v>1</v>
      </c>
      <c r="B2">
        <v>1</v>
      </c>
      <c r="C2">
        <v>1</v>
      </c>
      <c r="D2">
        <v>1</v>
      </c>
      <c r="E2">
        <v>123</v>
      </c>
      <c r="F2">
        <v>456</v>
      </c>
      <c r="G2">
        <v>12345</v>
      </c>
      <c r="H2" s="19">
        <v>38353</v>
      </c>
      <c r="I2" t="s">
        <v>702</v>
      </c>
      <c r="J2" s="19">
        <v>38353</v>
      </c>
      <c r="K2">
        <v>456456</v>
      </c>
      <c r="L2" s="21">
        <v>1</v>
      </c>
      <c r="M2">
        <v>2</v>
      </c>
      <c r="N2" s="21">
        <v>10</v>
      </c>
      <c r="O2">
        <v>10000</v>
      </c>
      <c r="P2" s="21">
        <v>10</v>
      </c>
      <c r="Q2">
        <v>10000</v>
      </c>
      <c r="R2">
        <v>50000</v>
      </c>
      <c r="S2" t="s">
        <v>703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1" sqref="C1"/>
    </sheetView>
  </sheetViews>
  <sheetFormatPr defaultRowHeight="15"/>
  <cols>
    <col min="3" max="3" width="30" bestFit="1" customWidth="1"/>
  </cols>
  <sheetData>
    <row r="1" spans="1:2" s="1" customFormat="1">
      <c r="A1" s="1" t="s">
        <v>0</v>
      </c>
      <c r="B1" s="1" t="s">
        <v>567</v>
      </c>
    </row>
    <row r="2" spans="1:2">
      <c r="A2">
        <v>1</v>
      </c>
      <c r="B2" t="s">
        <v>700</v>
      </c>
    </row>
    <row r="3" spans="1:2">
      <c r="A3">
        <v>2</v>
      </c>
      <c r="B3" t="s">
        <v>701</v>
      </c>
    </row>
    <row r="4" spans="1:2">
      <c r="A4">
        <v>3</v>
      </c>
      <c r="B4" t="s">
        <v>597</v>
      </c>
    </row>
    <row r="5" spans="1:2">
      <c r="A5">
        <v>4</v>
      </c>
      <c r="B5" t="s">
        <v>569</v>
      </c>
    </row>
    <row r="6" spans="1:2">
      <c r="A6">
        <v>5</v>
      </c>
      <c r="B6" t="s">
        <v>622</v>
      </c>
    </row>
    <row r="7" spans="1:2">
      <c r="A7">
        <v>6</v>
      </c>
      <c r="B7" t="s">
        <v>626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selection activeCell="A2" sqref="A2"/>
    </sheetView>
  </sheetViews>
  <sheetFormatPr defaultRowHeight="15"/>
  <cols>
    <col min="1" max="1" width="2.7109375" bestFit="1" customWidth="1"/>
    <col min="2" max="2" width="26" bestFit="1" customWidth="1"/>
    <col min="3" max="3" width="22.7109375" bestFit="1" customWidth="1"/>
    <col min="4" max="4" width="20.42578125" bestFit="1" customWidth="1"/>
    <col min="5" max="5" width="27.85546875" bestFit="1" customWidth="1"/>
    <col min="6" max="6" width="26.28515625" bestFit="1" customWidth="1"/>
    <col min="7" max="7" width="20" bestFit="1" customWidth="1"/>
    <col min="8" max="8" width="43" bestFit="1" customWidth="1"/>
    <col min="9" max="9" width="42.7109375" bestFit="1" customWidth="1"/>
    <col min="10" max="10" width="43.85546875" bestFit="1" customWidth="1"/>
    <col min="11" max="11" width="35.42578125" bestFit="1" customWidth="1"/>
    <col min="12" max="12" width="35.42578125" customWidth="1"/>
    <col min="13" max="13" width="35.140625" bestFit="1" customWidth="1"/>
    <col min="14" max="14" width="36.28515625" bestFit="1" customWidth="1"/>
    <col min="15" max="15" width="26.7109375" bestFit="1" customWidth="1"/>
    <col min="16" max="16" width="24.7109375" bestFit="1" customWidth="1"/>
    <col min="17" max="17" width="26.28515625" bestFit="1" customWidth="1"/>
    <col min="18" max="18" width="22.5703125" bestFit="1" customWidth="1"/>
    <col min="19" max="19" width="27" bestFit="1" customWidth="1"/>
    <col min="20" max="20" width="31" bestFit="1" customWidth="1"/>
  </cols>
  <sheetData>
    <row r="1" spans="1:23" s="1" customFormat="1">
      <c r="A1" s="1" t="s">
        <v>0</v>
      </c>
      <c r="B1" s="1" t="s">
        <v>706</v>
      </c>
      <c r="C1" s="1" t="s">
        <v>707</v>
      </c>
      <c r="D1" s="1" t="s">
        <v>708</v>
      </c>
      <c r="E1" s="1" t="s">
        <v>710</v>
      </c>
      <c r="F1" s="1" t="s">
        <v>711</v>
      </c>
      <c r="G1" s="1" t="s">
        <v>709</v>
      </c>
      <c r="H1" s="1" t="s">
        <v>713</v>
      </c>
      <c r="I1" s="1" t="s">
        <v>714</v>
      </c>
      <c r="J1" s="1" t="s">
        <v>715</v>
      </c>
      <c r="K1" s="1" t="s">
        <v>725</v>
      </c>
      <c r="L1" s="1" t="s">
        <v>726</v>
      </c>
      <c r="M1" s="1" t="s">
        <v>712</v>
      </c>
      <c r="N1" s="1" t="s">
        <v>712</v>
      </c>
      <c r="O1" s="1" t="s">
        <v>716</v>
      </c>
      <c r="P1" s="1" t="s">
        <v>717</v>
      </c>
      <c r="Q1" s="1" t="s">
        <v>718</v>
      </c>
      <c r="R1" s="1" t="s">
        <v>719</v>
      </c>
      <c r="S1" s="1" t="s">
        <v>720</v>
      </c>
      <c r="T1" s="1" t="s">
        <v>721</v>
      </c>
      <c r="U1" s="1" t="s">
        <v>722</v>
      </c>
      <c r="V1" s="1" t="s">
        <v>723</v>
      </c>
      <c r="W1" s="1" t="s">
        <v>724</v>
      </c>
    </row>
    <row r="2" spans="1:23">
      <c r="A2">
        <v>1</v>
      </c>
      <c r="B2">
        <v>1000</v>
      </c>
      <c r="C2">
        <v>2000</v>
      </c>
      <c r="D2">
        <v>1000</v>
      </c>
      <c r="E2">
        <v>1234</v>
      </c>
      <c r="F2">
        <v>4564</v>
      </c>
      <c r="G2">
        <v>3000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10000</v>
      </c>
      <c r="V2">
        <v>100</v>
      </c>
      <c r="W2">
        <v>9900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F3" sqref="F3"/>
    </sheetView>
  </sheetViews>
  <sheetFormatPr defaultRowHeight="15"/>
  <cols>
    <col min="1" max="1" width="3" bestFit="1" customWidth="1"/>
    <col min="4" max="4" width="11.5703125" bestFit="1" customWidth="1"/>
  </cols>
  <sheetData>
    <row r="1" spans="1:5" s="1" customFormat="1">
      <c r="A1" s="1" t="s">
        <v>0</v>
      </c>
      <c r="B1" s="1" t="s">
        <v>704</v>
      </c>
      <c r="C1" s="1" t="s">
        <v>568</v>
      </c>
      <c r="D1" s="1" t="s">
        <v>661</v>
      </c>
      <c r="E1" s="1" t="s">
        <v>705</v>
      </c>
    </row>
    <row r="2" spans="1:5">
      <c r="A2">
        <v>1</v>
      </c>
      <c r="B2">
        <v>300</v>
      </c>
      <c r="C2">
        <v>10</v>
      </c>
      <c r="D2">
        <f>B2*C2/100</f>
        <v>30</v>
      </c>
      <c r="E2">
        <f>B2+D2</f>
        <v>330</v>
      </c>
    </row>
    <row r="3" spans="1:5">
      <c r="A3">
        <v>2</v>
      </c>
      <c r="B3">
        <v>4000</v>
      </c>
      <c r="C3">
        <v>10</v>
      </c>
      <c r="D3">
        <f t="shared" ref="D3:D13" si="0">B3*C3/100</f>
        <v>400</v>
      </c>
      <c r="E3">
        <f t="shared" ref="E3:E13" si="1">B3+D3</f>
        <v>4400</v>
      </c>
    </row>
    <row r="4" spans="1:5">
      <c r="A4">
        <v>3</v>
      </c>
      <c r="B4">
        <v>500</v>
      </c>
      <c r="C4">
        <v>10</v>
      </c>
      <c r="D4">
        <f t="shared" si="0"/>
        <v>50</v>
      </c>
      <c r="E4">
        <f t="shared" si="1"/>
        <v>550</v>
      </c>
    </row>
    <row r="5" spans="1:5">
      <c r="A5">
        <v>4</v>
      </c>
      <c r="B5">
        <v>600</v>
      </c>
      <c r="C5">
        <v>10</v>
      </c>
      <c r="D5">
        <f t="shared" si="0"/>
        <v>60</v>
      </c>
      <c r="E5">
        <f t="shared" si="1"/>
        <v>660</v>
      </c>
    </row>
    <row r="6" spans="1:5">
      <c r="A6">
        <v>5</v>
      </c>
      <c r="B6">
        <v>700</v>
      </c>
      <c r="C6">
        <v>10</v>
      </c>
      <c r="D6">
        <f t="shared" si="0"/>
        <v>70</v>
      </c>
      <c r="E6">
        <f t="shared" si="1"/>
        <v>770</v>
      </c>
    </row>
    <row r="7" spans="1:5">
      <c r="A7">
        <v>6</v>
      </c>
      <c r="B7">
        <v>800</v>
      </c>
      <c r="C7">
        <v>10</v>
      </c>
      <c r="D7">
        <f t="shared" si="0"/>
        <v>80</v>
      </c>
      <c r="E7">
        <f t="shared" si="1"/>
        <v>880</v>
      </c>
    </row>
    <row r="8" spans="1:5">
      <c r="A8">
        <v>7</v>
      </c>
      <c r="B8">
        <v>900</v>
      </c>
      <c r="C8">
        <v>10</v>
      </c>
      <c r="D8">
        <f t="shared" si="0"/>
        <v>90</v>
      </c>
      <c r="E8">
        <f t="shared" si="1"/>
        <v>990</v>
      </c>
    </row>
    <row r="9" spans="1:5">
      <c r="A9">
        <v>8</v>
      </c>
      <c r="B9">
        <v>1000</v>
      </c>
      <c r="C9">
        <v>10</v>
      </c>
      <c r="D9">
        <f t="shared" si="0"/>
        <v>100</v>
      </c>
      <c r="E9">
        <f t="shared" si="1"/>
        <v>1100</v>
      </c>
    </row>
    <row r="10" spans="1:5">
      <c r="A10">
        <v>9</v>
      </c>
      <c r="B10">
        <v>1210</v>
      </c>
      <c r="C10">
        <v>10</v>
      </c>
      <c r="D10">
        <f t="shared" si="0"/>
        <v>121</v>
      </c>
      <c r="E10">
        <f t="shared" si="1"/>
        <v>1331</v>
      </c>
    </row>
    <row r="11" spans="1:5">
      <c r="A11">
        <v>10</v>
      </c>
      <c r="B11">
        <v>1234</v>
      </c>
      <c r="C11">
        <v>10</v>
      </c>
      <c r="D11">
        <f t="shared" si="0"/>
        <v>123.4</v>
      </c>
      <c r="E11">
        <f t="shared" si="1"/>
        <v>1357.4</v>
      </c>
    </row>
    <row r="12" spans="1:5">
      <c r="A12">
        <v>11</v>
      </c>
      <c r="B12">
        <v>3000</v>
      </c>
      <c r="C12">
        <v>10</v>
      </c>
      <c r="D12">
        <f t="shared" si="0"/>
        <v>300</v>
      </c>
      <c r="E12">
        <f t="shared" si="1"/>
        <v>3300</v>
      </c>
    </row>
    <row r="13" spans="1:5">
      <c r="A13">
        <v>12</v>
      </c>
      <c r="B13">
        <v>4000</v>
      </c>
      <c r="C13">
        <v>10</v>
      </c>
      <c r="D13">
        <f t="shared" si="0"/>
        <v>400</v>
      </c>
      <c r="E13">
        <f t="shared" si="1"/>
        <v>4400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20" sqref="E20"/>
    </sheetView>
  </sheetViews>
  <sheetFormatPr defaultRowHeight="15"/>
  <cols>
    <col min="1" max="1" width="2.7109375" bestFit="1" customWidth="1"/>
    <col min="2" max="2" width="5.7109375" bestFit="1" customWidth="1"/>
    <col min="3" max="3" width="13.85546875" bestFit="1" customWidth="1"/>
    <col min="4" max="4" width="12" bestFit="1" customWidth="1"/>
    <col min="5" max="5" width="11.7109375" bestFit="1" customWidth="1"/>
    <col min="6" max="6" width="25" bestFit="1" customWidth="1"/>
  </cols>
  <sheetData>
    <row r="1" spans="1:7">
      <c r="A1" s="1" t="s">
        <v>0</v>
      </c>
      <c r="B1" s="1" t="s">
        <v>545</v>
      </c>
      <c r="C1" s="1" t="s">
        <v>548</v>
      </c>
      <c r="D1" s="1" t="s">
        <v>546</v>
      </c>
      <c r="E1" s="1" t="s">
        <v>549</v>
      </c>
      <c r="F1" s="1" t="s">
        <v>547</v>
      </c>
    </row>
    <row r="2" spans="1:7">
      <c r="A2">
        <v>1</v>
      </c>
      <c r="B2" t="s">
        <v>550</v>
      </c>
      <c r="C2" s="11">
        <v>7</v>
      </c>
      <c r="D2" s="11">
        <v>1231</v>
      </c>
      <c r="E2" s="11" t="s">
        <v>559</v>
      </c>
      <c r="F2" s="11" t="s">
        <v>561</v>
      </c>
    </row>
    <row r="3" spans="1:7">
      <c r="A3">
        <v>2</v>
      </c>
      <c r="B3" t="s">
        <v>551</v>
      </c>
      <c r="C3">
        <v>7</v>
      </c>
      <c r="D3">
        <v>1232</v>
      </c>
      <c r="E3" t="s">
        <v>560</v>
      </c>
      <c r="F3" s="11" t="s">
        <v>562</v>
      </c>
    </row>
    <row r="4" spans="1:7">
      <c r="A4">
        <v>3</v>
      </c>
      <c r="B4" t="s">
        <v>552</v>
      </c>
      <c r="C4">
        <v>3.5</v>
      </c>
      <c r="D4">
        <v>1231</v>
      </c>
      <c r="E4" s="11" t="s">
        <v>559</v>
      </c>
      <c r="F4" s="11" t="s">
        <v>563</v>
      </c>
    </row>
    <row r="5" spans="1:7">
      <c r="A5">
        <v>4</v>
      </c>
      <c r="B5" t="s">
        <v>553</v>
      </c>
      <c r="C5">
        <v>3.5</v>
      </c>
      <c r="D5">
        <v>1232</v>
      </c>
      <c r="E5" t="s">
        <v>560</v>
      </c>
      <c r="F5" s="11" t="s">
        <v>564</v>
      </c>
    </row>
    <row r="6" spans="1:7">
      <c r="A6">
        <v>5</v>
      </c>
      <c r="B6" t="s">
        <v>554</v>
      </c>
      <c r="C6">
        <v>7</v>
      </c>
      <c r="D6">
        <v>1232</v>
      </c>
      <c r="E6" t="s">
        <v>565</v>
      </c>
      <c r="F6" t="s">
        <v>555</v>
      </c>
    </row>
    <row r="7" spans="1:7">
      <c r="A7">
        <v>6</v>
      </c>
      <c r="B7" t="s">
        <v>556</v>
      </c>
      <c r="C7">
        <v>0</v>
      </c>
      <c r="D7" t="s">
        <v>11</v>
      </c>
      <c r="E7" t="s">
        <v>558</v>
      </c>
      <c r="F7" t="s">
        <v>557</v>
      </c>
    </row>
    <row r="8" spans="1:7">
      <c r="A8">
        <v>7</v>
      </c>
      <c r="B8" t="s">
        <v>558</v>
      </c>
      <c r="C8">
        <v>0</v>
      </c>
      <c r="D8" t="s">
        <v>11</v>
      </c>
      <c r="E8" t="s">
        <v>558</v>
      </c>
      <c r="F8" t="s">
        <v>558</v>
      </c>
    </row>
    <row r="15" spans="1:7">
      <c r="G15" t="s">
        <v>566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H2"/>
  <sheetViews>
    <sheetView topLeftCell="W1" workbookViewId="0">
      <selection activeCell="Z7" sqref="Z7"/>
    </sheetView>
  </sheetViews>
  <sheetFormatPr defaultRowHeight="15"/>
  <cols>
    <col min="1" max="1" width="2.7109375" bestFit="1" customWidth="1"/>
    <col min="2" max="2" width="15.5703125" bestFit="1" customWidth="1"/>
    <col min="3" max="3" width="18" bestFit="1" customWidth="1"/>
    <col min="4" max="4" width="11.140625" bestFit="1" customWidth="1"/>
    <col min="5" max="5" width="12" bestFit="1" customWidth="1"/>
    <col min="6" max="6" width="21" bestFit="1" customWidth="1"/>
    <col min="7" max="7" width="8.140625" bestFit="1" customWidth="1"/>
    <col min="8" max="8" width="5.42578125" bestFit="1" customWidth="1"/>
    <col min="9" max="9" width="13.28515625" bestFit="1" customWidth="1"/>
    <col min="10" max="10" width="18" bestFit="1" customWidth="1"/>
    <col min="11" max="11" width="12.7109375" bestFit="1" customWidth="1"/>
    <col min="12" max="12" width="7.140625" bestFit="1" customWidth="1"/>
    <col min="13" max="13" width="6.28515625" bestFit="1" customWidth="1"/>
    <col min="14" max="14" width="9" bestFit="1" customWidth="1"/>
    <col min="15" max="15" width="11.28515625" bestFit="1" customWidth="1"/>
    <col min="16" max="16" width="16.7109375" bestFit="1" customWidth="1"/>
    <col min="17" max="17" width="8.85546875" bestFit="1" customWidth="1"/>
    <col min="18" max="18" width="26.85546875" bestFit="1" customWidth="1"/>
    <col min="19" max="19" width="14" bestFit="1" customWidth="1"/>
    <col min="20" max="20" width="18.28515625" bestFit="1" customWidth="1"/>
    <col min="21" max="21" width="13.5703125" bestFit="1" customWidth="1"/>
    <col min="22" max="22" width="17.7109375" bestFit="1" customWidth="1"/>
    <col min="23" max="23" width="12.140625" bestFit="1" customWidth="1"/>
    <col min="24" max="24" width="10.7109375" style="21" bestFit="1" customWidth="1"/>
    <col min="25" max="25" width="11.28515625" style="21" bestFit="1" customWidth="1"/>
    <col min="26" max="26" width="13.140625" style="21" bestFit="1" customWidth="1"/>
    <col min="27" max="27" width="12.42578125" style="21" bestFit="1" customWidth="1"/>
    <col min="28" max="28" width="16.7109375" style="21" bestFit="1" customWidth="1"/>
    <col min="29" max="29" width="12" style="21" bestFit="1" customWidth="1"/>
    <col min="30" max="30" width="26" style="21" bestFit="1" customWidth="1"/>
    <col min="31" max="31" width="10.7109375" bestFit="1" customWidth="1"/>
    <col min="32" max="32" width="15" style="21" bestFit="1" customWidth="1"/>
  </cols>
  <sheetData>
    <row r="1" spans="1:34">
      <c r="A1" s="1" t="s">
        <v>0</v>
      </c>
      <c r="B1" s="1" t="s">
        <v>518</v>
      </c>
      <c r="C1" s="1" t="s">
        <v>484</v>
      </c>
      <c r="D1" s="1" t="s">
        <v>483</v>
      </c>
      <c r="E1" s="1" t="s">
        <v>519</v>
      </c>
      <c r="F1" s="1" t="s">
        <v>521</v>
      </c>
      <c r="G1" s="1" t="s">
        <v>523</v>
      </c>
      <c r="H1" s="1" t="s">
        <v>525</v>
      </c>
      <c r="I1" s="1" t="s">
        <v>517</v>
      </c>
      <c r="J1" s="1" t="s">
        <v>485</v>
      </c>
      <c r="K1" s="1" t="s">
        <v>488</v>
      </c>
      <c r="L1" s="1" t="s">
        <v>520</v>
      </c>
      <c r="M1" s="1" t="s">
        <v>522</v>
      </c>
      <c r="N1" s="1" t="s">
        <v>524</v>
      </c>
      <c r="O1" s="1" t="s">
        <v>526</v>
      </c>
      <c r="P1" s="1" t="s">
        <v>527</v>
      </c>
      <c r="Q1" s="1" t="s">
        <v>528</v>
      </c>
      <c r="R1" s="1" t="s">
        <v>529</v>
      </c>
      <c r="S1" s="1" t="s">
        <v>530</v>
      </c>
      <c r="T1" s="1" t="s">
        <v>531</v>
      </c>
      <c r="U1" s="1" t="s">
        <v>532</v>
      </c>
      <c r="V1" s="1" t="s">
        <v>533</v>
      </c>
      <c r="W1" s="1" t="s">
        <v>534</v>
      </c>
      <c r="X1" s="20" t="s">
        <v>535</v>
      </c>
      <c r="Y1" s="20" t="s">
        <v>536</v>
      </c>
      <c r="Z1" s="20" t="s">
        <v>537</v>
      </c>
      <c r="AA1" s="20" t="s">
        <v>538</v>
      </c>
      <c r="AB1" s="20" t="s">
        <v>539</v>
      </c>
      <c r="AC1" s="20" t="s">
        <v>540</v>
      </c>
      <c r="AD1" s="20" t="s">
        <v>541</v>
      </c>
      <c r="AE1" s="1" t="s">
        <v>542</v>
      </c>
      <c r="AF1" s="20" t="s">
        <v>667</v>
      </c>
      <c r="AG1" s="1" t="s">
        <v>543</v>
      </c>
      <c r="AH1" s="1" t="s">
        <v>544</v>
      </c>
    </row>
    <row r="2" spans="1:34">
      <c r="A2">
        <v>1</v>
      </c>
      <c r="B2" t="s">
        <v>673</v>
      </c>
      <c r="C2" s="12">
        <v>1</v>
      </c>
      <c r="D2" s="12">
        <v>1</v>
      </c>
      <c r="E2" s="12">
        <v>1</v>
      </c>
      <c r="F2" s="12">
        <v>1999</v>
      </c>
      <c r="G2" s="12">
        <v>1000</v>
      </c>
      <c r="H2" t="s">
        <v>674</v>
      </c>
      <c r="I2" s="12">
        <v>1</v>
      </c>
      <c r="J2" s="12">
        <v>1</v>
      </c>
      <c r="K2" s="12">
        <v>1</v>
      </c>
      <c r="L2" t="s">
        <v>675</v>
      </c>
      <c r="M2" t="s">
        <v>676</v>
      </c>
      <c r="N2" s="12">
        <v>999</v>
      </c>
      <c r="O2" s="12">
        <v>888</v>
      </c>
      <c r="P2" s="19">
        <v>40909</v>
      </c>
      <c r="Q2" s="19">
        <v>40910</v>
      </c>
      <c r="R2">
        <v>1</v>
      </c>
      <c r="S2" s="19">
        <v>41336</v>
      </c>
      <c r="T2" s="19">
        <v>41336</v>
      </c>
      <c r="U2" s="19">
        <v>41336</v>
      </c>
      <c r="V2" s="19">
        <v>41336</v>
      </c>
      <c r="W2" s="19">
        <v>12345678</v>
      </c>
      <c r="X2" s="21">
        <v>50000</v>
      </c>
      <c r="Y2" s="21">
        <v>10</v>
      </c>
      <c r="Z2" s="21" t="s">
        <v>677</v>
      </c>
      <c r="AA2" s="21">
        <v>2000</v>
      </c>
      <c r="AB2" s="21">
        <v>1000</v>
      </c>
      <c r="AC2" s="21">
        <v>10000</v>
      </c>
      <c r="AD2" s="21">
        <v>10</v>
      </c>
      <c r="AE2" t="s">
        <v>678</v>
      </c>
      <c r="AF2" s="21">
        <v>1</v>
      </c>
      <c r="AG2" t="s">
        <v>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F2" sqref="F2"/>
    </sheetView>
  </sheetViews>
  <sheetFormatPr defaultRowHeight="15"/>
  <cols>
    <col min="1" max="1" width="2.7109375" bestFit="1" customWidth="1"/>
    <col min="2" max="2" width="12.28515625" bestFit="1" customWidth="1"/>
    <col min="3" max="3" width="13.140625" bestFit="1" customWidth="1"/>
    <col min="4" max="4" width="16.28515625" bestFit="1" customWidth="1"/>
    <col min="5" max="5" width="8.42578125" bestFit="1" customWidth="1"/>
    <col min="6" max="6" width="8.7109375" bestFit="1" customWidth="1"/>
  </cols>
  <sheetData>
    <row r="1" spans="1:7">
      <c r="A1" s="1" t="s">
        <v>0</v>
      </c>
      <c r="B1" s="1" t="s">
        <v>424</v>
      </c>
      <c r="C1" s="1" t="s">
        <v>425</v>
      </c>
      <c r="D1" s="1" t="s">
        <v>426</v>
      </c>
      <c r="E1" s="1" t="s">
        <v>427</v>
      </c>
      <c r="F1" s="1" t="s">
        <v>428</v>
      </c>
    </row>
    <row r="2" spans="1:7">
      <c r="A2">
        <v>1</v>
      </c>
      <c r="B2" t="s">
        <v>512</v>
      </c>
      <c r="C2" s="7" t="s">
        <v>513</v>
      </c>
      <c r="D2" s="7" t="s">
        <v>514</v>
      </c>
      <c r="E2" s="7">
        <v>1234567</v>
      </c>
      <c r="F2" s="7">
        <v>1234556</v>
      </c>
      <c r="G2" s="7"/>
    </row>
    <row r="3" spans="1:7">
      <c r="C3" s="7"/>
      <c r="D3" s="7"/>
      <c r="E3" s="7"/>
      <c r="F3" s="7"/>
      <c r="G3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L20" sqref="L20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429</v>
      </c>
      <c r="C2" s="14" t="s">
        <v>429</v>
      </c>
      <c r="D2" s="14"/>
      <c r="E2" s="14"/>
      <c r="F2" s="14"/>
      <c r="G2" s="14"/>
    </row>
    <row r="3" spans="1:7">
      <c r="A3">
        <f t="shared" ref="A3:A8" si="0">A2+1</f>
        <v>2</v>
      </c>
      <c r="B3" t="s">
        <v>430</v>
      </c>
      <c r="C3" s="14" t="s">
        <v>430</v>
      </c>
      <c r="D3" s="14"/>
      <c r="E3" s="14"/>
      <c r="F3" s="14"/>
      <c r="G3" s="14"/>
    </row>
    <row r="4" spans="1:7">
      <c r="A4">
        <f t="shared" si="0"/>
        <v>3</v>
      </c>
      <c r="B4" t="s">
        <v>431</v>
      </c>
      <c r="C4" s="14" t="s">
        <v>431</v>
      </c>
      <c r="D4" s="14"/>
      <c r="E4" s="14"/>
      <c r="F4" s="14"/>
      <c r="G4" s="14"/>
    </row>
    <row r="5" spans="1:7">
      <c r="A5">
        <f t="shared" si="0"/>
        <v>4</v>
      </c>
      <c r="B5" t="s">
        <v>432</v>
      </c>
      <c r="C5" t="s">
        <v>436</v>
      </c>
    </row>
    <row r="6" spans="1:7">
      <c r="A6">
        <f t="shared" si="0"/>
        <v>5</v>
      </c>
      <c r="B6" t="s">
        <v>433</v>
      </c>
      <c r="C6" t="s">
        <v>437</v>
      </c>
    </row>
    <row r="7" spans="1:7">
      <c r="A7">
        <f t="shared" si="0"/>
        <v>6</v>
      </c>
      <c r="B7" t="s">
        <v>434</v>
      </c>
      <c r="C7" t="s">
        <v>434</v>
      </c>
    </row>
    <row r="8" spans="1:7">
      <c r="A8">
        <f t="shared" si="0"/>
        <v>7</v>
      </c>
      <c r="B8" t="s">
        <v>435</v>
      </c>
      <c r="C8" t="s">
        <v>435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32" sqref="G32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367</v>
      </c>
      <c r="C2" s="14" t="s">
        <v>368</v>
      </c>
      <c r="D2" s="14"/>
      <c r="E2" s="14"/>
      <c r="F2" s="14"/>
      <c r="G2" s="14"/>
    </row>
    <row r="3" spans="1:7">
      <c r="A3">
        <f t="shared" ref="A3:A8" si="0">A2+1</f>
        <v>2</v>
      </c>
      <c r="B3" t="s">
        <v>369</v>
      </c>
      <c r="C3" s="14" t="s">
        <v>370</v>
      </c>
      <c r="D3" s="14"/>
      <c r="E3" s="14"/>
      <c r="F3" s="14"/>
      <c r="G3" s="14"/>
    </row>
    <row r="4" spans="1:7">
      <c r="A4">
        <f t="shared" si="0"/>
        <v>3</v>
      </c>
      <c r="B4" t="s">
        <v>371</v>
      </c>
      <c r="C4" s="14" t="s">
        <v>372</v>
      </c>
      <c r="D4" s="14"/>
      <c r="E4" s="14"/>
      <c r="F4" s="14"/>
      <c r="G4" s="14"/>
    </row>
    <row r="5" spans="1:7">
      <c r="A5">
        <f t="shared" si="0"/>
        <v>4</v>
      </c>
      <c r="B5" t="s">
        <v>373</v>
      </c>
      <c r="C5" t="s">
        <v>374</v>
      </c>
    </row>
    <row r="6" spans="1:7">
      <c r="A6">
        <f t="shared" si="0"/>
        <v>5</v>
      </c>
      <c r="B6" t="s">
        <v>375</v>
      </c>
      <c r="C6" t="s">
        <v>376</v>
      </c>
    </row>
    <row r="7" spans="1:7">
      <c r="A7">
        <f t="shared" si="0"/>
        <v>6</v>
      </c>
      <c r="B7" t="s">
        <v>377</v>
      </c>
      <c r="C7" t="s">
        <v>378</v>
      </c>
    </row>
    <row r="8" spans="1:7">
      <c r="A8">
        <f t="shared" si="0"/>
        <v>7</v>
      </c>
      <c r="B8" t="s">
        <v>11</v>
      </c>
      <c r="C8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1" sqref="D1"/>
    </sheetView>
  </sheetViews>
  <sheetFormatPr defaultRowHeight="15"/>
  <cols>
    <col min="3" max="3" width="31.140625" bestFit="1" customWidth="1"/>
  </cols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</v>
      </c>
      <c r="C2" s="7" t="s">
        <v>6</v>
      </c>
      <c r="D2" s="7"/>
      <c r="E2" s="7"/>
      <c r="F2" s="7"/>
      <c r="G2" s="7"/>
    </row>
    <row r="3" spans="1:7">
      <c r="A3">
        <v>2</v>
      </c>
      <c r="B3" t="s">
        <v>4</v>
      </c>
      <c r="C3" s="7" t="s">
        <v>7</v>
      </c>
      <c r="D3" s="7"/>
      <c r="E3" s="7"/>
      <c r="F3" s="7"/>
      <c r="G3" s="7"/>
    </row>
    <row r="4" spans="1:7">
      <c r="A4">
        <v>3</v>
      </c>
      <c r="B4" t="s">
        <v>5</v>
      </c>
      <c r="C4" s="7" t="s">
        <v>8</v>
      </c>
      <c r="D4" s="7"/>
      <c r="E4" s="7"/>
      <c r="F4" s="7"/>
      <c r="G4" s="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I2" sqref="I2"/>
    </sheetView>
  </sheetViews>
  <sheetFormatPr defaultRowHeight="15"/>
  <cols>
    <col min="1" max="1" width="2.7109375" bestFit="1" customWidth="1"/>
    <col min="2" max="2" width="14.7109375" bestFit="1" customWidth="1"/>
    <col min="3" max="3" width="13.140625" bestFit="1" customWidth="1"/>
    <col min="4" max="4" width="12" bestFit="1" customWidth="1"/>
    <col min="5" max="5" width="12" customWidth="1"/>
    <col min="6" max="6" width="23.7109375" bestFit="1" customWidth="1"/>
    <col min="7" max="7" width="12.7109375" bestFit="1" customWidth="1"/>
    <col min="8" max="8" width="6" bestFit="1" customWidth="1"/>
    <col min="9" max="9" width="18" bestFit="1" customWidth="1"/>
    <col min="10" max="10" width="13.140625" bestFit="1" customWidth="1"/>
    <col min="11" max="11" width="10" bestFit="1" customWidth="1"/>
    <col min="12" max="12" width="26.28515625" bestFit="1" customWidth="1"/>
    <col min="13" max="13" width="14.7109375" bestFit="1" customWidth="1"/>
    <col min="14" max="14" width="18.7109375" bestFit="1" customWidth="1"/>
  </cols>
  <sheetData>
    <row r="1" spans="1:14">
      <c r="A1" s="1" t="s">
        <v>0</v>
      </c>
      <c r="B1" s="1" t="s">
        <v>409</v>
      </c>
      <c r="C1" s="1" t="s">
        <v>410</v>
      </c>
      <c r="D1" s="1" t="s">
        <v>502</v>
      </c>
      <c r="E1" s="1" t="s">
        <v>503</v>
      </c>
      <c r="F1" s="1" t="s">
        <v>508</v>
      </c>
      <c r="G1" s="1" t="s">
        <v>509</v>
      </c>
      <c r="H1" s="1" t="s">
        <v>411</v>
      </c>
      <c r="I1" s="1" t="s">
        <v>413</v>
      </c>
      <c r="J1" s="1" t="s">
        <v>417</v>
      </c>
      <c r="K1" s="1" t="s">
        <v>414</v>
      </c>
      <c r="L1" s="1" t="s">
        <v>415</v>
      </c>
      <c r="M1" s="1" t="s">
        <v>416</v>
      </c>
      <c r="N1" s="1" t="s">
        <v>412</v>
      </c>
    </row>
    <row r="2" spans="1:14">
      <c r="A2">
        <v>1</v>
      </c>
      <c r="B2" t="s">
        <v>399</v>
      </c>
      <c r="C2" s="7" t="s">
        <v>506</v>
      </c>
      <c r="D2" s="7" t="s">
        <v>507</v>
      </c>
      <c r="E2" s="7"/>
      <c r="F2" s="7">
        <v>1</v>
      </c>
      <c r="G2" s="7">
        <v>1</v>
      </c>
      <c r="H2" s="9" t="s">
        <v>510</v>
      </c>
      <c r="I2">
        <v>1</v>
      </c>
      <c r="J2">
        <v>1</v>
      </c>
      <c r="K2">
        <v>1</v>
      </c>
      <c r="L2">
        <v>1</v>
      </c>
      <c r="M2">
        <v>1</v>
      </c>
      <c r="N2" t="s">
        <v>511</v>
      </c>
    </row>
  </sheetData>
  <hyperlinks>
    <hyperlink ref="H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8"/>
  <sheetViews>
    <sheetView workbookViewId="0">
      <selection activeCell="D13" sqref="D13"/>
    </sheetView>
  </sheetViews>
  <sheetFormatPr defaultRowHeight="15"/>
  <cols>
    <col min="2" max="2" width="28.85546875" bestFit="1" customWidth="1"/>
  </cols>
  <sheetData>
    <row r="1" spans="1:5">
      <c r="A1" s="1" t="s">
        <v>0</v>
      </c>
      <c r="B1" s="1" t="s">
        <v>15</v>
      </c>
    </row>
    <row r="2" spans="1:5">
      <c r="A2">
        <v>1</v>
      </c>
      <c r="B2" t="s">
        <v>17</v>
      </c>
      <c r="C2" s="2"/>
      <c r="D2" s="2"/>
      <c r="E2" s="2"/>
    </row>
    <row r="3" spans="1:5">
      <c r="A3">
        <f>A2+1</f>
        <v>2</v>
      </c>
      <c r="B3" t="s">
        <v>19</v>
      </c>
      <c r="C3" s="2"/>
      <c r="D3" s="2"/>
      <c r="E3" s="2"/>
    </row>
    <row r="4" spans="1:5">
      <c r="A4">
        <f t="shared" ref="A4:A67" si="0">A3+1</f>
        <v>3</v>
      </c>
      <c r="B4" t="s">
        <v>21</v>
      </c>
      <c r="C4" s="2"/>
      <c r="D4" s="2"/>
      <c r="E4" s="2"/>
    </row>
    <row r="5" spans="1:5">
      <c r="A5">
        <f t="shared" si="0"/>
        <v>4</v>
      </c>
      <c r="B5" t="s">
        <v>23</v>
      </c>
    </row>
    <row r="6" spans="1:5">
      <c r="A6">
        <f t="shared" si="0"/>
        <v>5</v>
      </c>
      <c r="B6" t="s">
        <v>25</v>
      </c>
    </row>
    <row r="7" spans="1:5">
      <c r="A7">
        <f t="shared" si="0"/>
        <v>6</v>
      </c>
      <c r="B7" t="s">
        <v>27</v>
      </c>
    </row>
    <row r="8" spans="1:5">
      <c r="A8">
        <f t="shared" si="0"/>
        <v>7</v>
      </c>
      <c r="B8" t="s">
        <v>29</v>
      </c>
    </row>
    <row r="9" spans="1:5">
      <c r="A9">
        <f t="shared" si="0"/>
        <v>8</v>
      </c>
      <c r="B9" t="s">
        <v>31</v>
      </c>
    </row>
    <row r="10" spans="1:5">
      <c r="A10">
        <f t="shared" si="0"/>
        <v>9</v>
      </c>
      <c r="B10" t="s">
        <v>33</v>
      </c>
    </row>
    <row r="11" spans="1:5">
      <c r="A11">
        <f t="shared" si="0"/>
        <v>10</v>
      </c>
      <c r="B11" t="s">
        <v>35</v>
      </c>
    </row>
    <row r="12" spans="1:5">
      <c r="A12">
        <f t="shared" si="0"/>
        <v>11</v>
      </c>
      <c r="B12" t="s">
        <v>37</v>
      </c>
    </row>
    <row r="13" spans="1:5">
      <c r="A13">
        <f t="shared" si="0"/>
        <v>12</v>
      </c>
      <c r="B13" t="s">
        <v>39</v>
      </c>
    </row>
    <row r="14" spans="1:5">
      <c r="A14">
        <f t="shared" si="0"/>
        <v>13</v>
      </c>
      <c r="B14" t="s">
        <v>41</v>
      </c>
    </row>
    <row r="15" spans="1:5">
      <c r="A15">
        <f t="shared" si="0"/>
        <v>14</v>
      </c>
      <c r="B15" t="s">
        <v>43</v>
      </c>
    </row>
    <row r="16" spans="1:5">
      <c r="A16">
        <f t="shared" si="0"/>
        <v>15</v>
      </c>
      <c r="B16" t="s">
        <v>45</v>
      </c>
    </row>
    <row r="17" spans="1:2">
      <c r="A17">
        <f t="shared" si="0"/>
        <v>16</v>
      </c>
      <c r="B17" t="s">
        <v>47</v>
      </c>
    </row>
    <row r="18" spans="1:2">
      <c r="A18">
        <f t="shared" si="0"/>
        <v>17</v>
      </c>
      <c r="B18" t="s">
        <v>49</v>
      </c>
    </row>
    <row r="19" spans="1:2">
      <c r="A19">
        <f t="shared" si="0"/>
        <v>18</v>
      </c>
      <c r="B19" t="s">
        <v>51</v>
      </c>
    </row>
    <row r="20" spans="1:2">
      <c r="A20">
        <f t="shared" si="0"/>
        <v>19</v>
      </c>
      <c r="B20" t="s">
        <v>53</v>
      </c>
    </row>
    <row r="21" spans="1:2">
      <c r="A21">
        <f t="shared" si="0"/>
        <v>20</v>
      </c>
      <c r="B21" t="s">
        <v>55</v>
      </c>
    </row>
    <row r="22" spans="1:2">
      <c r="A22">
        <f t="shared" si="0"/>
        <v>21</v>
      </c>
      <c r="B22" t="s">
        <v>57</v>
      </c>
    </row>
    <row r="23" spans="1:2">
      <c r="A23">
        <f t="shared" si="0"/>
        <v>22</v>
      </c>
      <c r="B23" t="s">
        <v>59</v>
      </c>
    </row>
    <row r="24" spans="1:2">
      <c r="A24">
        <f t="shared" si="0"/>
        <v>23</v>
      </c>
      <c r="B24" t="s">
        <v>61</v>
      </c>
    </row>
    <row r="25" spans="1:2">
      <c r="A25">
        <f t="shared" si="0"/>
        <v>24</v>
      </c>
      <c r="B25" t="s">
        <v>63</v>
      </c>
    </row>
    <row r="26" spans="1:2">
      <c r="A26">
        <f t="shared" si="0"/>
        <v>25</v>
      </c>
      <c r="B26" t="s">
        <v>65</v>
      </c>
    </row>
    <row r="27" spans="1:2">
      <c r="A27">
        <f t="shared" si="0"/>
        <v>26</v>
      </c>
      <c r="B27" t="s">
        <v>67</v>
      </c>
    </row>
    <row r="28" spans="1:2">
      <c r="A28">
        <f t="shared" si="0"/>
        <v>27</v>
      </c>
      <c r="B28" t="s">
        <v>69</v>
      </c>
    </row>
    <row r="29" spans="1:2">
      <c r="A29">
        <f t="shared" si="0"/>
        <v>28</v>
      </c>
      <c r="B29" t="s">
        <v>71</v>
      </c>
    </row>
    <row r="30" spans="1:2">
      <c r="A30">
        <f t="shared" si="0"/>
        <v>29</v>
      </c>
      <c r="B30" t="s">
        <v>73</v>
      </c>
    </row>
    <row r="31" spans="1:2">
      <c r="A31">
        <f t="shared" si="0"/>
        <v>30</v>
      </c>
      <c r="B31" t="s">
        <v>75</v>
      </c>
    </row>
    <row r="32" spans="1:2">
      <c r="A32">
        <f t="shared" si="0"/>
        <v>31</v>
      </c>
      <c r="B32" t="s">
        <v>77</v>
      </c>
    </row>
    <row r="33" spans="1:2">
      <c r="A33">
        <f t="shared" si="0"/>
        <v>32</v>
      </c>
      <c r="B33" t="s">
        <v>79</v>
      </c>
    </row>
    <row r="34" spans="1:2">
      <c r="A34">
        <f t="shared" si="0"/>
        <v>33</v>
      </c>
      <c r="B34" t="s">
        <v>81</v>
      </c>
    </row>
    <row r="35" spans="1:2">
      <c r="A35">
        <f t="shared" si="0"/>
        <v>34</v>
      </c>
      <c r="B35" t="s">
        <v>83</v>
      </c>
    </row>
    <row r="36" spans="1:2">
      <c r="A36">
        <f t="shared" si="0"/>
        <v>35</v>
      </c>
      <c r="B36" t="s">
        <v>85</v>
      </c>
    </row>
    <row r="37" spans="1:2">
      <c r="A37">
        <f t="shared" si="0"/>
        <v>36</v>
      </c>
      <c r="B37" t="s">
        <v>87</v>
      </c>
    </row>
    <row r="38" spans="1:2">
      <c r="A38">
        <f t="shared" si="0"/>
        <v>37</v>
      </c>
      <c r="B38" t="s">
        <v>89</v>
      </c>
    </row>
    <row r="39" spans="1:2">
      <c r="A39">
        <f t="shared" si="0"/>
        <v>38</v>
      </c>
      <c r="B39" t="s">
        <v>91</v>
      </c>
    </row>
    <row r="40" spans="1:2">
      <c r="A40">
        <f t="shared" si="0"/>
        <v>39</v>
      </c>
      <c r="B40" t="s">
        <v>93</v>
      </c>
    </row>
    <row r="41" spans="1:2">
      <c r="A41">
        <f t="shared" si="0"/>
        <v>40</v>
      </c>
      <c r="B41" t="s">
        <v>95</v>
      </c>
    </row>
    <row r="42" spans="1:2">
      <c r="A42">
        <f t="shared" si="0"/>
        <v>41</v>
      </c>
      <c r="B42" t="s">
        <v>97</v>
      </c>
    </row>
    <row r="43" spans="1:2">
      <c r="A43">
        <f t="shared" si="0"/>
        <v>42</v>
      </c>
      <c r="B43" t="s">
        <v>99</v>
      </c>
    </row>
    <row r="44" spans="1:2">
      <c r="A44">
        <f t="shared" si="0"/>
        <v>43</v>
      </c>
      <c r="B44" t="s">
        <v>101</v>
      </c>
    </row>
    <row r="45" spans="1:2">
      <c r="A45">
        <f t="shared" si="0"/>
        <v>44</v>
      </c>
      <c r="B45" t="s">
        <v>103</v>
      </c>
    </row>
    <row r="46" spans="1:2">
      <c r="A46">
        <f t="shared" si="0"/>
        <v>45</v>
      </c>
      <c r="B46" t="s">
        <v>105</v>
      </c>
    </row>
    <row r="47" spans="1:2">
      <c r="A47">
        <f t="shared" si="0"/>
        <v>46</v>
      </c>
      <c r="B47" t="s">
        <v>107</v>
      </c>
    </row>
    <row r="48" spans="1:2">
      <c r="A48">
        <f t="shared" si="0"/>
        <v>47</v>
      </c>
      <c r="B48" t="s">
        <v>109</v>
      </c>
    </row>
    <row r="49" spans="1:2">
      <c r="A49">
        <f t="shared" si="0"/>
        <v>48</v>
      </c>
      <c r="B49" t="s">
        <v>110</v>
      </c>
    </row>
    <row r="50" spans="1:2">
      <c r="A50">
        <f t="shared" si="0"/>
        <v>49</v>
      </c>
      <c r="B50" t="s">
        <v>112</v>
      </c>
    </row>
    <row r="51" spans="1:2">
      <c r="A51">
        <f t="shared" si="0"/>
        <v>50</v>
      </c>
      <c r="B51" t="s">
        <v>114</v>
      </c>
    </row>
    <row r="52" spans="1:2">
      <c r="A52">
        <f t="shared" si="0"/>
        <v>51</v>
      </c>
      <c r="B52" t="s">
        <v>116</v>
      </c>
    </row>
    <row r="53" spans="1:2">
      <c r="A53">
        <f t="shared" si="0"/>
        <v>52</v>
      </c>
      <c r="B53" t="s">
        <v>118</v>
      </c>
    </row>
    <row r="54" spans="1:2">
      <c r="A54">
        <f t="shared" si="0"/>
        <v>53</v>
      </c>
      <c r="B54" t="s">
        <v>120</v>
      </c>
    </row>
    <row r="55" spans="1:2">
      <c r="A55">
        <f t="shared" si="0"/>
        <v>54</v>
      </c>
      <c r="B55" t="s">
        <v>122</v>
      </c>
    </row>
    <row r="56" spans="1:2">
      <c r="A56">
        <f t="shared" si="0"/>
        <v>55</v>
      </c>
      <c r="B56" t="s">
        <v>124</v>
      </c>
    </row>
    <row r="57" spans="1:2">
      <c r="A57">
        <f t="shared" si="0"/>
        <v>56</v>
      </c>
      <c r="B57" t="s">
        <v>126</v>
      </c>
    </row>
    <row r="58" spans="1:2">
      <c r="A58">
        <f t="shared" si="0"/>
        <v>57</v>
      </c>
      <c r="B58" t="s">
        <v>128</v>
      </c>
    </row>
    <row r="59" spans="1:2">
      <c r="A59">
        <f t="shared" si="0"/>
        <v>58</v>
      </c>
      <c r="B59" t="s">
        <v>130</v>
      </c>
    </row>
    <row r="60" spans="1:2">
      <c r="A60">
        <f t="shared" si="0"/>
        <v>59</v>
      </c>
      <c r="B60" t="s">
        <v>132</v>
      </c>
    </row>
    <row r="61" spans="1:2">
      <c r="A61">
        <f t="shared" si="0"/>
        <v>60</v>
      </c>
      <c r="B61" t="s">
        <v>134</v>
      </c>
    </row>
    <row r="62" spans="1:2">
      <c r="A62">
        <f t="shared" si="0"/>
        <v>61</v>
      </c>
      <c r="B62" t="s">
        <v>136</v>
      </c>
    </row>
    <row r="63" spans="1:2">
      <c r="A63">
        <f t="shared" si="0"/>
        <v>62</v>
      </c>
      <c r="B63" t="s">
        <v>138</v>
      </c>
    </row>
    <row r="64" spans="1:2">
      <c r="A64">
        <f t="shared" si="0"/>
        <v>63</v>
      </c>
      <c r="B64" t="s">
        <v>140</v>
      </c>
    </row>
    <row r="65" spans="1:2">
      <c r="A65">
        <f t="shared" si="0"/>
        <v>64</v>
      </c>
      <c r="B65" t="s">
        <v>142</v>
      </c>
    </row>
    <row r="66" spans="1:2">
      <c r="A66">
        <f t="shared" si="0"/>
        <v>65</v>
      </c>
      <c r="B66" t="s">
        <v>144</v>
      </c>
    </row>
    <row r="67" spans="1:2">
      <c r="A67">
        <f t="shared" si="0"/>
        <v>66</v>
      </c>
      <c r="B67" t="s">
        <v>146</v>
      </c>
    </row>
    <row r="68" spans="1:2">
      <c r="A68">
        <f t="shared" ref="A68:A131" si="1">A67+1</f>
        <v>67</v>
      </c>
      <c r="B68" t="s">
        <v>148</v>
      </c>
    </row>
    <row r="69" spans="1:2">
      <c r="A69">
        <f t="shared" si="1"/>
        <v>68</v>
      </c>
      <c r="B69" t="s">
        <v>150</v>
      </c>
    </row>
    <row r="70" spans="1:2">
      <c r="A70">
        <f t="shared" si="1"/>
        <v>69</v>
      </c>
      <c r="B70" t="s">
        <v>152</v>
      </c>
    </row>
    <row r="71" spans="1:2">
      <c r="A71">
        <f t="shared" si="1"/>
        <v>70</v>
      </c>
      <c r="B71" t="s">
        <v>154</v>
      </c>
    </row>
    <row r="72" spans="1:2">
      <c r="A72">
        <f t="shared" si="1"/>
        <v>71</v>
      </c>
      <c r="B72" t="s">
        <v>156</v>
      </c>
    </row>
    <row r="73" spans="1:2">
      <c r="A73">
        <f t="shared" si="1"/>
        <v>72</v>
      </c>
      <c r="B73" t="s">
        <v>158</v>
      </c>
    </row>
    <row r="74" spans="1:2">
      <c r="A74">
        <f t="shared" si="1"/>
        <v>73</v>
      </c>
      <c r="B74" t="s">
        <v>160</v>
      </c>
    </row>
    <row r="75" spans="1:2">
      <c r="A75">
        <f t="shared" si="1"/>
        <v>74</v>
      </c>
      <c r="B75" t="s">
        <v>162</v>
      </c>
    </row>
    <row r="76" spans="1:2">
      <c r="A76">
        <f t="shared" si="1"/>
        <v>75</v>
      </c>
      <c r="B76" t="s">
        <v>164</v>
      </c>
    </row>
    <row r="77" spans="1:2">
      <c r="A77">
        <f t="shared" si="1"/>
        <v>76</v>
      </c>
      <c r="B77" t="s">
        <v>166</v>
      </c>
    </row>
    <row r="78" spans="1:2">
      <c r="A78">
        <f t="shared" si="1"/>
        <v>77</v>
      </c>
      <c r="B78" t="s">
        <v>168</v>
      </c>
    </row>
    <row r="79" spans="1:2">
      <c r="A79">
        <f t="shared" si="1"/>
        <v>78</v>
      </c>
      <c r="B79" t="s">
        <v>170</v>
      </c>
    </row>
    <row r="80" spans="1:2">
      <c r="A80">
        <f t="shared" si="1"/>
        <v>79</v>
      </c>
      <c r="B80" t="s">
        <v>172</v>
      </c>
    </row>
    <row r="81" spans="1:2">
      <c r="A81">
        <f t="shared" si="1"/>
        <v>80</v>
      </c>
      <c r="B81" t="s">
        <v>174</v>
      </c>
    </row>
    <row r="82" spans="1:2">
      <c r="A82">
        <f t="shared" si="1"/>
        <v>81</v>
      </c>
      <c r="B82" t="s">
        <v>176</v>
      </c>
    </row>
    <row r="83" spans="1:2">
      <c r="A83">
        <f t="shared" si="1"/>
        <v>82</v>
      </c>
      <c r="B83" t="s">
        <v>178</v>
      </c>
    </row>
    <row r="84" spans="1:2">
      <c r="A84">
        <f t="shared" si="1"/>
        <v>83</v>
      </c>
      <c r="B84" t="s">
        <v>180</v>
      </c>
    </row>
    <row r="85" spans="1:2">
      <c r="A85">
        <f t="shared" si="1"/>
        <v>84</v>
      </c>
      <c r="B85" t="s">
        <v>182</v>
      </c>
    </row>
    <row r="86" spans="1:2">
      <c r="A86">
        <f t="shared" si="1"/>
        <v>85</v>
      </c>
      <c r="B86" t="s">
        <v>184</v>
      </c>
    </row>
    <row r="87" spans="1:2">
      <c r="A87">
        <f t="shared" si="1"/>
        <v>86</v>
      </c>
      <c r="B87" t="s">
        <v>186</v>
      </c>
    </row>
    <row r="88" spans="1:2">
      <c r="A88">
        <f t="shared" si="1"/>
        <v>87</v>
      </c>
      <c r="B88" t="s">
        <v>188</v>
      </c>
    </row>
    <row r="89" spans="1:2">
      <c r="A89">
        <f t="shared" si="1"/>
        <v>88</v>
      </c>
      <c r="B89" t="s">
        <v>190</v>
      </c>
    </row>
    <row r="90" spans="1:2">
      <c r="A90">
        <f t="shared" si="1"/>
        <v>89</v>
      </c>
      <c r="B90" t="s">
        <v>192</v>
      </c>
    </row>
    <row r="91" spans="1:2">
      <c r="A91">
        <f t="shared" si="1"/>
        <v>90</v>
      </c>
      <c r="B91" t="s">
        <v>194</v>
      </c>
    </row>
    <row r="92" spans="1:2">
      <c r="A92">
        <f t="shared" si="1"/>
        <v>91</v>
      </c>
      <c r="B92" t="s">
        <v>196</v>
      </c>
    </row>
    <row r="93" spans="1:2">
      <c r="A93">
        <f t="shared" si="1"/>
        <v>92</v>
      </c>
      <c r="B93" t="s">
        <v>198</v>
      </c>
    </row>
    <row r="94" spans="1:2">
      <c r="A94">
        <f t="shared" si="1"/>
        <v>93</v>
      </c>
      <c r="B94" t="s">
        <v>200</v>
      </c>
    </row>
    <row r="95" spans="1:2">
      <c r="A95">
        <f t="shared" si="1"/>
        <v>94</v>
      </c>
      <c r="B95" t="s">
        <v>202</v>
      </c>
    </row>
    <row r="96" spans="1:2">
      <c r="A96">
        <f t="shared" si="1"/>
        <v>95</v>
      </c>
      <c r="B96" t="s">
        <v>204</v>
      </c>
    </row>
    <row r="97" spans="1:2">
      <c r="A97">
        <f t="shared" si="1"/>
        <v>96</v>
      </c>
      <c r="B97" t="s">
        <v>206</v>
      </c>
    </row>
    <row r="98" spans="1:2">
      <c r="A98">
        <f t="shared" si="1"/>
        <v>97</v>
      </c>
      <c r="B98" t="s">
        <v>208</v>
      </c>
    </row>
    <row r="99" spans="1:2">
      <c r="A99">
        <f t="shared" si="1"/>
        <v>98</v>
      </c>
      <c r="B99" t="s">
        <v>210</v>
      </c>
    </row>
    <row r="100" spans="1:2">
      <c r="A100">
        <f t="shared" si="1"/>
        <v>99</v>
      </c>
      <c r="B100" t="s">
        <v>212</v>
      </c>
    </row>
    <row r="101" spans="1:2">
      <c r="A101">
        <f t="shared" si="1"/>
        <v>100</v>
      </c>
      <c r="B101" t="s">
        <v>214</v>
      </c>
    </row>
    <row r="102" spans="1:2">
      <c r="A102">
        <f t="shared" si="1"/>
        <v>101</v>
      </c>
      <c r="B102" t="s">
        <v>216</v>
      </c>
    </row>
    <row r="103" spans="1:2">
      <c r="A103">
        <f t="shared" si="1"/>
        <v>102</v>
      </c>
      <c r="B103" t="s">
        <v>218</v>
      </c>
    </row>
    <row r="104" spans="1:2">
      <c r="A104">
        <f t="shared" si="1"/>
        <v>103</v>
      </c>
      <c r="B104" t="s">
        <v>220</v>
      </c>
    </row>
    <row r="105" spans="1:2">
      <c r="A105">
        <f t="shared" si="1"/>
        <v>104</v>
      </c>
      <c r="B105" t="s">
        <v>222</v>
      </c>
    </row>
    <row r="106" spans="1:2">
      <c r="A106">
        <f t="shared" si="1"/>
        <v>105</v>
      </c>
      <c r="B106" t="s">
        <v>224</v>
      </c>
    </row>
    <row r="107" spans="1:2">
      <c r="A107">
        <f t="shared" si="1"/>
        <v>106</v>
      </c>
      <c r="B107" t="s">
        <v>226</v>
      </c>
    </row>
    <row r="108" spans="1:2">
      <c r="A108">
        <f t="shared" si="1"/>
        <v>107</v>
      </c>
      <c r="B108" t="s">
        <v>228</v>
      </c>
    </row>
    <row r="109" spans="1:2">
      <c r="A109">
        <f t="shared" si="1"/>
        <v>108</v>
      </c>
      <c r="B109" t="s">
        <v>229</v>
      </c>
    </row>
    <row r="110" spans="1:2">
      <c r="A110">
        <f t="shared" si="1"/>
        <v>109</v>
      </c>
      <c r="B110" t="s">
        <v>231</v>
      </c>
    </row>
    <row r="111" spans="1:2">
      <c r="A111">
        <f t="shared" si="1"/>
        <v>110</v>
      </c>
      <c r="B111" t="s">
        <v>233</v>
      </c>
    </row>
    <row r="112" spans="1:2">
      <c r="A112">
        <f t="shared" si="1"/>
        <v>111</v>
      </c>
      <c r="B112" t="s">
        <v>234</v>
      </c>
    </row>
    <row r="113" spans="1:2">
      <c r="A113">
        <f t="shared" si="1"/>
        <v>112</v>
      </c>
      <c r="B113" t="s">
        <v>235</v>
      </c>
    </row>
    <row r="114" spans="1:2">
      <c r="A114">
        <f t="shared" si="1"/>
        <v>113</v>
      </c>
      <c r="B114" t="s">
        <v>237</v>
      </c>
    </row>
    <row r="115" spans="1:2">
      <c r="A115">
        <f t="shared" si="1"/>
        <v>114</v>
      </c>
      <c r="B115" t="s">
        <v>239</v>
      </c>
    </row>
    <row r="116" spans="1:2">
      <c r="A116">
        <f t="shared" si="1"/>
        <v>115</v>
      </c>
      <c r="B116" t="s">
        <v>241</v>
      </c>
    </row>
    <row r="117" spans="1:2">
      <c r="A117">
        <f t="shared" si="1"/>
        <v>116</v>
      </c>
      <c r="B117" t="s">
        <v>243</v>
      </c>
    </row>
    <row r="118" spans="1:2">
      <c r="A118">
        <f t="shared" si="1"/>
        <v>117</v>
      </c>
      <c r="B118" t="s">
        <v>245</v>
      </c>
    </row>
    <row r="119" spans="1:2">
      <c r="A119">
        <f t="shared" si="1"/>
        <v>118</v>
      </c>
      <c r="B119" t="s">
        <v>247</v>
      </c>
    </row>
    <row r="120" spans="1:2">
      <c r="A120">
        <f t="shared" si="1"/>
        <v>119</v>
      </c>
      <c r="B120" t="s">
        <v>249</v>
      </c>
    </row>
    <row r="121" spans="1:2">
      <c r="A121">
        <f t="shared" si="1"/>
        <v>120</v>
      </c>
      <c r="B121" t="s">
        <v>251</v>
      </c>
    </row>
    <row r="122" spans="1:2">
      <c r="A122">
        <f t="shared" si="1"/>
        <v>121</v>
      </c>
      <c r="B122" t="s">
        <v>253</v>
      </c>
    </row>
    <row r="123" spans="1:2">
      <c r="A123">
        <f t="shared" si="1"/>
        <v>122</v>
      </c>
      <c r="B123" t="s">
        <v>255</v>
      </c>
    </row>
    <row r="124" spans="1:2">
      <c r="A124">
        <f t="shared" si="1"/>
        <v>123</v>
      </c>
      <c r="B124" t="s">
        <v>257</v>
      </c>
    </row>
    <row r="125" spans="1:2">
      <c r="A125">
        <f t="shared" si="1"/>
        <v>124</v>
      </c>
      <c r="B125" t="s">
        <v>259</v>
      </c>
    </row>
    <row r="126" spans="1:2">
      <c r="A126">
        <f t="shared" si="1"/>
        <v>125</v>
      </c>
      <c r="B126" t="s">
        <v>261</v>
      </c>
    </row>
    <row r="127" spans="1:2">
      <c r="A127">
        <f t="shared" si="1"/>
        <v>126</v>
      </c>
      <c r="B127" t="s">
        <v>263</v>
      </c>
    </row>
    <row r="128" spans="1:2">
      <c r="A128">
        <f t="shared" si="1"/>
        <v>127</v>
      </c>
      <c r="B128" t="s">
        <v>265</v>
      </c>
    </row>
    <row r="129" spans="1:2">
      <c r="A129">
        <f t="shared" si="1"/>
        <v>128</v>
      </c>
      <c r="B129" t="s">
        <v>267</v>
      </c>
    </row>
    <row r="130" spans="1:2">
      <c r="A130">
        <f t="shared" si="1"/>
        <v>129</v>
      </c>
      <c r="B130" t="s">
        <v>269</v>
      </c>
    </row>
    <row r="131" spans="1:2">
      <c r="A131">
        <f t="shared" si="1"/>
        <v>130</v>
      </c>
      <c r="B131" t="s">
        <v>271</v>
      </c>
    </row>
    <row r="132" spans="1:2">
      <c r="A132">
        <f t="shared" ref="A132:A178" si="2">A131+1</f>
        <v>131</v>
      </c>
      <c r="B132" t="s">
        <v>273</v>
      </c>
    </row>
    <row r="133" spans="1:2">
      <c r="A133">
        <f t="shared" si="2"/>
        <v>132</v>
      </c>
      <c r="B133" t="s">
        <v>275</v>
      </c>
    </row>
    <row r="134" spans="1:2">
      <c r="A134">
        <f t="shared" si="2"/>
        <v>133</v>
      </c>
      <c r="B134" t="s">
        <v>277</v>
      </c>
    </row>
    <row r="135" spans="1:2">
      <c r="A135">
        <f t="shared" si="2"/>
        <v>134</v>
      </c>
      <c r="B135" t="s">
        <v>279</v>
      </c>
    </row>
    <row r="136" spans="1:2">
      <c r="A136">
        <f t="shared" si="2"/>
        <v>135</v>
      </c>
      <c r="B136" t="s">
        <v>281</v>
      </c>
    </row>
    <row r="137" spans="1:2">
      <c r="A137">
        <f t="shared" si="2"/>
        <v>136</v>
      </c>
      <c r="B137" t="s">
        <v>283</v>
      </c>
    </row>
    <row r="138" spans="1:2">
      <c r="A138">
        <f t="shared" si="2"/>
        <v>137</v>
      </c>
      <c r="B138" t="s">
        <v>285</v>
      </c>
    </row>
    <row r="139" spans="1:2">
      <c r="A139">
        <f t="shared" si="2"/>
        <v>138</v>
      </c>
      <c r="B139" t="s">
        <v>287</v>
      </c>
    </row>
    <row r="140" spans="1:2">
      <c r="A140">
        <f t="shared" si="2"/>
        <v>139</v>
      </c>
      <c r="B140" t="s">
        <v>289</v>
      </c>
    </row>
    <row r="141" spans="1:2">
      <c r="A141">
        <f t="shared" si="2"/>
        <v>140</v>
      </c>
      <c r="B141" t="s">
        <v>291</v>
      </c>
    </row>
    <row r="142" spans="1:2">
      <c r="A142">
        <f t="shared" si="2"/>
        <v>141</v>
      </c>
      <c r="B142" t="s">
        <v>293</v>
      </c>
    </row>
    <row r="143" spans="1:2">
      <c r="A143">
        <f t="shared" si="2"/>
        <v>142</v>
      </c>
      <c r="B143" t="s">
        <v>295</v>
      </c>
    </row>
    <row r="144" spans="1:2">
      <c r="A144">
        <f t="shared" si="2"/>
        <v>143</v>
      </c>
      <c r="B144" t="s">
        <v>297</v>
      </c>
    </row>
    <row r="145" spans="1:2">
      <c r="A145">
        <f t="shared" si="2"/>
        <v>144</v>
      </c>
      <c r="B145" t="s">
        <v>299</v>
      </c>
    </row>
    <row r="146" spans="1:2">
      <c r="A146">
        <f t="shared" si="2"/>
        <v>145</v>
      </c>
      <c r="B146" t="s">
        <v>301</v>
      </c>
    </row>
    <row r="147" spans="1:2">
      <c r="A147">
        <f t="shared" si="2"/>
        <v>146</v>
      </c>
      <c r="B147" t="s">
        <v>303</v>
      </c>
    </row>
    <row r="148" spans="1:2">
      <c r="A148">
        <f t="shared" si="2"/>
        <v>147</v>
      </c>
      <c r="B148" t="s">
        <v>305</v>
      </c>
    </row>
    <row r="149" spans="1:2">
      <c r="A149">
        <f t="shared" si="2"/>
        <v>148</v>
      </c>
      <c r="B149" t="s">
        <v>307</v>
      </c>
    </row>
    <row r="150" spans="1:2">
      <c r="A150">
        <f t="shared" si="2"/>
        <v>149</v>
      </c>
      <c r="B150" t="s">
        <v>309</v>
      </c>
    </row>
    <row r="151" spans="1:2">
      <c r="A151">
        <f t="shared" si="2"/>
        <v>150</v>
      </c>
      <c r="B151" t="s">
        <v>311</v>
      </c>
    </row>
    <row r="152" spans="1:2">
      <c r="A152">
        <f t="shared" si="2"/>
        <v>151</v>
      </c>
      <c r="B152" t="s">
        <v>313</v>
      </c>
    </row>
    <row r="153" spans="1:2">
      <c r="A153">
        <f t="shared" si="2"/>
        <v>152</v>
      </c>
      <c r="B153" t="s">
        <v>315</v>
      </c>
    </row>
    <row r="154" spans="1:2">
      <c r="A154">
        <f t="shared" si="2"/>
        <v>153</v>
      </c>
      <c r="B154" t="s">
        <v>317</v>
      </c>
    </row>
    <row r="155" spans="1:2">
      <c r="A155">
        <f t="shared" si="2"/>
        <v>154</v>
      </c>
      <c r="B155" t="s">
        <v>319</v>
      </c>
    </row>
    <row r="156" spans="1:2">
      <c r="A156">
        <f t="shared" si="2"/>
        <v>155</v>
      </c>
      <c r="B156" t="s">
        <v>321</v>
      </c>
    </row>
    <row r="157" spans="1:2">
      <c r="A157">
        <f t="shared" si="2"/>
        <v>156</v>
      </c>
      <c r="B157" t="s">
        <v>323</v>
      </c>
    </row>
    <row r="158" spans="1:2">
      <c r="A158">
        <f t="shared" si="2"/>
        <v>157</v>
      </c>
      <c r="B158" t="s">
        <v>325</v>
      </c>
    </row>
    <row r="159" spans="1:2">
      <c r="A159">
        <f t="shared" si="2"/>
        <v>158</v>
      </c>
      <c r="B159" t="s">
        <v>327</v>
      </c>
    </row>
    <row r="160" spans="1:2">
      <c r="A160">
        <f t="shared" si="2"/>
        <v>159</v>
      </c>
      <c r="B160" t="s">
        <v>329</v>
      </c>
    </row>
    <row r="161" spans="1:2">
      <c r="A161">
        <f t="shared" si="2"/>
        <v>160</v>
      </c>
      <c r="B161" t="s">
        <v>331</v>
      </c>
    </row>
    <row r="162" spans="1:2">
      <c r="A162">
        <f t="shared" si="2"/>
        <v>161</v>
      </c>
      <c r="B162" t="s">
        <v>333</v>
      </c>
    </row>
    <row r="163" spans="1:2">
      <c r="A163">
        <f t="shared" si="2"/>
        <v>162</v>
      </c>
      <c r="B163" t="s">
        <v>335</v>
      </c>
    </row>
    <row r="164" spans="1:2">
      <c r="A164">
        <f t="shared" si="2"/>
        <v>163</v>
      </c>
      <c r="B164" t="s">
        <v>337</v>
      </c>
    </row>
    <row r="165" spans="1:2">
      <c r="A165">
        <f t="shared" si="2"/>
        <v>164</v>
      </c>
      <c r="B165" t="s">
        <v>339</v>
      </c>
    </row>
    <row r="166" spans="1:2">
      <c r="A166">
        <f t="shared" si="2"/>
        <v>165</v>
      </c>
      <c r="B166" t="s">
        <v>341</v>
      </c>
    </row>
    <row r="167" spans="1:2">
      <c r="A167">
        <f t="shared" si="2"/>
        <v>166</v>
      </c>
      <c r="B167" t="s">
        <v>343</v>
      </c>
    </row>
    <row r="168" spans="1:2">
      <c r="A168">
        <f t="shared" si="2"/>
        <v>167</v>
      </c>
      <c r="B168" t="s">
        <v>345</v>
      </c>
    </row>
    <row r="169" spans="1:2">
      <c r="A169">
        <f t="shared" si="2"/>
        <v>168</v>
      </c>
      <c r="B169" t="s">
        <v>347</v>
      </c>
    </row>
    <row r="170" spans="1:2">
      <c r="A170">
        <f t="shared" si="2"/>
        <v>169</v>
      </c>
      <c r="B170" t="s">
        <v>349</v>
      </c>
    </row>
    <row r="171" spans="1:2">
      <c r="A171">
        <f t="shared" si="2"/>
        <v>170</v>
      </c>
      <c r="B171" t="s">
        <v>351</v>
      </c>
    </row>
    <row r="172" spans="1:2">
      <c r="A172">
        <f t="shared" si="2"/>
        <v>171</v>
      </c>
      <c r="B172" t="s">
        <v>353</v>
      </c>
    </row>
    <row r="173" spans="1:2">
      <c r="A173">
        <f t="shared" si="2"/>
        <v>172</v>
      </c>
      <c r="B173" t="s">
        <v>355</v>
      </c>
    </row>
    <row r="174" spans="1:2">
      <c r="A174">
        <f t="shared" si="2"/>
        <v>173</v>
      </c>
      <c r="B174" t="s">
        <v>357</v>
      </c>
    </row>
    <row r="175" spans="1:2">
      <c r="A175">
        <f t="shared" si="2"/>
        <v>174</v>
      </c>
      <c r="B175" t="s">
        <v>359</v>
      </c>
    </row>
    <row r="176" spans="1:2">
      <c r="A176">
        <f t="shared" si="2"/>
        <v>175</v>
      </c>
      <c r="B176" t="s">
        <v>361</v>
      </c>
    </row>
    <row r="177" spans="1:2">
      <c r="A177">
        <f t="shared" si="2"/>
        <v>176</v>
      </c>
      <c r="B177" t="s">
        <v>363</v>
      </c>
    </row>
    <row r="178" spans="1:2">
      <c r="A178">
        <f t="shared" si="2"/>
        <v>177</v>
      </c>
      <c r="B178" t="s">
        <v>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"/>
  <sheetViews>
    <sheetView workbookViewId="0">
      <selection activeCell="C1" sqref="C1:H1"/>
    </sheetView>
  </sheetViews>
  <sheetFormatPr defaultRowHeight="15"/>
  <cols>
    <col min="1" max="1" width="2.7109375" bestFit="1" customWidth="1"/>
    <col min="2" max="2" width="5" bestFit="1" customWidth="1"/>
    <col min="3" max="3" width="22.85546875" bestFit="1" customWidth="1"/>
    <col min="4" max="4" width="33.5703125" bestFit="1" customWidth="1"/>
    <col min="5" max="8" width="19.7109375" bestFit="1" customWidth="1"/>
    <col min="9" max="14" width="12.42578125" bestFit="1" customWidth="1"/>
    <col min="15" max="20" width="15" bestFit="1" customWidth="1"/>
    <col min="21" max="26" width="26.7109375" bestFit="1" customWidth="1"/>
  </cols>
  <sheetData>
    <row r="1" spans="1:26">
      <c r="A1" s="1" t="s">
        <v>0</v>
      </c>
      <c r="B1" s="1" t="s">
        <v>567</v>
      </c>
      <c r="C1" s="1" t="s">
        <v>634</v>
      </c>
      <c r="D1" s="1" t="s">
        <v>635</v>
      </c>
      <c r="E1" s="1" t="s">
        <v>636</v>
      </c>
      <c r="F1" s="1" t="s">
        <v>637</v>
      </c>
      <c r="G1" s="1" t="s">
        <v>638</v>
      </c>
      <c r="H1" s="1" t="s">
        <v>639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>
        <v>1</v>
      </c>
      <c r="B2" t="s">
        <v>630</v>
      </c>
      <c r="C2" s="10" t="str">
        <f>"label_1_for " &amp; B2</f>
        <v>label_1_for contact_info</v>
      </c>
      <c r="D2" s="10" t="str">
        <f>"label_1_for " &amp; $C2</f>
        <v>label_1_for label_1_for contact_info</v>
      </c>
      <c r="E2" s="10" t="str">
        <f t="shared" ref="E2:H5" si="0">"label_1_for " &amp; $C2</f>
        <v>label_1_for label_1_for contact_info</v>
      </c>
      <c r="F2" s="10" t="str">
        <f t="shared" si="0"/>
        <v>label_1_for label_1_for contact_info</v>
      </c>
      <c r="G2" s="10" t="str">
        <f t="shared" si="0"/>
        <v>label_1_for label_1_for contact_info</v>
      </c>
      <c r="H2" s="10" t="str">
        <f t="shared" si="0"/>
        <v>label_1_for label_1_for contact_info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>
        <v>2</v>
      </c>
      <c r="B3" t="s">
        <v>631</v>
      </c>
      <c r="C3" s="10" t="str">
        <f t="shared" ref="C3:H5" si="1">"label_1_for " &amp; B3</f>
        <v>label_1_for staff</v>
      </c>
      <c r="D3" s="10" t="str">
        <f t="shared" ref="D3:D5" si="2">"label_1_for " &amp; $C3</f>
        <v>label_1_for label_1_for staff</v>
      </c>
      <c r="E3" s="10" t="str">
        <f t="shared" si="0"/>
        <v>label_1_for label_1_for staff</v>
      </c>
      <c r="F3" s="10" t="str">
        <f t="shared" si="0"/>
        <v>label_1_for label_1_for staff</v>
      </c>
      <c r="G3" s="10" t="str">
        <f t="shared" si="0"/>
        <v>label_1_for label_1_for staff</v>
      </c>
      <c r="H3" s="10" t="str">
        <f t="shared" si="0"/>
        <v>label_1_for label_1_for staff</v>
      </c>
    </row>
    <row r="4" spans="1:26">
      <c r="A4">
        <v>3</v>
      </c>
      <c r="B4" t="s">
        <v>632</v>
      </c>
      <c r="C4" s="10" t="str">
        <f t="shared" si="1"/>
        <v>label_1_for vehicle</v>
      </c>
      <c r="D4" s="10" t="str">
        <f t="shared" si="2"/>
        <v>label_1_for label_1_for vehicle</v>
      </c>
      <c r="E4" s="10" t="str">
        <f t="shared" si="0"/>
        <v>label_1_for label_1_for vehicle</v>
      </c>
      <c r="F4" s="10" t="str">
        <f t="shared" si="0"/>
        <v>label_1_for label_1_for vehicle</v>
      </c>
      <c r="G4" s="10" t="str">
        <f t="shared" si="0"/>
        <v>label_1_for label_1_for vehicle</v>
      </c>
      <c r="H4" s="10" t="str">
        <f t="shared" si="0"/>
        <v>label_1_for label_1_for vehicle</v>
      </c>
    </row>
    <row r="5" spans="1:26">
      <c r="A5">
        <v>4</v>
      </c>
      <c r="B5" t="s">
        <v>633</v>
      </c>
      <c r="C5" s="10" t="str">
        <f t="shared" si="1"/>
        <v>label_1_for snp</v>
      </c>
      <c r="D5" s="10" t="str">
        <f t="shared" si="2"/>
        <v>label_1_for label_1_for snp</v>
      </c>
      <c r="E5" s="10" t="str">
        <f t="shared" si="0"/>
        <v>label_1_for label_1_for snp</v>
      </c>
      <c r="F5" s="10" t="str">
        <f t="shared" si="0"/>
        <v>label_1_for label_1_for snp</v>
      </c>
      <c r="G5" s="10" t="str">
        <f t="shared" si="0"/>
        <v>label_1_for label_1_for snp</v>
      </c>
      <c r="H5" s="10" t="str">
        <f t="shared" si="0"/>
        <v>label_1_for label_1_for snp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D7" sqref="D7"/>
    </sheetView>
  </sheetViews>
  <sheetFormatPr defaultRowHeight="15"/>
  <sheetData>
    <row r="1" spans="1:7">
      <c r="A1" t="s">
        <v>0</v>
      </c>
      <c r="B1" s="1" t="s">
        <v>640</v>
      </c>
      <c r="C1" s="1" t="s">
        <v>641</v>
      </c>
      <c r="D1" s="1" t="s">
        <v>642</v>
      </c>
      <c r="E1" s="1" t="s">
        <v>643</v>
      </c>
      <c r="F1" s="1" t="s">
        <v>644</v>
      </c>
      <c r="G1" s="1" t="s">
        <v>645</v>
      </c>
    </row>
    <row r="2" spans="1:7">
      <c r="A2">
        <v>1</v>
      </c>
      <c r="B2" s="10" t="s">
        <v>640</v>
      </c>
      <c r="C2" s="10" t="s">
        <v>641</v>
      </c>
      <c r="D2" s="10" t="s">
        <v>642</v>
      </c>
      <c r="E2" s="10" t="s">
        <v>643</v>
      </c>
      <c r="F2" s="10" t="s">
        <v>644</v>
      </c>
      <c r="G2" s="10" t="s">
        <v>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26" sqref="D26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9</v>
      </c>
      <c r="C2" s="14" t="s">
        <v>12</v>
      </c>
      <c r="D2" s="14"/>
      <c r="E2" s="14"/>
      <c r="F2" s="14"/>
      <c r="G2" s="14"/>
    </row>
    <row r="3" spans="1:7">
      <c r="A3">
        <f>A2+1</f>
        <v>2</v>
      </c>
      <c r="B3" t="s">
        <v>10</v>
      </c>
      <c r="C3" s="14" t="s">
        <v>13</v>
      </c>
      <c r="D3" s="14"/>
      <c r="E3" s="14"/>
      <c r="F3" s="14"/>
      <c r="G3" s="14"/>
    </row>
    <row r="4" spans="1:7">
      <c r="A4">
        <f>A3+1</f>
        <v>3</v>
      </c>
      <c r="B4" t="s">
        <v>11</v>
      </c>
      <c r="C4" s="14" t="s">
        <v>14</v>
      </c>
      <c r="D4" s="14"/>
      <c r="E4" s="14"/>
      <c r="F4" s="14"/>
      <c r="G4" s="14"/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address</vt:lpstr>
      <vt:lpstr>black_list</vt:lpstr>
      <vt:lpstr>branch_info</vt:lpstr>
      <vt:lpstr>contact_type</vt:lpstr>
      <vt:lpstr>contact_info</vt:lpstr>
      <vt:lpstr>country</vt:lpstr>
      <vt:lpstr>custom_label</vt:lpstr>
      <vt:lpstr>custom_value</vt:lpstr>
      <vt:lpstr>gender</vt:lpstr>
      <vt:lpstr>internal_classification</vt:lpstr>
      <vt:lpstr>license_class</vt:lpstr>
      <vt:lpstr>make</vt:lpstr>
      <vt:lpstr>marital_status</vt:lpstr>
      <vt:lpstr>model</vt:lpstr>
      <vt:lpstr>nationality</vt:lpstr>
      <vt:lpstr>propell</vt:lpstr>
      <vt:lpstr>purchase_type</vt:lpstr>
      <vt:lpstr>race</vt:lpstr>
      <vt:lpstr>security_info</vt:lpstr>
      <vt:lpstr>security_group</vt:lpstr>
      <vt:lpstr>snp_category</vt:lpstr>
      <vt:lpstr>snp_stock_master</vt:lpstr>
      <vt:lpstr>snp_detail</vt:lpstr>
      <vt:lpstr>snp_finance_detail</vt:lpstr>
      <vt:lpstr>snp_finance_type</vt:lpstr>
      <vt:lpstr>snp_finance_summary</vt:lpstr>
      <vt:lpstr>snp_taxable</vt:lpstr>
      <vt:lpstr>tax_method</vt:lpstr>
      <vt:lpstr>vehicle_info</vt:lpstr>
      <vt:lpstr>vehicle_type</vt:lpstr>
      <vt:lpstr>visa_status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2014-09-17T18:58:06Z</dcterms:created>
  <dcterms:modified xsi:type="dcterms:W3CDTF">2014-12-06T17:24:41Z</dcterms:modified>
</cp:coreProperties>
</file>