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/>
  </bookViews>
  <sheets>
    <sheet name="Sheet1" sheetId="1" r:id="rId1"/>
    <sheet name="Sheet2" sheetId="2" r:id="rId2"/>
    <sheet name="Graph1" sheetId="3" r:id="rId3"/>
    <sheet name="Sheet3" sheetId="4" r:id="rId4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3">#REF!</definedName>
    <definedName name="_xlnm.Sheet_Title" localSheetId="3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<sst xmlns="http://schemas.openxmlformats.org/spreadsheetml/2006/main" uniqueCount="3" count="3">
  <si>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current cpu id</t>
  </si>
  <si>
    <t>pid</t>
  </si>
  <si>
    <t>current cpu id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</si>
</sst>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5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spPr>
    <a:ln/>
  </c:spPr>
  <c:chart>
    <c:plotArea>
      <c:spPr>
        <a:ln w="12700"/>
      </c:spPr>
      <c:lineChart>
        <c:grouping val="standard"/>
        <c:ser>
          <c:idx val="0"/>
          <c:order val="0"/>
          <c:spPr>
            <a:ln/>
          </c:spPr>
          <c:tx>
            <c:strRef>
              <c:f>Sheet2!$B$3</c:f>
            </c:strRef>
          </c:tx>
          <c:val>
            <c:numRef>
              <c:f>Sheet2!$C$3:$R$3</c:f>
            </c:numRef>
          </c:val>
          <c:cat>
            <c:strRef>
              <c:f>Sheet2!$C$2:$R$2</c:f>
            </c:strRef>
          </c:cat>
        </c:ser>
        <c:ser>
          <c:idx val="0"/>
          <c:order val="0"/>
          <c:spPr>
            <a:ln/>
          </c:spPr>
          <c:tx>
            <c:strRef>
              <c:f>Sheet2!$B$4</c:f>
            </c:strRef>
          </c:tx>
          <c:val>
            <c:numRef>
              <c:f>Sheet2!$C$4:$R$4</c:f>
            </c:numRef>
          </c:val>
          <c:cat>
            <c:strRef>
              <c:f>Sheet2!$C$2:$R$2</c:f>
            </c:strRef>
          </c:cat>
        </c:ser>
        <c:ser>
          <c:idx val="0"/>
          <c:order val="0"/>
          <c:spPr>
            <a:ln/>
          </c:spPr>
          <c:tx>
            <c:strRef>
              <c:f>Sheet2!$B$5</c:f>
            </c:strRef>
          </c:tx>
          <c:val>
            <c:numRef>
              <c:f>Sheet2!$C$5:$R$5</c:f>
            </c:numRef>
          </c:val>
          <c:cat>
            <c:strRef>
              <c:f>Sheet2!$C$2:$R$2</c:f>
            </c:strRef>
          </c:cat>
        </c:ser>
        <c:ser>
          <c:idx val="0"/>
          <c:order val="0"/>
          <c:spPr>
            <a:ln/>
          </c:spPr>
          <c:tx>
            <c:strRef>
              <c:f>Sheet2!$B$6</c:f>
            </c:strRef>
          </c:tx>
          <c:val>
            <c:numRef>
              <c:f>Sheet2!$C$6:$R$6</c:f>
            </c:numRef>
          </c:val>
          <c:cat>
            <c:strRef>
              <c:f>Sheet2!$C$2:$R$2</c:f>
            </c:strRef>
          </c:cat>
        </c:ser>
        <c:ser>
          <c:idx val="0"/>
          <c:order val="0"/>
          <c:spPr>
            <a:ln/>
          </c:spPr>
          <c:tx>
            <c:strRef>
              <c:f>Sheet2!$B$7</c:f>
            </c:strRef>
          </c:tx>
          <c:val>
            <c:numRef>
              <c:f>Sheet2!$C$7:$R$7</c:f>
            </c:numRef>
          </c:val>
          <c:cat>
            <c:strRef>
              <c:f>Sheet2!$C$2:$R$2</c:f>
            </c:strRef>
          </c:cat>
        </c:ser>
        <c:ser>
          <c:idx val="0"/>
          <c:order val="0"/>
          <c:spPr>
            <a:ln/>
          </c:spPr>
          <c:tx>
            <c:strRef>
              <c:f>Sheet2!$B$8</c:f>
            </c:strRef>
          </c:tx>
          <c:val>
            <c:numRef>
              <c:f>Sheet2!$C$8:$R$8</c:f>
            </c:numRef>
          </c:val>
          <c:cat>
            <c:strRef>
              <c:f>Sheet2!$C$2:$R$2</c:f>
            </c:strRef>
          </c:cat>
        </c:ser>
        <c:ser>
          <c:idx val="0"/>
          <c:order val="0"/>
          <c:spPr>
            <a:ln/>
          </c:spPr>
          <c:tx>
            <c:strRef>
              <c:f>Sheet2!$B$9</c:f>
            </c:strRef>
          </c:tx>
          <c:val>
            <c:numRef>
              <c:f>Sheet2!$C$9:$R$9</c:f>
            </c:numRef>
          </c:val>
          <c:cat>
            <c:strRef>
              <c:f>Sheet2!$C$2:$R$2</c:f>
            </c:strRef>
          </c:cat>
        </c:ser>
        <c:ser>
          <c:idx val="0"/>
          <c:order val="0"/>
          <c:spPr>
            <a:ln/>
          </c:spPr>
          <c:tx>
            <c:strRef>
              <c:f>Sheet2!$B$10</c:f>
            </c:strRef>
          </c:tx>
          <c:val>
            <c:numRef>
              <c:f>Sheet2!$C$10:$R$10</c:f>
            </c:numRef>
          </c:val>
          <c:cat>
            <c:strRef>
              <c:f>Sheet2!$C$2:$R$2</c:f>
            </c:strRef>
          </c:cat>
        </c:ser>
        <c:ser>
          <c:idx val="0"/>
          <c:order val="0"/>
          <c:spPr>
            <a:ln/>
          </c:spPr>
          <c:tx>
            <c:strRef>
              <c:f>Sheet2!$B$11</c:f>
            </c:strRef>
          </c:tx>
          <c:val>
            <c:numRef>
              <c:f>Sheet2!$C$11:$R$11</c:f>
            </c:numRef>
          </c:val>
          <c:cat>
            <c:strRef>
              <c:f>Sheet2!$C$2:$R$2</c:f>
            </c:strRef>
          </c:cat>
        </c:ser>
        <c:ser>
          <c:idx val="0"/>
          <c:order val="0"/>
          <c:spPr>
            <a:ln/>
          </c:spPr>
          <c:tx>
            <c:strRef>
              <c:f>Sheet2!$B$12</c:f>
            </c:strRef>
          </c:tx>
          <c:val>
            <c:numRef>
              <c:f>Sheet2!$C$12:$R$12</c:f>
            </c:numRef>
          </c:val>
          <c:cat>
            <c:strRef>
              <c:f>Sheet2!$C$2:$R$2</c:f>
            </c:strRef>
          </c:cat>
        </c:ser>
        <c:ser>
          <c:idx val="0"/>
          <c:order val="0"/>
          <c:spPr>
            <a:ln/>
          </c:spPr>
          <c:tx>
            <c:strRef>
              <c:f>Sheet2!$B$13</c:f>
            </c:strRef>
          </c:tx>
          <c:val>
            <c:numRef>
              <c:f>Sheet2!$C$13:$R$13</c:f>
            </c:numRef>
          </c:val>
          <c:cat>
            <c:strRef>
              <c:f>Sheet2!$C$2:$R$2</c:f>
            </c:strRef>
          </c:cat>
        </c:ser>
        <c:ser>
          <c:idx val="0"/>
          <c:order val="0"/>
          <c:spPr>
            <a:ln/>
          </c:spPr>
          <c:tx>
            <c:strRef>
              <c:f>Sheet2!$B$14</c:f>
            </c:strRef>
          </c:tx>
          <c:val>
            <c:numRef>
              <c:f>Sheet2!$C$14:$R$14</c:f>
            </c:numRef>
          </c:val>
          <c:cat>
            <c:strRef>
              <c:f>Sheet2!$C$2:$R$2</c:f>
            </c:strRef>
          </c:cat>
        </c:ser>
        <c:ser>
          <c:idx val="0"/>
          <c:order val="0"/>
          <c:spPr>
            <a:ln/>
          </c:spPr>
          <c:tx>
            <c:strRef>
              <c:f>Sheet2!$B$15</c:f>
            </c:strRef>
          </c:tx>
          <c:val>
            <c:numRef>
              <c:f>Sheet2!$C$15:$R$15</c:f>
            </c:numRef>
          </c:val>
          <c:cat>
            <c:strRef>
              <c:f>Sheet2!$C$2:$R$2</c:f>
            </c:strRef>
          </c:cat>
        </c:ser>
        <c:ser>
          <c:idx val="0"/>
          <c:order val="0"/>
          <c:spPr>
            <a:ln/>
          </c:spPr>
          <c:tx>
            <c:strRef>
              <c:f>Sheet2!$B$16</c:f>
            </c:strRef>
          </c:tx>
          <c:val>
            <c:numRef>
              <c:f>Sheet2!$C$16:$R$16</c:f>
            </c:numRef>
          </c:val>
          <c:cat>
            <c:strRef>
              <c:f>Sheet2!$C$2:$R$2</c:f>
            </c:strRef>
          </c:cat>
        </c:ser>
        <c:ser>
          <c:idx val="0"/>
          <c:order val="0"/>
          <c:spPr>
            <a:ln/>
          </c:spPr>
          <c:tx>
            <c:strRef>
              <c:f>Sheet2!$B$17</c:f>
            </c:strRef>
          </c:tx>
          <c:val>
            <c:numRef>
              <c:f>Sheet2!$C$17:$R$17</c:f>
            </c:numRef>
          </c:val>
          <c:cat>
            <c:strRef>
              <c:f>Sheet2!$C$2:$R$2</c:f>
            </c:strRef>
          </c:cat>
        </c:ser>
        <c:ser>
          <c:idx val="0"/>
          <c:order val="0"/>
          <c:spPr>
            <a:ln/>
          </c:spPr>
          <c:tx>
            <c:strRef>
              <c:f>Sheet2!$B$18</c:f>
            </c:strRef>
          </c:tx>
          <c:val>
            <c:numRef>
              <c:f>Sheet2!$C$18:$R$18</c:f>
            </c:numRef>
          </c:val>
          <c:cat>
            <c:strRef>
              <c:f>Sheet2!$C$2:$R$2</c:f>
            </c:strRef>
          </c:cat>
        </c:ser>
        <c:axId val="3074069280"/>
        <c:axId val="3074069672"/>
      </c:lineChart>
      <c:catAx>
        <c:axId val="-1220898016"/>
        <c:scaling>
          <c:orientation val="minMax"/>
        </c:scaling>
        <c:spPr>
          <a:ln/>
        </c:spPr>
        <c:axPos val="b"/>
        <c:crossAx val="-1220897624"/>
        <c:crosses val="min"/>
      </c:catAx>
      <c:valAx>
        <c:axId val="-1220897624"/>
        <c:scaling>
          <c:orientation val="minMax"/>
        </c:scaling>
        <c:spPr>
          <a:ln/>
        </c:spPr>
        <c:axPos val="l"/>
        <c:crossAx val="-1220898016"/>
        <c:crosses val="min"/>
      </c:valAx>
    </c:plotArea>
  </c:chart>
</c:chartSpace>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276"/>
  <sheetViews>
    <sheetView topLeftCell="A242" workbookViewId="0">
      <selection activeCell="B276" sqref="B276"/>
    </sheetView>
  </sheetViews>
  <sheetFormatPr defaultRowHeight="12.75"/>
  <cols>
    <col min="1" max="1" style="1" width="9.142308"/>
    <col min="2" max="2" style="1" width="15.14195" customWidth="1"/>
    <col min="3" max="7" style="1" width="9.142308"/>
    <col min="8" max="256" style="1"/>
  </cols>
  <sheetData>
    <row r="1" spans="1:7">
      <c r="B1" t="str">
        <v>RAMspeed/SMP (GENERIC) v3.5.0 by Rhett M. Hollander and Paul V. Bolotoff, 2002-09</v>
      </c>
    </row>
    <row r="3" spans="1:7">
      <c r="B3" t="str">
        <v>8Gb per pass mode, 16 processes</v>
      </c>
    </row>
    <row r="5" spans="1:7">
      <c r="A5">
        <v>4156</v>
      </c>
      <c r="B5" t="s">
        <v>0</v>
      </c>
      <c r="C5">
        <v>5</v>
      </c>
      <c r="D5" t="s">
        <v>1</v>
      </c>
      <c r="E5">
        <v>4156</v>
      </c>
    </row>
    <row r="6" spans="1:7">
      <c r="A6">
        <v>4159</v>
      </c>
      <c r="B6" t="s">
        <v>2</v>
      </c>
      <c r="C6">
        <v>4</v>
      </c>
      <c r="D6" t="s">
        <v>1</v>
      </c>
      <c r="E6">
        <v>4159</v>
      </c>
    </row>
    <row r="7" spans="1:7">
      <c r="A7">
        <v>4167</v>
      </c>
      <c r="B7" t="s">
        <v>2</v>
      </c>
      <c r="C7">
        <v>7</v>
      </c>
      <c r="D7" t="s">
        <v>1</v>
      </c>
      <c r="E7">
        <v>4167</v>
      </c>
    </row>
    <row r="8" spans="1:7">
      <c r="A8">
        <v>4165</v>
      </c>
      <c r="B8" t="s">
        <v>2</v>
      </c>
      <c r="C8">
        <v>6</v>
      </c>
      <c r="D8" t="s">
        <v>1</v>
      </c>
      <c r="E8">
        <v>4165</v>
      </c>
    </row>
    <row r="9" spans="1:7">
      <c r="A9">
        <v>4157</v>
      </c>
      <c r="B9" t="s">
        <v>2</v>
      </c>
      <c r="C9">
        <v>5</v>
      </c>
      <c r="D9" t="s">
        <v>1</v>
      </c>
      <c r="E9">
        <v>4157</v>
      </c>
    </row>
    <row r="10" spans="1:7">
      <c r="A10">
        <v>4158</v>
      </c>
      <c r="B10" t="s">
        <v>2</v>
      </c>
      <c r="C10">
        <v>4</v>
      </c>
      <c r="D10" t="s">
        <v>1</v>
      </c>
      <c r="E10">
        <v>4158</v>
      </c>
    </row>
    <row r="11" spans="1:7">
      <c r="A11">
        <v>4161</v>
      </c>
      <c r="B11" t="s">
        <v>2</v>
      </c>
      <c r="C11">
        <v>7</v>
      </c>
      <c r="D11" t="s">
        <v>1</v>
      </c>
      <c r="E11">
        <v>4161</v>
      </c>
    </row>
    <row r="12" spans="1:7">
      <c r="A12">
        <v>4166</v>
      </c>
      <c r="B12" t="s">
        <v>2</v>
      </c>
      <c r="C12">
        <v>4</v>
      </c>
      <c r="D12" t="s">
        <v>1</v>
      </c>
      <c r="E12">
        <v>4166</v>
      </c>
    </row>
    <row r="13" spans="1:7">
      <c r="A13">
        <v>4168</v>
      </c>
      <c r="B13" t="s">
        <v>2</v>
      </c>
      <c r="C13">
        <v>6</v>
      </c>
      <c r="D13" t="s">
        <v>1</v>
      </c>
      <c r="E13">
        <v>4168</v>
      </c>
    </row>
    <row r="14" spans="1:7">
      <c r="A14">
        <v>4169</v>
      </c>
      <c r="B14" t="s">
        <v>2</v>
      </c>
      <c r="C14">
        <v>7</v>
      </c>
      <c r="D14" t="s">
        <v>1</v>
      </c>
      <c r="E14">
        <v>4169</v>
      </c>
    </row>
    <row r="15" spans="1:7">
      <c r="A15">
        <v>4162</v>
      </c>
      <c r="B15" t="s">
        <v>2</v>
      </c>
      <c r="C15">
        <v>6</v>
      </c>
      <c r="D15" t="s">
        <v>1</v>
      </c>
      <c r="E15">
        <v>4162</v>
      </c>
    </row>
    <row r="16" spans="1:7">
      <c r="A16">
        <v>4160</v>
      </c>
      <c r="B16" t="s">
        <v>2</v>
      </c>
      <c r="C16">
        <v>5</v>
      </c>
      <c r="D16" t="s">
        <v>1</v>
      </c>
      <c r="E16">
        <v>4160</v>
      </c>
    </row>
    <row r="17" spans="1:7">
      <c r="A17">
        <v>4170</v>
      </c>
      <c r="B17" t="s">
        <v>2</v>
      </c>
      <c r="C17">
        <v>5</v>
      </c>
      <c r="D17" t="s">
        <v>1</v>
      </c>
      <c r="E17">
        <v>4170</v>
      </c>
    </row>
    <row r="18" spans="1:7">
      <c r="A18">
        <v>4164</v>
      </c>
      <c r="B18" t="s">
        <v>2</v>
      </c>
      <c r="C18">
        <v>4</v>
      </c>
      <c r="D18" t="s">
        <v>1</v>
      </c>
      <c r="E18">
        <v>4164</v>
      </c>
    </row>
    <row r="19" spans="1:7">
      <c r="A19">
        <v>4171</v>
      </c>
      <c r="B19" t="s">
        <v>2</v>
      </c>
      <c r="C19">
        <v>5</v>
      </c>
      <c r="D19" t="s">
        <v>1</v>
      </c>
      <c r="E19">
        <v>4171</v>
      </c>
    </row>
    <row r="20" spans="1:7">
      <c r="A20">
        <v>4163</v>
      </c>
      <c r="B20" t="s">
        <v>2</v>
      </c>
      <c r="C20">
        <v>4</v>
      </c>
      <c r="D20" t="s">
        <v>1</v>
      </c>
      <c r="E20">
        <v>4163</v>
      </c>
    </row>
    <row r="21" spans="1:7">
      <c r="B21" t="str">
        <v>INTEGER &amp; READING         1 Kb block</v>
      </c>
      <c r="C21" t="str">
        <v>50918.98 MB/s</v>
      </c>
    </row>
    <row r="22" spans="1:7">
      <c r="A22">
        <v>4156</v>
      </c>
      <c r="B22" t="s">
        <v>2</v>
      </c>
      <c r="C22">
        <v>0</v>
      </c>
      <c r="D22" t="s">
        <v>1</v>
      </c>
      <c r="E22">
        <v>4156</v>
      </c>
    </row>
    <row r="23" spans="1:7">
      <c r="A23">
        <v>4167</v>
      </c>
      <c r="B23" t="s">
        <v>2</v>
      </c>
      <c r="C23">
        <v>3</v>
      </c>
      <c r="D23" t="s">
        <v>1</v>
      </c>
      <c r="E23">
        <v>4167</v>
      </c>
    </row>
    <row r="24" spans="1:7">
      <c r="A24">
        <v>4168</v>
      </c>
      <c r="B24" t="s">
        <v>2</v>
      </c>
      <c r="C24">
        <v>5</v>
      </c>
      <c r="D24" t="s">
        <v>1</v>
      </c>
      <c r="E24">
        <v>4168</v>
      </c>
    </row>
    <row r="25" spans="1:7">
      <c r="A25">
        <v>4161</v>
      </c>
      <c r="B25" t="s">
        <v>2</v>
      </c>
      <c r="C25">
        <v>1</v>
      </c>
      <c r="D25" t="s">
        <v>1</v>
      </c>
      <c r="E25">
        <v>4161</v>
      </c>
    </row>
    <row r="26" spans="1:7">
      <c r="A26">
        <v>4163</v>
      </c>
      <c r="B26" t="s">
        <v>2</v>
      </c>
      <c r="C26">
        <v>2</v>
      </c>
      <c r="D26" t="s">
        <v>1</v>
      </c>
      <c r="E26">
        <v>4163</v>
      </c>
    </row>
    <row r="27" spans="1:7">
      <c r="A27">
        <v>4169</v>
      </c>
      <c r="B27" t="s">
        <v>2</v>
      </c>
      <c r="C27">
        <v>1</v>
      </c>
      <c r="D27" t="s">
        <v>1</v>
      </c>
      <c r="E27">
        <v>4169</v>
      </c>
    </row>
    <row r="28" spans="1:7">
      <c r="A28">
        <v>4158</v>
      </c>
      <c r="B28" t="s">
        <v>2</v>
      </c>
      <c r="C28">
        <v>1</v>
      </c>
      <c r="D28" t="s">
        <v>1</v>
      </c>
      <c r="E28">
        <v>4158</v>
      </c>
    </row>
    <row r="29" spans="1:7">
      <c r="A29">
        <v>4162</v>
      </c>
      <c r="B29" t="s">
        <v>2</v>
      </c>
      <c r="C29">
        <v>4</v>
      </c>
      <c r="D29" t="s">
        <v>1</v>
      </c>
      <c r="E29">
        <v>4162</v>
      </c>
    </row>
    <row r="30" spans="1:7">
      <c r="A30">
        <v>4170</v>
      </c>
      <c r="B30" t="s">
        <v>2</v>
      </c>
      <c r="C30">
        <v>0</v>
      </c>
      <c r="D30" t="s">
        <v>1</v>
      </c>
      <c r="E30">
        <v>4170</v>
      </c>
    </row>
    <row r="31" spans="1:7">
      <c r="A31">
        <v>4164</v>
      </c>
      <c r="B31" t="s">
        <v>2</v>
      </c>
      <c r="C31">
        <v>3</v>
      </c>
      <c r="D31" t="s">
        <v>1</v>
      </c>
      <c r="E31">
        <v>4164</v>
      </c>
    </row>
    <row r="32" spans="1:7">
      <c r="A32">
        <v>4160</v>
      </c>
      <c r="B32" t="s">
        <v>2</v>
      </c>
      <c r="C32">
        <v>0</v>
      </c>
      <c r="D32" t="s">
        <v>1</v>
      </c>
      <c r="E32">
        <v>4160</v>
      </c>
    </row>
    <row r="33" spans="1:7">
      <c r="A33">
        <v>4166</v>
      </c>
      <c r="B33" t="s">
        <v>2</v>
      </c>
      <c r="C33">
        <v>3</v>
      </c>
      <c r="D33" t="s">
        <v>1</v>
      </c>
      <c r="E33">
        <v>4166</v>
      </c>
    </row>
    <row r="34" spans="1:7">
      <c r="A34">
        <v>4171</v>
      </c>
      <c r="B34" t="s">
        <v>2</v>
      </c>
      <c r="C34">
        <v>7</v>
      </c>
      <c r="D34" t="s">
        <v>1</v>
      </c>
      <c r="E34">
        <v>4171</v>
      </c>
    </row>
    <row r="35" spans="1:7">
      <c r="A35">
        <v>4157</v>
      </c>
      <c r="B35" t="s">
        <v>2</v>
      </c>
      <c r="C35">
        <v>6</v>
      </c>
      <c r="D35" t="s">
        <v>1</v>
      </c>
      <c r="E35">
        <v>4157</v>
      </c>
    </row>
    <row r="36" spans="1:7">
      <c r="A36">
        <v>4159</v>
      </c>
      <c r="B36" t="s">
        <v>2</v>
      </c>
      <c r="C36">
        <v>3</v>
      </c>
      <c r="D36" t="s">
        <v>1</v>
      </c>
      <c r="E36">
        <v>4159</v>
      </c>
    </row>
    <row r="37" spans="1:7">
      <c r="A37">
        <v>4165</v>
      </c>
      <c r="B37" t="s">
        <v>2</v>
      </c>
      <c r="C37">
        <v>3</v>
      </c>
      <c r="D37" t="s">
        <v>1</v>
      </c>
      <c r="E37">
        <v>4165</v>
      </c>
    </row>
    <row r="38" spans="1:7">
      <c r="B38" t="str">
        <v>INTEGER &amp; READING         2 Kb block</v>
      </c>
      <c r="C38" t="str">
        <v>55869.49 MB/s</v>
      </c>
    </row>
    <row r="39" spans="1:7">
      <c r="A39">
        <v>4156</v>
      </c>
      <c r="B39" t="s">
        <v>2</v>
      </c>
      <c r="C39">
        <v>2</v>
      </c>
      <c r="D39" t="s">
        <v>1</v>
      </c>
      <c r="E39">
        <v>4156</v>
      </c>
    </row>
    <row r="40" spans="1:7">
      <c r="A40">
        <v>4165</v>
      </c>
      <c r="B40" t="s">
        <v>2</v>
      </c>
      <c r="C40">
        <v>0</v>
      </c>
      <c r="D40" t="s">
        <v>1</v>
      </c>
      <c r="E40">
        <v>4165</v>
      </c>
    </row>
    <row r="41" spans="1:7">
      <c r="A41">
        <v>4163</v>
      </c>
      <c r="B41" t="s">
        <v>2</v>
      </c>
      <c r="C41">
        <v>3</v>
      </c>
      <c r="D41" t="s">
        <v>1</v>
      </c>
      <c r="E41">
        <v>4163</v>
      </c>
    </row>
    <row r="42" spans="1:7">
      <c r="A42">
        <v>4158</v>
      </c>
      <c r="B42" t="s">
        <v>2</v>
      </c>
      <c r="C42">
        <v>1</v>
      </c>
      <c r="D42" t="s">
        <v>1</v>
      </c>
      <c r="E42">
        <v>4158</v>
      </c>
    </row>
    <row r="43" spans="1:7">
      <c r="A43">
        <v>4157</v>
      </c>
      <c r="B43" t="s">
        <v>2</v>
      </c>
      <c r="C43">
        <v>0</v>
      </c>
      <c r="D43" t="s">
        <v>1</v>
      </c>
      <c r="E43">
        <v>4157</v>
      </c>
    </row>
    <row r="44" spans="1:7">
      <c r="A44">
        <v>4169</v>
      </c>
      <c r="B44" t="s">
        <v>2</v>
      </c>
      <c r="C44">
        <v>3</v>
      </c>
      <c r="D44" t="s">
        <v>1</v>
      </c>
      <c r="E44">
        <v>4169</v>
      </c>
    </row>
    <row r="45" spans="1:7">
      <c r="A45">
        <v>4171</v>
      </c>
      <c r="B45" t="s">
        <v>2</v>
      </c>
      <c r="C45">
        <v>1</v>
      </c>
      <c r="D45" t="s">
        <v>1</v>
      </c>
      <c r="E45">
        <v>4171</v>
      </c>
    </row>
    <row r="46" spans="1:7">
      <c r="A46">
        <v>4159</v>
      </c>
      <c r="B46" t="s">
        <v>2</v>
      </c>
      <c r="C46">
        <v>0</v>
      </c>
      <c r="D46" t="s">
        <v>1</v>
      </c>
      <c r="E46">
        <v>4159</v>
      </c>
    </row>
    <row r="47" spans="1:7">
      <c r="A47">
        <v>4170</v>
      </c>
      <c r="B47" t="s">
        <v>2</v>
      </c>
      <c r="C47">
        <v>3</v>
      </c>
      <c r="D47" t="s">
        <v>1</v>
      </c>
      <c r="E47">
        <v>4170</v>
      </c>
    </row>
    <row r="48" spans="1:7">
      <c r="A48">
        <v>4160</v>
      </c>
      <c r="B48" t="s">
        <v>2</v>
      </c>
      <c r="C48">
        <v>1</v>
      </c>
      <c r="D48" t="s">
        <v>1</v>
      </c>
      <c r="E48">
        <v>4160</v>
      </c>
    </row>
    <row r="49" spans="1:7">
      <c r="A49">
        <v>4162</v>
      </c>
      <c r="B49" t="s">
        <v>2</v>
      </c>
      <c r="C49">
        <v>0</v>
      </c>
      <c r="D49" t="s">
        <v>1</v>
      </c>
      <c r="E49">
        <v>4162</v>
      </c>
    </row>
    <row r="50" spans="1:7">
      <c r="A50">
        <v>4166</v>
      </c>
      <c r="B50" t="s">
        <v>2</v>
      </c>
      <c r="C50">
        <v>0</v>
      </c>
      <c r="D50" t="s">
        <v>1</v>
      </c>
      <c r="E50">
        <v>4166</v>
      </c>
    </row>
    <row r="51" spans="1:7">
      <c r="A51">
        <v>4167</v>
      </c>
      <c r="B51" t="s">
        <v>2</v>
      </c>
      <c r="C51">
        <v>4</v>
      </c>
      <c r="D51" t="s">
        <v>1</v>
      </c>
      <c r="E51">
        <v>4167</v>
      </c>
    </row>
    <row r="52" spans="1:7">
      <c r="A52">
        <v>4164</v>
      </c>
      <c r="B52" t="s">
        <v>2</v>
      </c>
      <c r="C52">
        <v>6</v>
      </c>
      <c r="D52" t="s">
        <v>1</v>
      </c>
      <c r="E52">
        <v>4164</v>
      </c>
    </row>
    <row r="53" spans="1:7">
      <c r="A53">
        <v>4161</v>
      </c>
      <c r="B53" t="s">
        <v>2</v>
      </c>
      <c r="C53">
        <v>2</v>
      </c>
      <c r="D53" t="s">
        <v>1</v>
      </c>
      <c r="E53">
        <v>4161</v>
      </c>
    </row>
    <row r="54" spans="1:7">
      <c r="A54">
        <v>4168</v>
      </c>
      <c r="B54" t="s">
        <v>2</v>
      </c>
      <c r="C54">
        <v>2</v>
      </c>
      <c r="D54" t="s">
        <v>1</v>
      </c>
      <c r="E54">
        <v>4168</v>
      </c>
    </row>
    <row r="55" spans="1:7">
      <c r="B55" t="str">
        <v>INTEGER &amp; READING         4 Kb block</v>
      </c>
      <c r="C55" t="str">
        <v>56990.76 MB/s</v>
      </c>
    </row>
    <row r="56" spans="1:7">
      <c r="A56">
        <v>4156</v>
      </c>
      <c r="B56" t="s">
        <v>2</v>
      </c>
      <c r="C56">
        <v>5</v>
      </c>
      <c r="D56" t="s">
        <v>1</v>
      </c>
      <c r="E56">
        <v>4156</v>
      </c>
    </row>
    <row r="57" spans="1:7">
      <c r="A57">
        <v>4169</v>
      </c>
      <c r="B57" t="s">
        <v>2</v>
      </c>
      <c r="C57">
        <v>2</v>
      </c>
      <c r="D57" t="s">
        <v>1</v>
      </c>
      <c r="E57">
        <v>4169</v>
      </c>
    </row>
    <row r="58" spans="1:7">
      <c r="A58">
        <v>4163</v>
      </c>
      <c r="B58" t="s">
        <v>2</v>
      </c>
      <c r="C58">
        <v>0</v>
      </c>
      <c r="D58" t="s">
        <v>1</v>
      </c>
      <c r="E58">
        <v>4163</v>
      </c>
    </row>
    <row r="59" spans="1:7">
      <c r="A59">
        <v>4171</v>
      </c>
      <c r="B59" t="s">
        <v>2</v>
      </c>
      <c r="C59">
        <v>4</v>
      </c>
      <c r="D59" t="s">
        <v>1</v>
      </c>
      <c r="E59">
        <v>4171</v>
      </c>
    </row>
    <row r="60" spans="1:7">
      <c r="A60">
        <v>4161</v>
      </c>
      <c r="B60" t="s">
        <v>2</v>
      </c>
      <c r="C60">
        <v>3</v>
      </c>
      <c r="D60" t="s">
        <v>1</v>
      </c>
      <c r="E60">
        <v>4161</v>
      </c>
    </row>
    <row r="61" spans="1:7">
      <c r="A61">
        <v>4157</v>
      </c>
      <c r="B61" t="s">
        <v>2</v>
      </c>
      <c r="C61">
        <v>0</v>
      </c>
      <c r="D61" t="s">
        <v>1</v>
      </c>
      <c r="E61">
        <v>4157</v>
      </c>
    </row>
    <row r="62" spans="1:7">
      <c r="A62">
        <v>4167</v>
      </c>
      <c r="B62" t="s">
        <v>2</v>
      </c>
      <c r="C62">
        <v>0</v>
      </c>
      <c r="D62" t="s">
        <v>1</v>
      </c>
      <c r="E62">
        <v>4167</v>
      </c>
    </row>
    <row r="63" spans="1:7">
      <c r="A63">
        <v>4165</v>
      </c>
      <c r="B63" t="s">
        <v>2</v>
      </c>
      <c r="C63">
        <v>2</v>
      </c>
      <c r="D63" t="s">
        <v>1</v>
      </c>
      <c r="E63">
        <v>4165</v>
      </c>
    </row>
    <row r="64" spans="1:7">
      <c r="A64">
        <v>4160</v>
      </c>
      <c r="B64" t="s">
        <v>2</v>
      </c>
      <c r="C64">
        <v>0</v>
      </c>
      <c r="D64" t="s">
        <v>1</v>
      </c>
      <c r="E64">
        <v>4160</v>
      </c>
    </row>
    <row r="65" spans="1:7">
      <c r="A65">
        <v>4162</v>
      </c>
      <c r="B65" t="s">
        <v>2</v>
      </c>
      <c r="C65">
        <v>3</v>
      </c>
      <c r="D65" t="s">
        <v>1</v>
      </c>
      <c r="E65">
        <v>4162</v>
      </c>
    </row>
    <row r="66" spans="1:7">
      <c r="A66">
        <v>4166</v>
      </c>
      <c r="B66" t="s">
        <v>2</v>
      </c>
      <c r="C66">
        <v>3</v>
      </c>
      <c r="D66" t="s">
        <v>1</v>
      </c>
      <c r="E66">
        <v>4166</v>
      </c>
    </row>
    <row r="67" spans="1:7">
      <c r="A67">
        <v>4159</v>
      </c>
      <c r="B67" t="s">
        <v>2</v>
      </c>
      <c r="C67">
        <v>3</v>
      </c>
      <c r="D67" t="s">
        <v>1</v>
      </c>
      <c r="E67">
        <v>4159</v>
      </c>
    </row>
    <row r="68" spans="1:7">
      <c r="A68">
        <v>4168</v>
      </c>
      <c r="B68" t="s">
        <v>2</v>
      </c>
      <c r="C68">
        <v>7</v>
      </c>
      <c r="D68" t="s">
        <v>1</v>
      </c>
      <c r="E68">
        <v>4168</v>
      </c>
    </row>
    <row r="69" spans="1:7">
      <c r="A69">
        <v>4158</v>
      </c>
      <c r="B69" t="s">
        <v>2</v>
      </c>
      <c r="C69">
        <v>0</v>
      </c>
      <c r="D69" t="s">
        <v>1</v>
      </c>
      <c r="E69">
        <v>4158</v>
      </c>
    </row>
    <row r="70" spans="1:7">
      <c r="A70">
        <v>4170</v>
      </c>
      <c r="B70" t="s">
        <v>2</v>
      </c>
      <c r="C70">
        <v>6</v>
      </c>
      <c r="D70" t="s">
        <v>1</v>
      </c>
      <c r="E70">
        <v>4170</v>
      </c>
    </row>
    <row r="71" spans="1:7">
      <c r="A71">
        <v>4164</v>
      </c>
      <c r="B71" t="s">
        <v>2</v>
      </c>
      <c r="C71">
        <v>1</v>
      </c>
      <c r="D71" t="s">
        <v>1</v>
      </c>
      <c r="E71">
        <v>4164</v>
      </c>
    </row>
    <row r="72" spans="1:7">
      <c r="B72" t="str">
        <v>INTEGER &amp; READING         8 Kb block</v>
      </c>
      <c r="C72" t="str">
        <v>57001.55 MB/s</v>
      </c>
    </row>
    <row r="73" spans="1:7">
      <c r="A73">
        <v>4156</v>
      </c>
      <c r="B73" t="s">
        <v>2</v>
      </c>
      <c r="C73">
        <v>1</v>
      </c>
      <c r="D73" t="s">
        <v>1</v>
      </c>
      <c r="E73">
        <v>4156</v>
      </c>
    </row>
    <row r="74" spans="1:7">
      <c r="A74">
        <v>4158</v>
      </c>
      <c r="B74" t="s">
        <v>2</v>
      </c>
      <c r="C74">
        <v>7</v>
      </c>
      <c r="D74" t="s">
        <v>1</v>
      </c>
      <c r="E74">
        <v>4158</v>
      </c>
    </row>
    <row r="75" spans="1:7">
      <c r="A75">
        <v>4162</v>
      </c>
      <c r="B75" t="s">
        <v>2</v>
      </c>
      <c r="C75">
        <v>0</v>
      </c>
      <c r="D75" t="s">
        <v>1</v>
      </c>
      <c r="E75">
        <v>4162</v>
      </c>
    </row>
    <row r="76" spans="1:7">
      <c r="A76">
        <v>4157</v>
      </c>
      <c r="B76" t="s">
        <v>2</v>
      </c>
      <c r="C76">
        <v>3</v>
      </c>
      <c r="D76" t="s">
        <v>1</v>
      </c>
      <c r="E76">
        <v>4157</v>
      </c>
    </row>
    <row r="77" spans="1:7">
      <c r="A77">
        <v>4170</v>
      </c>
      <c r="B77" t="s">
        <v>2</v>
      </c>
      <c r="C77">
        <v>0</v>
      </c>
      <c r="D77" t="s">
        <v>1</v>
      </c>
      <c r="E77">
        <v>4170</v>
      </c>
    </row>
    <row r="78" spans="1:7">
      <c r="A78">
        <v>4164</v>
      </c>
      <c r="B78" t="s">
        <v>2</v>
      </c>
      <c r="C78">
        <v>3</v>
      </c>
      <c r="D78" t="s">
        <v>1</v>
      </c>
      <c r="E78">
        <v>4164</v>
      </c>
    </row>
    <row r="79" spans="1:7">
      <c r="A79">
        <v>4159</v>
      </c>
      <c r="B79" t="s">
        <v>2</v>
      </c>
      <c r="C79">
        <v>6</v>
      </c>
      <c r="D79" t="s">
        <v>1</v>
      </c>
      <c r="E79">
        <v>4159</v>
      </c>
    </row>
    <row r="80" spans="1:7">
      <c r="A80">
        <v>4171</v>
      </c>
      <c r="B80" t="s">
        <v>2</v>
      </c>
      <c r="C80">
        <v>0</v>
      </c>
      <c r="D80" t="s">
        <v>1</v>
      </c>
      <c r="E80">
        <v>4171</v>
      </c>
    </row>
    <row r="81" spans="1:7">
      <c r="A81">
        <v>4166</v>
      </c>
      <c r="B81" t="s">
        <v>2</v>
      </c>
      <c r="C81">
        <v>3</v>
      </c>
      <c r="D81" t="s">
        <v>1</v>
      </c>
      <c r="E81">
        <v>4166</v>
      </c>
    </row>
    <row r="82" spans="1:7">
      <c r="A82">
        <v>4163</v>
      </c>
      <c r="B82" t="s">
        <v>2</v>
      </c>
      <c r="C82">
        <v>2</v>
      </c>
      <c r="D82" t="s">
        <v>1</v>
      </c>
      <c r="E82">
        <v>4163</v>
      </c>
    </row>
    <row r="83" spans="1:7">
      <c r="A83">
        <v>4169</v>
      </c>
      <c r="B83" t="s">
        <v>2</v>
      </c>
      <c r="C83">
        <v>3</v>
      </c>
      <c r="D83" t="s">
        <v>1</v>
      </c>
      <c r="E83">
        <v>4169</v>
      </c>
    </row>
    <row r="84" spans="1:7">
      <c r="A84">
        <v>4168</v>
      </c>
      <c r="B84" t="s">
        <v>2</v>
      </c>
      <c r="C84">
        <v>2</v>
      </c>
      <c r="D84" t="s">
        <v>1</v>
      </c>
      <c r="E84">
        <v>4168</v>
      </c>
    </row>
    <row r="85" spans="1:7">
      <c r="A85">
        <v>4160</v>
      </c>
      <c r="B85" t="s">
        <v>2</v>
      </c>
      <c r="C85">
        <v>1</v>
      </c>
      <c r="D85" t="s">
        <v>1</v>
      </c>
      <c r="E85">
        <v>4160</v>
      </c>
    </row>
    <row r="86" spans="1:7">
      <c r="A86">
        <v>4165</v>
      </c>
      <c r="B86" t="s">
        <v>2</v>
      </c>
      <c r="C86">
        <v>2</v>
      </c>
      <c r="D86" t="s">
        <v>1</v>
      </c>
      <c r="E86">
        <v>4165</v>
      </c>
    </row>
    <row r="87" spans="1:7">
      <c r="A87">
        <v>4167</v>
      </c>
      <c r="B87" t="s">
        <v>2</v>
      </c>
      <c r="C87">
        <v>3</v>
      </c>
      <c r="D87" t="s">
        <v>1</v>
      </c>
      <c r="E87">
        <v>4167</v>
      </c>
    </row>
    <row r="88" spans="1:7">
      <c r="A88">
        <v>4161</v>
      </c>
      <c r="B88" t="s">
        <v>2</v>
      </c>
      <c r="C88">
        <v>3</v>
      </c>
      <c r="D88" t="s">
        <v>1</v>
      </c>
      <c r="E88">
        <v>4161</v>
      </c>
    </row>
    <row r="89" spans="1:7">
      <c r="B89" t="str">
        <v>INTEGER &amp; READING        16 Kb block</v>
      </c>
      <c r="C89" t="str">
        <v>52982.46 MB/s</v>
      </c>
    </row>
    <row r="90" spans="1:7">
      <c r="A90">
        <v>4156</v>
      </c>
      <c r="B90" t="s">
        <v>2</v>
      </c>
      <c r="C90">
        <v>0</v>
      </c>
      <c r="D90" t="s">
        <v>1</v>
      </c>
      <c r="E90">
        <v>4156</v>
      </c>
    </row>
    <row r="91" spans="1:7">
      <c r="A91">
        <v>4158</v>
      </c>
      <c r="B91" t="s">
        <v>2</v>
      </c>
      <c r="C91">
        <v>3</v>
      </c>
      <c r="D91" t="s">
        <v>1</v>
      </c>
      <c r="E91">
        <v>4158</v>
      </c>
    </row>
    <row r="92" spans="1:7">
      <c r="A92">
        <v>4162</v>
      </c>
      <c r="B92" t="s">
        <v>2</v>
      </c>
      <c r="C92">
        <v>1</v>
      </c>
      <c r="D92" t="s">
        <v>1</v>
      </c>
      <c r="E92">
        <v>4162</v>
      </c>
    </row>
    <row r="93" spans="1:7">
      <c r="A93">
        <v>4171</v>
      </c>
      <c r="B93" t="s">
        <v>2</v>
      </c>
      <c r="C93">
        <v>2</v>
      </c>
      <c r="D93" t="s">
        <v>1</v>
      </c>
      <c r="E93">
        <v>4171</v>
      </c>
    </row>
    <row r="94" spans="1:7">
      <c r="A94">
        <v>4166</v>
      </c>
      <c r="B94" t="s">
        <v>2</v>
      </c>
      <c r="C94">
        <v>3</v>
      </c>
      <c r="D94" t="s">
        <v>1</v>
      </c>
      <c r="E94">
        <v>4166</v>
      </c>
    </row>
    <row r="95" spans="1:7">
      <c r="A95">
        <v>4160</v>
      </c>
      <c r="B95" t="s">
        <v>2</v>
      </c>
      <c r="C95">
        <v>1</v>
      </c>
      <c r="D95" t="s">
        <v>1</v>
      </c>
      <c r="E95">
        <v>4160</v>
      </c>
    </row>
    <row r="96" spans="1:7">
      <c r="A96">
        <v>4163</v>
      </c>
      <c r="B96" t="s">
        <v>2</v>
      </c>
      <c r="C96">
        <v>2</v>
      </c>
      <c r="D96" t="s">
        <v>1</v>
      </c>
      <c r="E96">
        <v>4163</v>
      </c>
    </row>
    <row r="97" spans="1:7">
      <c r="A97">
        <v>4165</v>
      </c>
      <c r="B97" t="s">
        <v>2</v>
      </c>
      <c r="C97">
        <v>3</v>
      </c>
      <c r="D97" t="s">
        <v>1</v>
      </c>
      <c r="E97">
        <v>4165</v>
      </c>
    </row>
    <row r="98" spans="1:7">
      <c r="A98">
        <v>4161</v>
      </c>
      <c r="B98" t="s">
        <v>2</v>
      </c>
      <c r="C98">
        <v>2</v>
      </c>
      <c r="D98" t="s">
        <v>1</v>
      </c>
      <c r="E98">
        <v>4161</v>
      </c>
    </row>
    <row r="99" spans="1:7">
      <c r="A99">
        <v>4170</v>
      </c>
      <c r="B99" t="s">
        <v>2</v>
      </c>
      <c r="C99">
        <v>0</v>
      </c>
      <c r="D99" t="s">
        <v>1</v>
      </c>
      <c r="E99">
        <v>4170</v>
      </c>
    </row>
    <row r="100" spans="1:7">
      <c r="A100">
        <v>4168</v>
      </c>
      <c r="B100" t="s">
        <v>2</v>
      </c>
      <c r="C100">
        <v>3</v>
      </c>
      <c r="D100" t="s">
        <v>1</v>
      </c>
      <c r="E100">
        <v>4168</v>
      </c>
    </row>
    <row r="101" spans="1:7">
      <c r="A101">
        <v>4164</v>
      </c>
      <c r="B101" t="s">
        <v>2</v>
      </c>
      <c r="C101">
        <v>2</v>
      </c>
      <c r="D101" t="s">
        <v>1</v>
      </c>
      <c r="E101">
        <v>4164</v>
      </c>
    </row>
    <row r="102" spans="1:7">
      <c r="A102">
        <v>4157</v>
      </c>
      <c r="B102" t="s">
        <v>2</v>
      </c>
      <c r="C102">
        <v>0</v>
      </c>
      <c r="D102" t="s">
        <v>1</v>
      </c>
      <c r="E102">
        <v>4157</v>
      </c>
    </row>
    <row r="103" spans="1:7">
      <c r="A103">
        <v>4159</v>
      </c>
      <c r="B103" t="s">
        <v>2</v>
      </c>
      <c r="C103">
        <v>0</v>
      </c>
      <c r="D103" t="s">
        <v>1</v>
      </c>
      <c r="E103">
        <v>4159</v>
      </c>
    </row>
    <row r="104" spans="1:7">
      <c r="A104">
        <v>4169</v>
      </c>
      <c r="B104" t="s">
        <v>2</v>
      </c>
      <c r="C104">
        <v>5</v>
      </c>
      <c r="D104" t="s">
        <v>1</v>
      </c>
      <c r="E104">
        <v>4169</v>
      </c>
    </row>
    <row r="105" spans="1:7">
      <c r="A105">
        <v>4167</v>
      </c>
      <c r="B105" t="s">
        <v>2</v>
      </c>
      <c r="C105">
        <v>1</v>
      </c>
      <c r="D105" t="s">
        <v>1</v>
      </c>
      <c r="E105">
        <v>4167</v>
      </c>
    </row>
    <row r="106" spans="1:7">
      <c r="B106" t="str">
        <v>INTEGER &amp; READING        32 Kb block</v>
      </c>
      <c r="C106" t="str">
        <v>40529.41 MB/s</v>
      </c>
    </row>
    <row r="107" spans="1:7">
      <c r="A107">
        <v>4156</v>
      </c>
      <c r="B107" t="s">
        <v>2</v>
      </c>
      <c r="C107">
        <v>3</v>
      </c>
      <c r="D107" t="s">
        <v>1</v>
      </c>
      <c r="E107">
        <v>4156</v>
      </c>
    </row>
    <row r="108" spans="1:7">
      <c r="A108">
        <v>4164</v>
      </c>
      <c r="B108" t="s">
        <v>2</v>
      </c>
      <c r="C108">
        <v>2</v>
      </c>
      <c r="D108" t="s">
        <v>1</v>
      </c>
      <c r="E108">
        <v>4164</v>
      </c>
    </row>
    <row r="109" spans="1:7">
      <c r="A109">
        <v>4160</v>
      </c>
      <c r="B109" t="s">
        <v>2</v>
      </c>
      <c r="C109">
        <v>0</v>
      </c>
      <c r="D109" t="s">
        <v>1</v>
      </c>
      <c r="E109">
        <v>4160</v>
      </c>
    </row>
    <row r="110" spans="1:7">
      <c r="A110">
        <v>4157</v>
      </c>
      <c r="B110" t="s">
        <v>2</v>
      </c>
      <c r="C110">
        <v>0</v>
      </c>
      <c r="D110" t="s">
        <v>1</v>
      </c>
      <c r="E110">
        <v>4157</v>
      </c>
    </row>
    <row r="111" spans="1:7">
      <c r="A111">
        <v>4158</v>
      </c>
      <c r="B111" t="s">
        <v>2</v>
      </c>
      <c r="C111">
        <v>1</v>
      </c>
      <c r="D111" t="s">
        <v>1</v>
      </c>
      <c r="E111">
        <v>4158</v>
      </c>
    </row>
    <row r="112" spans="1:7">
      <c r="A112">
        <v>4169</v>
      </c>
      <c r="B112" t="s">
        <v>2</v>
      </c>
      <c r="C112">
        <v>1</v>
      </c>
      <c r="D112" t="s">
        <v>1</v>
      </c>
      <c r="E112">
        <v>4169</v>
      </c>
    </row>
    <row r="113" spans="1:7">
      <c r="A113">
        <v>4168</v>
      </c>
      <c r="B113" t="s">
        <v>2</v>
      </c>
      <c r="C113">
        <v>5</v>
      </c>
      <c r="D113" t="s">
        <v>1</v>
      </c>
      <c r="E113">
        <v>4168</v>
      </c>
    </row>
    <row r="114" spans="1:7">
      <c r="A114">
        <v>4161</v>
      </c>
      <c r="B114" t="s">
        <v>2</v>
      </c>
      <c r="C114">
        <v>1</v>
      </c>
      <c r="D114" t="s">
        <v>1</v>
      </c>
      <c r="E114">
        <v>4161</v>
      </c>
    </row>
    <row r="115" spans="1:7">
      <c r="A115">
        <v>4163</v>
      </c>
      <c r="B115" t="s">
        <v>2</v>
      </c>
      <c r="C115">
        <v>2</v>
      </c>
      <c r="D115" t="s">
        <v>1</v>
      </c>
      <c r="E115">
        <v>4163</v>
      </c>
    </row>
    <row r="116" spans="1:7">
      <c r="A116">
        <v>4165</v>
      </c>
      <c r="B116" t="s">
        <v>2</v>
      </c>
      <c r="C116">
        <v>1</v>
      </c>
      <c r="D116" t="s">
        <v>1</v>
      </c>
      <c r="E116">
        <v>4165</v>
      </c>
    </row>
    <row r="117" spans="1:7">
      <c r="A117">
        <v>4159</v>
      </c>
      <c r="B117" t="s">
        <v>2</v>
      </c>
      <c r="C117">
        <v>2</v>
      </c>
      <c r="D117" t="s">
        <v>1</v>
      </c>
      <c r="E117">
        <v>4159</v>
      </c>
    </row>
    <row r="118" spans="1:7">
      <c r="A118">
        <v>4170</v>
      </c>
      <c r="B118" t="s">
        <v>2</v>
      </c>
      <c r="C118">
        <v>1</v>
      </c>
      <c r="D118" t="s">
        <v>1</v>
      </c>
      <c r="E118">
        <v>4170</v>
      </c>
    </row>
    <row r="119" spans="1:7">
      <c r="A119">
        <v>4162</v>
      </c>
      <c r="B119" t="s">
        <v>2</v>
      </c>
      <c r="C119">
        <v>2</v>
      </c>
      <c r="D119" t="s">
        <v>1</v>
      </c>
      <c r="E119">
        <v>4162</v>
      </c>
    </row>
    <row r="120" spans="1:7">
      <c r="A120">
        <v>4171</v>
      </c>
      <c r="B120" t="s">
        <v>2</v>
      </c>
      <c r="C120">
        <v>0</v>
      </c>
      <c r="D120" t="s">
        <v>1</v>
      </c>
      <c r="E120">
        <v>4171</v>
      </c>
    </row>
    <row r="121" spans="1:7">
      <c r="A121">
        <v>4167</v>
      </c>
      <c r="B121" t="s">
        <v>2</v>
      </c>
      <c r="C121">
        <v>0</v>
      </c>
      <c r="D121" t="s">
        <v>1</v>
      </c>
      <c r="E121">
        <v>4167</v>
      </c>
    </row>
    <row r="122" spans="1:7">
      <c r="A122">
        <v>4166</v>
      </c>
      <c r="B122" t="s">
        <v>2</v>
      </c>
      <c r="C122">
        <v>0</v>
      </c>
      <c r="D122" t="s">
        <v>1</v>
      </c>
      <c r="E122">
        <v>4166</v>
      </c>
    </row>
    <row r="123" spans="1:7">
      <c r="B123" t="str">
        <v>INTEGER &amp; READING        64 Kb block</v>
      </c>
      <c r="C123" t="str">
        <v>28574.60 MB/s</v>
      </c>
    </row>
    <row r="124" spans="1:7">
      <c r="A124">
        <v>4156</v>
      </c>
      <c r="B124" t="s">
        <v>2</v>
      </c>
      <c r="C124">
        <v>1</v>
      </c>
      <c r="D124" t="s">
        <v>1</v>
      </c>
      <c r="E124">
        <v>4156</v>
      </c>
    </row>
    <row r="125" spans="1:7">
      <c r="A125">
        <v>4166</v>
      </c>
      <c r="B125" t="s">
        <v>2</v>
      </c>
      <c r="C125">
        <v>0</v>
      </c>
      <c r="D125" t="s">
        <v>1</v>
      </c>
      <c r="E125">
        <v>4166</v>
      </c>
    </row>
    <row r="126" spans="1:7">
      <c r="A126">
        <v>4170</v>
      </c>
      <c r="B126" t="s">
        <v>2</v>
      </c>
      <c r="C126">
        <v>3</v>
      </c>
      <c r="D126" t="s">
        <v>1</v>
      </c>
      <c r="E126">
        <v>4170</v>
      </c>
    </row>
    <row r="127" spans="1:7">
      <c r="A127">
        <v>4162</v>
      </c>
      <c r="B127" t="s">
        <v>2</v>
      </c>
      <c r="C127">
        <v>0</v>
      </c>
      <c r="D127" t="s">
        <v>1</v>
      </c>
      <c r="E127">
        <v>4162</v>
      </c>
    </row>
    <row r="128" spans="1:7">
      <c r="A128">
        <v>4163</v>
      </c>
      <c r="B128" t="s">
        <v>2</v>
      </c>
      <c r="C128">
        <v>2</v>
      </c>
      <c r="D128" t="s">
        <v>1</v>
      </c>
      <c r="E128">
        <v>4163</v>
      </c>
    </row>
    <row r="129" spans="1:7">
      <c r="A129">
        <v>4167</v>
      </c>
      <c r="B129" t="s">
        <v>2</v>
      </c>
      <c r="C129">
        <v>3</v>
      </c>
      <c r="D129" t="s">
        <v>1</v>
      </c>
      <c r="E129">
        <v>4167</v>
      </c>
    </row>
    <row r="130" spans="1:7">
      <c r="A130">
        <v>4159</v>
      </c>
      <c r="B130" t="s">
        <v>2</v>
      </c>
      <c r="C130">
        <v>0</v>
      </c>
      <c r="D130" t="s">
        <v>1</v>
      </c>
      <c r="E130">
        <v>4159</v>
      </c>
    </row>
    <row r="131" spans="1:7">
      <c r="A131">
        <v>4158</v>
      </c>
      <c r="B131" t="s">
        <v>2</v>
      </c>
      <c r="C131">
        <v>2</v>
      </c>
      <c r="D131" t="s">
        <v>1</v>
      </c>
      <c r="E131">
        <v>4158</v>
      </c>
    </row>
    <row r="132" spans="1:7">
      <c r="A132">
        <v>4164</v>
      </c>
      <c r="B132" t="s">
        <v>2</v>
      </c>
      <c r="C132">
        <v>3</v>
      </c>
      <c r="D132" t="s">
        <v>1</v>
      </c>
      <c r="E132">
        <v>4164</v>
      </c>
    </row>
    <row r="133" spans="1:7">
      <c r="A133">
        <v>4161</v>
      </c>
      <c r="B133" t="s">
        <v>2</v>
      </c>
      <c r="C133">
        <v>0</v>
      </c>
      <c r="D133" t="s">
        <v>1</v>
      </c>
      <c r="E133">
        <v>4161</v>
      </c>
    </row>
    <row r="134" spans="1:7">
      <c r="A134">
        <v>4165</v>
      </c>
      <c r="B134" t="s">
        <v>2</v>
      </c>
      <c r="C134">
        <v>7</v>
      </c>
      <c r="D134" t="s">
        <v>1</v>
      </c>
      <c r="E134">
        <v>4165</v>
      </c>
    </row>
    <row r="135" spans="1:7">
      <c r="A135">
        <v>4168</v>
      </c>
      <c r="B135" t="s">
        <v>2</v>
      </c>
      <c r="C135">
        <v>0</v>
      </c>
      <c r="D135" t="s">
        <v>1</v>
      </c>
      <c r="E135">
        <v>4168</v>
      </c>
    </row>
    <row r="136" spans="1:7">
      <c r="A136">
        <v>4160</v>
      </c>
      <c r="B136" t="s">
        <v>2</v>
      </c>
      <c r="C136">
        <v>1</v>
      </c>
      <c r="D136" t="s">
        <v>1</v>
      </c>
      <c r="E136">
        <v>4160</v>
      </c>
    </row>
    <row r="137" spans="1:7">
      <c r="A137">
        <v>4169</v>
      </c>
      <c r="B137" t="s">
        <v>2</v>
      </c>
      <c r="C137">
        <v>3</v>
      </c>
      <c r="D137" t="s">
        <v>1</v>
      </c>
      <c r="E137">
        <v>4169</v>
      </c>
    </row>
    <row r="138" spans="1:7">
      <c r="A138">
        <v>4157</v>
      </c>
      <c r="B138" t="s">
        <v>2</v>
      </c>
      <c r="C138">
        <v>0</v>
      </c>
      <c r="D138" t="s">
        <v>1</v>
      </c>
      <c r="E138">
        <v>4157</v>
      </c>
    </row>
    <row r="139" spans="1:7">
      <c r="A139">
        <v>4171</v>
      </c>
      <c r="B139" t="s">
        <v>2</v>
      </c>
      <c r="C139">
        <v>1</v>
      </c>
      <c r="D139" t="s">
        <v>1</v>
      </c>
      <c r="E139">
        <v>4171</v>
      </c>
    </row>
    <row r="140" spans="1:7">
      <c r="B140" t="str">
        <v>INTEGER &amp; READING       128 Kb block</v>
      </c>
      <c r="C140" t="str">
        <v>24171.63 MB/s</v>
      </c>
    </row>
    <row r="141" spans="1:7">
      <c r="A141">
        <v>4156</v>
      </c>
      <c r="B141" t="s">
        <v>2</v>
      </c>
      <c r="C141">
        <v>1</v>
      </c>
      <c r="D141" t="s">
        <v>1</v>
      </c>
      <c r="E141">
        <v>4156</v>
      </c>
    </row>
    <row r="142" spans="1:7">
      <c r="A142">
        <v>4171</v>
      </c>
      <c r="B142" t="s">
        <v>2</v>
      </c>
      <c r="C142">
        <v>0</v>
      </c>
      <c r="D142" t="s">
        <v>1</v>
      </c>
      <c r="E142">
        <v>4171</v>
      </c>
    </row>
    <row r="143" spans="1:7">
      <c r="A143">
        <v>4161</v>
      </c>
      <c r="B143" t="s">
        <v>2</v>
      </c>
      <c r="C143">
        <v>3</v>
      </c>
      <c r="D143" t="s">
        <v>1</v>
      </c>
      <c r="E143">
        <v>4161</v>
      </c>
    </row>
    <row r="144" spans="1:7">
      <c r="A144">
        <v>4162</v>
      </c>
      <c r="B144" t="s">
        <v>2</v>
      </c>
      <c r="C144">
        <v>3</v>
      </c>
      <c r="D144" t="s">
        <v>1</v>
      </c>
      <c r="E144">
        <v>4162</v>
      </c>
    </row>
    <row r="145" spans="1:7">
      <c r="A145">
        <v>4159</v>
      </c>
      <c r="B145" t="s">
        <v>2</v>
      </c>
      <c r="C145">
        <v>0</v>
      </c>
      <c r="D145" t="s">
        <v>1</v>
      </c>
      <c r="E145">
        <v>4159</v>
      </c>
    </row>
    <row r="146" spans="1:7">
      <c r="A146">
        <v>4163</v>
      </c>
      <c r="B146" t="s">
        <v>2</v>
      </c>
      <c r="C146">
        <v>7</v>
      </c>
      <c r="D146" t="s">
        <v>1</v>
      </c>
      <c r="E146">
        <v>4163</v>
      </c>
    </row>
    <row r="147" spans="1:7">
      <c r="A147">
        <v>4168</v>
      </c>
      <c r="B147" t="s">
        <v>2</v>
      </c>
      <c r="C147">
        <v>0</v>
      </c>
      <c r="D147" t="s">
        <v>1</v>
      </c>
      <c r="E147">
        <v>4168</v>
      </c>
    </row>
    <row r="148" spans="1:7">
      <c r="A148">
        <v>4170</v>
      </c>
      <c r="B148" t="s">
        <v>2</v>
      </c>
      <c r="C148">
        <v>1</v>
      </c>
      <c r="D148" t="s">
        <v>1</v>
      </c>
      <c r="E148">
        <v>4170</v>
      </c>
    </row>
    <row r="149" spans="1:7">
      <c r="A149">
        <v>4169</v>
      </c>
      <c r="B149" t="s">
        <v>2</v>
      </c>
      <c r="C149">
        <v>5</v>
      </c>
      <c r="D149" t="s">
        <v>1</v>
      </c>
      <c r="E149">
        <v>4169</v>
      </c>
    </row>
    <row r="150" spans="1:7">
      <c r="A150">
        <v>4165</v>
      </c>
      <c r="B150" t="s">
        <v>2</v>
      </c>
      <c r="C150">
        <v>0</v>
      </c>
      <c r="D150" t="s">
        <v>1</v>
      </c>
      <c r="E150">
        <v>4165</v>
      </c>
    </row>
    <row r="151" spans="1:7">
      <c r="A151">
        <v>4157</v>
      </c>
      <c r="B151" t="s">
        <v>2</v>
      </c>
      <c r="C151">
        <v>4</v>
      </c>
      <c r="D151" t="s">
        <v>1</v>
      </c>
      <c r="E151">
        <v>4157</v>
      </c>
    </row>
    <row r="152" spans="1:7">
      <c r="A152">
        <v>4166</v>
      </c>
      <c r="B152" t="s">
        <v>2</v>
      </c>
      <c r="C152">
        <v>3</v>
      </c>
      <c r="D152" t="s">
        <v>1</v>
      </c>
      <c r="E152">
        <v>4166</v>
      </c>
    </row>
    <row r="153" spans="1:7">
      <c r="A153">
        <v>4160</v>
      </c>
      <c r="B153" t="s">
        <v>2</v>
      </c>
      <c r="C153">
        <v>3</v>
      </c>
      <c r="D153" t="s">
        <v>1</v>
      </c>
      <c r="E153">
        <v>4160</v>
      </c>
    </row>
    <row r="154" spans="1:7">
      <c r="A154">
        <v>4164</v>
      </c>
      <c r="B154" t="s">
        <v>2</v>
      </c>
      <c r="C154">
        <v>3</v>
      </c>
      <c r="D154" t="s">
        <v>1</v>
      </c>
      <c r="E154">
        <v>4164</v>
      </c>
    </row>
    <row r="155" spans="1:7">
      <c r="A155">
        <v>4158</v>
      </c>
      <c r="B155" t="s">
        <v>2</v>
      </c>
      <c r="C155">
        <v>3</v>
      </c>
      <c r="D155" t="s">
        <v>1</v>
      </c>
      <c r="E155">
        <v>4158</v>
      </c>
    </row>
    <row r="156" spans="1:7">
      <c r="A156">
        <v>4167</v>
      </c>
      <c r="B156" t="s">
        <v>2</v>
      </c>
      <c r="C156">
        <v>2</v>
      </c>
      <c r="D156" t="s">
        <v>1</v>
      </c>
      <c r="E156">
        <v>4167</v>
      </c>
    </row>
    <row r="157" spans="1:7">
      <c r="B157" t="str">
        <v>INTEGER &amp; READING       256 Kb block</v>
      </c>
      <c r="C157" t="str">
        <v>21870.78 MB/s</v>
      </c>
    </row>
    <row r="158" spans="1:7">
      <c r="A158">
        <v>4156</v>
      </c>
      <c r="B158" t="s">
        <v>2</v>
      </c>
      <c r="C158">
        <v>2</v>
      </c>
      <c r="D158" t="s">
        <v>1</v>
      </c>
      <c r="E158">
        <v>4156</v>
      </c>
    </row>
    <row r="159" spans="1:7">
      <c r="A159">
        <v>4165</v>
      </c>
      <c r="B159" t="s">
        <v>2</v>
      </c>
      <c r="C159">
        <v>4</v>
      </c>
      <c r="D159" t="s">
        <v>1</v>
      </c>
      <c r="E159">
        <v>4165</v>
      </c>
    </row>
    <row r="160" spans="1:7">
      <c r="A160">
        <v>4160</v>
      </c>
      <c r="B160" t="s">
        <v>2</v>
      </c>
      <c r="C160">
        <v>6</v>
      </c>
      <c r="D160" t="s">
        <v>1</v>
      </c>
      <c r="E160">
        <v>4160</v>
      </c>
    </row>
    <row r="161" spans="1:7">
      <c r="A161">
        <v>4161</v>
      </c>
      <c r="B161" t="s">
        <v>2</v>
      </c>
      <c r="C161">
        <v>5</v>
      </c>
      <c r="D161" t="s">
        <v>1</v>
      </c>
      <c r="E161">
        <v>4161</v>
      </c>
    </row>
    <row r="162" spans="1:7">
      <c r="A162">
        <v>4171</v>
      </c>
      <c r="B162" t="s">
        <v>2</v>
      </c>
      <c r="C162">
        <v>3</v>
      </c>
      <c r="D162" t="s">
        <v>1</v>
      </c>
      <c r="E162">
        <v>4171</v>
      </c>
    </row>
    <row r="163" spans="1:7">
      <c r="A163">
        <v>4163</v>
      </c>
      <c r="B163" t="s">
        <v>2</v>
      </c>
      <c r="C163">
        <v>2</v>
      </c>
      <c r="D163" t="s">
        <v>1</v>
      </c>
      <c r="E163">
        <v>4163</v>
      </c>
    </row>
    <row r="164" spans="1:7">
      <c r="A164">
        <v>4164</v>
      </c>
      <c r="B164" t="s">
        <v>2</v>
      </c>
      <c r="C164">
        <v>1</v>
      </c>
      <c r="D164" t="s">
        <v>1</v>
      </c>
      <c r="E164">
        <v>4164</v>
      </c>
    </row>
    <row r="165" spans="1:7">
      <c r="A165">
        <v>4170</v>
      </c>
      <c r="B165" t="s">
        <v>2</v>
      </c>
      <c r="C165">
        <v>1</v>
      </c>
      <c r="D165" t="s">
        <v>1</v>
      </c>
      <c r="E165">
        <v>4170</v>
      </c>
    </row>
    <row r="166" spans="1:7">
      <c r="A166">
        <v>4169</v>
      </c>
      <c r="B166" t="s">
        <v>2</v>
      </c>
      <c r="C166">
        <v>3</v>
      </c>
      <c r="D166" t="s">
        <v>1</v>
      </c>
      <c r="E166">
        <v>4169</v>
      </c>
    </row>
    <row r="167" spans="1:7">
      <c r="A167">
        <v>4168</v>
      </c>
      <c r="B167" t="s">
        <v>2</v>
      </c>
      <c r="C167">
        <v>1</v>
      </c>
      <c r="D167" t="s">
        <v>1</v>
      </c>
      <c r="E167">
        <v>4168</v>
      </c>
    </row>
    <row r="168" spans="1:7">
      <c r="A168">
        <v>4162</v>
      </c>
      <c r="B168" t="s">
        <v>2</v>
      </c>
      <c r="C168">
        <v>1</v>
      </c>
      <c r="D168" t="s">
        <v>1</v>
      </c>
      <c r="E168">
        <v>4162</v>
      </c>
    </row>
    <row r="169" spans="1:7">
      <c r="A169">
        <v>4157</v>
      </c>
      <c r="B169" t="s">
        <v>2</v>
      </c>
      <c r="C169">
        <v>3</v>
      </c>
      <c r="D169" t="s">
        <v>1</v>
      </c>
      <c r="E169">
        <v>4157</v>
      </c>
    </row>
    <row r="170" spans="1:7">
      <c r="A170">
        <v>4166</v>
      </c>
      <c r="B170" t="s">
        <v>2</v>
      </c>
      <c r="C170">
        <v>1</v>
      </c>
      <c r="D170" t="s">
        <v>1</v>
      </c>
      <c r="E170">
        <v>4166</v>
      </c>
    </row>
    <row r="171" spans="1:7">
      <c r="A171">
        <v>4167</v>
      </c>
      <c r="B171" t="s">
        <v>2</v>
      </c>
      <c r="C171">
        <v>3</v>
      </c>
      <c r="D171" t="s">
        <v>1</v>
      </c>
      <c r="E171">
        <v>4167</v>
      </c>
    </row>
    <row r="172" spans="1:7">
      <c r="A172">
        <v>4159</v>
      </c>
      <c r="B172" t="s">
        <v>2</v>
      </c>
      <c r="C172">
        <v>3</v>
      </c>
      <c r="D172" t="s">
        <v>1</v>
      </c>
      <c r="E172">
        <v>4159</v>
      </c>
    </row>
    <row r="173" spans="1:7">
      <c r="A173">
        <v>4158</v>
      </c>
      <c r="B173" t="s">
        <v>2</v>
      </c>
      <c r="C173">
        <v>3</v>
      </c>
      <c r="D173" t="s">
        <v>1</v>
      </c>
      <c r="E173">
        <v>4158</v>
      </c>
    </row>
    <row r="174" spans="1:7">
      <c r="B174" t="str">
        <v>INTEGER &amp; READING       512 Kb block</v>
      </c>
      <c r="C174" t="str">
        <v>12135.76 MB/s</v>
      </c>
    </row>
    <row r="175" spans="1:7">
      <c r="A175">
        <v>4156</v>
      </c>
      <c r="B175" t="s">
        <v>2</v>
      </c>
      <c r="C175">
        <v>1</v>
      </c>
      <c r="D175" t="s">
        <v>1</v>
      </c>
      <c r="E175">
        <v>4156</v>
      </c>
    </row>
    <row r="176" spans="1:7">
      <c r="A176">
        <v>4170</v>
      </c>
      <c r="B176" t="s">
        <v>2</v>
      </c>
      <c r="C176">
        <v>3</v>
      </c>
      <c r="D176" t="s">
        <v>1</v>
      </c>
      <c r="E176">
        <v>4170</v>
      </c>
    </row>
    <row r="177" spans="1:7">
      <c r="A177">
        <v>4165</v>
      </c>
      <c r="B177" t="s">
        <v>2</v>
      </c>
      <c r="C177">
        <v>3</v>
      </c>
      <c r="D177" t="s">
        <v>1</v>
      </c>
      <c r="E177">
        <v>4165</v>
      </c>
    </row>
    <row r="178" spans="1:7">
      <c r="A178">
        <v>4166</v>
      </c>
      <c r="B178" t="s">
        <v>2</v>
      </c>
      <c r="C178">
        <v>6</v>
      </c>
      <c r="D178" t="s">
        <v>1</v>
      </c>
      <c r="E178">
        <v>4166</v>
      </c>
    </row>
    <row r="179" spans="1:7">
      <c r="A179">
        <v>4164</v>
      </c>
      <c r="B179" t="s">
        <v>2</v>
      </c>
      <c r="C179">
        <v>0</v>
      </c>
      <c r="D179" t="s">
        <v>1</v>
      </c>
      <c r="E179">
        <v>4164</v>
      </c>
    </row>
    <row r="180" spans="1:7">
      <c r="A180">
        <v>4171</v>
      </c>
      <c r="B180" t="s">
        <v>2</v>
      </c>
      <c r="C180">
        <v>4</v>
      </c>
      <c r="D180" t="s">
        <v>1</v>
      </c>
      <c r="E180">
        <v>4171</v>
      </c>
    </row>
    <row r="181" spans="1:7">
      <c r="A181">
        <v>4163</v>
      </c>
      <c r="B181" t="s">
        <v>2</v>
      </c>
      <c r="C181">
        <v>3</v>
      </c>
      <c r="D181" t="s">
        <v>1</v>
      </c>
      <c r="E181">
        <v>4163</v>
      </c>
    </row>
    <row r="182" spans="1:7">
      <c r="A182">
        <v>4160</v>
      </c>
      <c r="B182" t="s">
        <v>2</v>
      </c>
      <c r="C182">
        <v>0</v>
      </c>
      <c r="D182" t="s">
        <v>1</v>
      </c>
      <c r="E182">
        <v>4160</v>
      </c>
    </row>
    <row r="183" spans="1:7">
      <c r="A183">
        <v>4167</v>
      </c>
      <c r="B183" t="s">
        <v>2</v>
      </c>
      <c r="C183">
        <v>0</v>
      </c>
      <c r="D183" t="s">
        <v>1</v>
      </c>
      <c r="E183">
        <v>4167</v>
      </c>
    </row>
    <row r="184" spans="1:7">
      <c r="A184">
        <v>4168</v>
      </c>
      <c r="B184" t="s">
        <v>2</v>
      </c>
      <c r="C184">
        <v>0</v>
      </c>
      <c r="D184" t="s">
        <v>1</v>
      </c>
      <c r="E184">
        <v>4168</v>
      </c>
    </row>
    <row r="185" spans="1:7">
      <c r="A185">
        <v>4157</v>
      </c>
      <c r="B185" t="s">
        <v>2</v>
      </c>
      <c r="C185">
        <v>3</v>
      </c>
      <c r="D185" t="s">
        <v>1</v>
      </c>
      <c r="E185">
        <v>4157</v>
      </c>
    </row>
    <row r="186" spans="1:7">
      <c r="A186">
        <v>4159</v>
      </c>
      <c r="B186" t="s">
        <v>2</v>
      </c>
      <c r="C186">
        <v>1</v>
      </c>
      <c r="D186" t="s">
        <v>1</v>
      </c>
      <c r="E186">
        <v>4159</v>
      </c>
    </row>
    <row r="187" spans="1:7">
      <c r="A187">
        <v>4169</v>
      </c>
      <c r="B187" t="s">
        <v>2</v>
      </c>
      <c r="C187">
        <v>3</v>
      </c>
      <c r="D187" t="s">
        <v>1</v>
      </c>
      <c r="E187">
        <v>4169</v>
      </c>
    </row>
    <row r="188" spans="1:7">
      <c r="A188">
        <v>4158</v>
      </c>
      <c r="B188" t="s">
        <v>2</v>
      </c>
      <c r="C188">
        <v>3</v>
      </c>
      <c r="D188" t="s">
        <v>1</v>
      </c>
      <c r="E188">
        <v>4158</v>
      </c>
    </row>
    <row r="189" spans="1:7">
      <c r="A189">
        <v>4161</v>
      </c>
      <c r="B189" t="s">
        <v>2</v>
      </c>
      <c r="C189">
        <v>3</v>
      </c>
      <c r="D189" t="s">
        <v>1</v>
      </c>
      <c r="E189">
        <v>4161</v>
      </c>
    </row>
    <row r="190" spans="1:7">
      <c r="A190">
        <v>4162</v>
      </c>
      <c r="B190" t="s">
        <v>2</v>
      </c>
      <c r="C190">
        <v>2</v>
      </c>
      <c r="D190" t="s">
        <v>1</v>
      </c>
      <c r="E190">
        <v>4162</v>
      </c>
    </row>
    <row r="191" spans="1:7">
      <c r="B191" t="str">
        <v>INTEGER &amp; READING      1024 Kb block</v>
      </c>
      <c r="C191" t="str">
        <v>6077.89 MB/s</v>
      </c>
    </row>
    <row r="192" spans="1:7">
      <c r="A192">
        <v>4156</v>
      </c>
      <c r="B192" t="s">
        <v>2</v>
      </c>
      <c r="C192">
        <v>0</v>
      </c>
      <c r="D192" t="s">
        <v>1</v>
      </c>
      <c r="E192">
        <v>4156</v>
      </c>
    </row>
    <row r="193" spans="1:7">
      <c r="A193">
        <v>4170</v>
      </c>
      <c r="B193" t="s">
        <v>2</v>
      </c>
      <c r="C193">
        <v>1</v>
      </c>
      <c r="D193" t="s">
        <v>1</v>
      </c>
      <c r="E193">
        <v>4170</v>
      </c>
    </row>
    <row r="194" spans="1:7">
      <c r="A194">
        <v>4162</v>
      </c>
      <c r="B194" t="s">
        <v>2</v>
      </c>
      <c r="C194">
        <v>3</v>
      </c>
      <c r="D194" t="s">
        <v>1</v>
      </c>
      <c r="E194">
        <v>4162</v>
      </c>
    </row>
    <row r="195" spans="1:7">
      <c r="A195">
        <v>4159</v>
      </c>
      <c r="B195" t="s">
        <v>2</v>
      </c>
      <c r="C195">
        <v>3</v>
      </c>
      <c r="D195" t="s">
        <v>1</v>
      </c>
      <c r="E195">
        <v>4159</v>
      </c>
    </row>
    <row r="196" spans="1:7">
      <c r="A196">
        <v>4168</v>
      </c>
      <c r="B196" t="s">
        <v>2</v>
      </c>
      <c r="C196">
        <v>1</v>
      </c>
      <c r="D196" t="s">
        <v>1</v>
      </c>
      <c r="E196">
        <v>4168</v>
      </c>
    </row>
    <row r="197" spans="1:7">
      <c r="A197">
        <v>4171</v>
      </c>
      <c r="B197" t="s">
        <v>2</v>
      </c>
      <c r="C197">
        <v>0</v>
      </c>
      <c r="D197" t="s">
        <v>1</v>
      </c>
      <c r="E197">
        <v>4171</v>
      </c>
    </row>
    <row r="198" spans="1:7">
      <c r="A198">
        <v>4161</v>
      </c>
      <c r="B198" t="s">
        <v>2</v>
      </c>
      <c r="C198">
        <v>0</v>
      </c>
      <c r="D198" t="s">
        <v>1</v>
      </c>
      <c r="E198">
        <v>4161</v>
      </c>
    </row>
    <row r="199" spans="1:7">
      <c r="A199">
        <v>4160</v>
      </c>
      <c r="B199" t="s">
        <v>2</v>
      </c>
      <c r="C199">
        <v>5</v>
      </c>
      <c r="D199" t="s">
        <v>1</v>
      </c>
      <c r="E199">
        <v>4160</v>
      </c>
    </row>
    <row r="200" spans="1:7">
      <c r="A200">
        <v>4165</v>
      </c>
      <c r="B200" t="s">
        <v>2</v>
      </c>
      <c r="C200">
        <v>1</v>
      </c>
      <c r="D200" t="s">
        <v>1</v>
      </c>
      <c r="E200">
        <v>4165</v>
      </c>
    </row>
    <row r="201" spans="1:7">
      <c r="A201">
        <v>4164</v>
      </c>
      <c r="B201" t="s">
        <v>2</v>
      </c>
      <c r="C201">
        <v>3</v>
      </c>
      <c r="D201" t="s">
        <v>1</v>
      </c>
      <c r="E201">
        <v>4164</v>
      </c>
    </row>
    <row r="202" spans="1:7">
      <c r="A202">
        <v>4169</v>
      </c>
      <c r="B202" t="s">
        <v>2</v>
      </c>
      <c r="C202">
        <v>6</v>
      </c>
      <c r="D202" t="s">
        <v>1</v>
      </c>
      <c r="E202">
        <v>4169</v>
      </c>
    </row>
    <row r="203" spans="1:7">
      <c r="A203">
        <v>4166</v>
      </c>
      <c r="B203" t="s">
        <v>2</v>
      </c>
      <c r="C203">
        <v>1</v>
      </c>
      <c r="D203" t="s">
        <v>1</v>
      </c>
      <c r="E203">
        <v>4166</v>
      </c>
    </row>
    <row r="204" spans="1:7">
      <c r="A204">
        <v>4163</v>
      </c>
      <c r="B204" t="s">
        <v>2</v>
      </c>
      <c r="C204">
        <v>2</v>
      </c>
      <c r="D204" t="s">
        <v>1</v>
      </c>
      <c r="E204">
        <v>4163</v>
      </c>
    </row>
    <row r="205" spans="1:7">
      <c r="A205">
        <v>4157</v>
      </c>
      <c r="B205" t="s">
        <v>2</v>
      </c>
      <c r="C205">
        <v>3</v>
      </c>
      <c r="D205" t="s">
        <v>1</v>
      </c>
      <c r="E205">
        <v>4157</v>
      </c>
    </row>
    <row r="206" spans="1:7">
      <c r="A206">
        <v>4167</v>
      </c>
      <c r="B206" t="s">
        <v>2</v>
      </c>
      <c r="C206">
        <v>1</v>
      </c>
      <c r="D206" t="s">
        <v>1</v>
      </c>
      <c r="E206">
        <v>4167</v>
      </c>
    </row>
    <row r="207" spans="1:7">
      <c r="A207">
        <v>4158</v>
      </c>
      <c r="B207" t="s">
        <v>2</v>
      </c>
      <c r="C207">
        <v>3</v>
      </c>
      <c r="D207" t="s">
        <v>1</v>
      </c>
      <c r="E207">
        <v>4158</v>
      </c>
    </row>
    <row r="208" spans="1:7">
      <c r="B208" t="str">
        <v>INTEGER &amp; READING      2048 Kb block</v>
      </c>
      <c r="C208" t="str">
        <v>5870.19 MB/s</v>
      </c>
    </row>
    <row r="209" spans="1:7">
      <c r="A209">
        <v>4156</v>
      </c>
      <c r="B209" t="s">
        <v>2</v>
      </c>
      <c r="C209">
        <v>0</v>
      </c>
      <c r="D209" t="s">
        <v>1</v>
      </c>
      <c r="E209">
        <v>4156</v>
      </c>
    </row>
    <row r="210" spans="1:7">
      <c r="A210">
        <v>4158</v>
      </c>
      <c r="B210" t="s">
        <v>2</v>
      </c>
      <c r="C210">
        <v>2</v>
      </c>
      <c r="D210" t="s">
        <v>1</v>
      </c>
      <c r="E210">
        <v>4158</v>
      </c>
    </row>
    <row r="211" spans="1:7">
      <c r="A211">
        <v>4169</v>
      </c>
      <c r="B211" t="s">
        <v>2</v>
      </c>
      <c r="C211">
        <v>3</v>
      </c>
      <c r="D211" t="s">
        <v>1</v>
      </c>
      <c r="E211">
        <v>4169</v>
      </c>
    </row>
    <row r="212" spans="1:7">
      <c r="A212">
        <v>4163</v>
      </c>
      <c r="B212" t="s">
        <v>2</v>
      </c>
      <c r="C212">
        <v>6</v>
      </c>
      <c r="D212" t="s">
        <v>1</v>
      </c>
      <c r="E212">
        <v>4163</v>
      </c>
    </row>
    <row r="213" spans="1:7">
      <c r="A213">
        <v>4165</v>
      </c>
      <c r="B213" t="s">
        <v>2</v>
      </c>
      <c r="C213">
        <v>1</v>
      </c>
      <c r="D213" t="s">
        <v>1</v>
      </c>
      <c r="E213">
        <v>4165</v>
      </c>
    </row>
    <row r="214" spans="1:7">
      <c r="A214">
        <v>4162</v>
      </c>
      <c r="B214" t="s">
        <v>2</v>
      </c>
      <c r="C214">
        <v>2</v>
      </c>
      <c r="D214" t="s">
        <v>1</v>
      </c>
      <c r="E214">
        <v>4162</v>
      </c>
    </row>
    <row r="215" spans="1:7">
      <c r="A215">
        <v>4157</v>
      </c>
      <c r="B215" t="s">
        <v>2</v>
      </c>
      <c r="C215">
        <v>3</v>
      </c>
      <c r="D215" t="s">
        <v>1</v>
      </c>
      <c r="E215">
        <v>4157</v>
      </c>
    </row>
    <row r="216" spans="1:7">
      <c r="A216">
        <v>4166</v>
      </c>
      <c r="B216" t="s">
        <v>2</v>
      </c>
      <c r="C216">
        <v>1</v>
      </c>
      <c r="D216" t="s">
        <v>1</v>
      </c>
      <c r="E216">
        <v>4166</v>
      </c>
    </row>
    <row r="217" spans="1:7">
      <c r="A217">
        <v>4161</v>
      </c>
      <c r="B217" t="s">
        <v>2</v>
      </c>
      <c r="C217">
        <v>2</v>
      </c>
      <c r="D217" t="s">
        <v>1</v>
      </c>
      <c r="E217">
        <v>4161</v>
      </c>
    </row>
    <row r="218" spans="1:7">
      <c r="A218">
        <v>4159</v>
      </c>
      <c r="B218" t="s">
        <v>2</v>
      </c>
      <c r="C218">
        <v>3</v>
      </c>
      <c r="D218" t="s">
        <v>1</v>
      </c>
      <c r="E218">
        <v>4159</v>
      </c>
    </row>
    <row r="219" spans="1:7">
      <c r="A219">
        <v>4160</v>
      </c>
      <c r="B219" t="s">
        <v>2</v>
      </c>
      <c r="C219">
        <v>2</v>
      </c>
      <c r="D219" t="s">
        <v>1</v>
      </c>
      <c r="E219">
        <v>4160</v>
      </c>
    </row>
    <row r="220" spans="1:7">
      <c r="A220">
        <v>4167</v>
      </c>
      <c r="B220" t="s">
        <v>2</v>
      </c>
      <c r="C220">
        <v>3</v>
      </c>
      <c r="D220" t="s">
        <v>1</v>
      </c>
      <c r="E220">
        <v>4167</v>
      </c>
    </row>
    <row r="221" spans="1:7">
      <c r="A221">
        <v>4171</v>
      </c>
      <c r="B221" t="s">
        <v>2</v>
      </c>
      <c r="C221">
        <v>2</v>
      </c>
      <c r="D221" t="s">
        <v>1</v>
      </c>
      <c r="E221">
        <v>4171</v>
      </c>
    </row>
    <row r="222" spans="1:7">
      <c r="A222">
        <v>4170</v>
      </c>
      <c r="B222" t="s">
        <v>2</v>
      </c>
      <c r="C222">
        <v>3</v>
      </c>
      <c r="D222" t="s">
        <v>1</v>
      </c>
      <c r="E222">
        <v>4170</v>
      </c>
    </row>
    <row r="223" spans="1:7">
      <c r="A223">
        <v>4164</v>
      </c>
      <c r="B223" t="s">
        <v>2</v>
      </c>
      <c r="C223">
        <v>5</v>
      </c>
      <c r="D223" t="s">
        <v>1</v>
      </c>
      <c r="E223">
        <v>4164</v>
      </c>
    </row>
    <row r="224" spans="1:7">
      <c r="A224">
        <v>4168</v>
      </c>
      <c r="B224" t="s">
        <v>2</v>
      </c>
      <c r="C224">
        <v>1</v>
      </c>
      <c r="D224" t="s">
        <v>1</v>
      </c>
      <c r="E224">
        <v>4168</v>
      </c>
    </row>
    <row r="225" spans="1:7">
      <c r="B225" t="str">
        <v>INTEGER &amp; READING      4096 Kb block</v>
      </c>
      <c r="C225" t="str">
        <v>5457.18 MB/s</v>
      </c>
    </row>
    <row r="226" spans="1:7">
      <c r="A226">
        <v>4156</v>
      </c>
      <c r="B226" t="s">
        <v>2</v>
      </c>
      <c r="C226">
        <v>1</v>
      </c>
      <c r="D226" t="s">
        <v>1</v>
      </c>
      <c r="E226">
        <v>4156</v>
      </c>
    </row>
    <row r="227" spans="1:7">
      <c r="A227">
        <v>4159</v>
      </c>
      <c r="B227" t="s">
        <v>2</v>
      </c>
      <c r="C227">
        <v>0</v>
      </c>
      <c r="D227" t="s">
        <v>1</v>
      </c>
      <c r="E227">
        <v>4159</v>
      </c>
    </row>
    <row r="228" spans="1:7">
      <c r="A228">
        <v>4166</v>
      </c>
      <c r="B228" t="s">
        <v>2</v>
      </c>
      <c r="C228">
        <v>2</v>
      </c>
      <c r="D228" t="s">
        <v>1</v>
      </c>
      <c r="E228">
        <v>4166</v>
      </c>
    </row>
    <row r="229" spans="1:7">
      <c r="A229">
        <v>4171</v>
      </c>
      <c r="B229" t="s">
        <v>2</v>
      </c>
      <c r="C229">
        <v>0</v>
      </c>
      <c r="D229" t="s">
        <v>1</v>
      </c>
      <c r="E229">
        <v>4171</v>
      </c>
    </row>
    <row r="230" spans="1:7">
      <c r="A230">
        <v>4170</v>
      </c>
      <c r="B230" t="s">
        <v>2</v>
      </c>
      <c r="C230">
        <v>0</v>
      </c>
      <c r="D230" t="s">
        <v>1</v>
      </c>
      <c r="E230">
        <v>4170</v>
      </c>
    </row>
    <row r="231" spans="1:7">
      <c r="A231">
        <v>4169</v>
      </c>
      <c r="B231" t="s">
        <v>2</v>
      </c>
      <c r="C231">
        <v>7</v>
      </c>
      <c r="D231" t="s">
        <v>1</v>
      </c>
      <c r="E231">
        <v>4169</v>
      </c>
    </row>
    <row r="232" spans="1:7">
      <c r="A232">
        <v>4167</v>
      </c>
      <c r="B232" t="s">
        <v>2</v>
      </c>
      <c r="C232">
        <v>3</v>
      </c>
      <c r="D232" t="s">
        <v>1</v>
      </c>
      <c r="E232">
        <v>4167</v>
      </c>
    </row>
    <row r="233" spans="1:7">
      <c r="A233">
        <v>4164</v>
      </c>
      <c r="B233" t="s">
        <v>2</v>
      </c>
      <c r="C233">
        <v>3</v>
      </c>
      <c r="D233" t="s">
        <v>1</v>
      </c>
      <c r="E233">
        <v>4164</v>
      </c>
    </row>
    <row r="234" spans="1:7">
      <c r="A234">
        <v>4163</v>
      </c>
      <c r="B234" t="s">
        <v>2</v>
      </c>
      <c r="C234">
        <v>3</v>
      </c>
      <c r="D234" t="s">
        <v>1</v>
      </c>
      <c r="E234">
        <v>4163</v>
      </c>
    </row>
    <row r="235" spans="1:7">
      <c r="A235">
        <v>4157</v>
      </c>
      <c r="B235" t="s">
        <v>2</v>
      </c>
      <c r="C235">
        <v>0</v>
      </c>
      <c r="D235" t="s">
        <v>1</v>
      </c>
      <c r="E235">
        <v>4157</v>
      </c>
    </row>
    <row r="236" spans="1:7">
      <c r="A236">
        <v>4165</v>
      </c>
      <c r="B236" t="s">
        <v>2</v>
      </c>
      <c r="C236">
        <v>3</v>
      </c>
      <c r="D236" t="s">
        <v>1</v>
      </c>
      <c r="E236">
        <v>4165</v>
      </c>
    </row>
    <row r="237" spans="1:7">
      <c r="A237">
        <v>4162</v>
      </c>
      <c r="B237" t="s">
        <v>2</v>
      </c>
      <c r="C237">
        <v>0</v>
      </c>
      <c r="D237" t="s">
        <v>1</v>
      </c>
      <c r="E237">
        <v>4162</v>
      </c>
    </row>
    <row r="238" spans="1:7">
      <c r="A238">
        <v>4168</v>
      </c>
      <c r="B238" t="s">
        <v>2</v>
      </c>
      <c r="C238">
        <v>3</v>
      </c>
      <c r="D238" t="s">
        <v>1</v>
      </c>
      <c r="E238">
        <v>4168</v>
      </c>
    </row>
    <row r="239" spans="1:7">
      <c r="A239">
        <v>4161</v>
      </c>
      <c r="B239" t="s">
        <v>2</v>
      </c>
      <c r="C239">
        <v>0</v>
      </c>
      <c r="D239" t="s">
        <v>1</v>
      </c>
      <c r="E239">
        <v>4161</v>
      </c>
    </row>
    <row r="240" spans="1:7">
      <c r="A240">
        <v>4158</v>
      </c>
      <c r="B240" t="s">
        <v>2</v>
      </c>
      <c r="C240">
        <v>3</v>
      </c>
      <c r="D240" t="s">
        <v>1</v>
      </c>
      <c r="E240">
        <v>4158</v>
      </c>
    </row>
    <row r="241" spans="1:7">
      <c r="A241">
        <v>4160</v>
      </c>
      <c r="B241" t="s">
        <v>2</v>
      </c>
      <c r="C241">
        <v>2</v>
      </c>
      <c r="D241" t="s">
        <v>1</v>
      </c>
      <c r="E241">
        <v>4160</v>
      </c>
    </row>
    <row r="242" spans="1:7">
      <c r="B242" t="str">
        <v>INTEGER &amp; READING      8192 Kb block</v>
      </c>
      <c r="C242" t="str">
        <v>5816.28 MB/s</v>
      </c>
    </row>
    <row r="243" spans="1:7">
      <c r="A243">
        <v>4156</v>
      </c>
      <c r="B243" t="s">
        <v>2</v>
      </c>
      <c r="C243">
        <v>0</v>
      </c>
      <c r="D243" t="s">
        <v>1</v>
      </c>
      <c r="E243">
        <v>4156</v>
      </c>
    </row>
    <row r="244" spans="1:7">
      <c r="A244">
        <v>4169</v>
      </c>
      <c r="B244" t="s">
        <v>2</v>
      </c>
      <c r="C244">
        <v>1</v>
      </c>
      <c r="D244" t="s">
        <v>1</v>
      </c>
      <c r="E244">
        <v>4169</v>
      </c>
    </row>
    <row r="245" spans="1:7">
      <c r="A245">
        <v>4163</v>
      </c>
      <c r="B245" t="s">
        <v>2</v>
      </c>
      <c r="C245">
        <v>3</v>
      </c>
      <c r="D245" t="s">
        <v>1</v>
      </c>
      <c r="E245">
        <v>4163</v>
      </c>
    </row>
    <row r="246" spans="1:7">
      <c r="A246">
        <v>4161</v>
      </c>
      <c r="B246" t="s">
        <v>2</v>
      </c>
      <c r="C246">
        <v>1</v>
      </c>
      <c r="D246" t="s">
        <v>1</v>
      </c>
      <c r="E246">
        <v>4161</v>
      </c>
    </row>
    <row r="247" spans="1:7">
      <c r="A247">
        <v>4166</v>
      </c>
      <c r="B247" t="s">
        <v>2</v>
      </c>
      <c r="C247">
        <v>3</v>
      </c>
      <c r="D247" t="s">
        <v>1</v>
      </c>
      <c r="E247">
        <v>4166</v>
      </c>
    </row>
    <row r="248" spans="1:7">
      <c r="A248">
        <v>4168</v>
      </c>
      <c r="B248" t="s">
        <v>2</v>
      </c>
      <c r="C248">
        <v>2</v>
      </c>
      <c r="D248" t="s">
        <v>1</v>
      </c>
      <c r="E248">
        <v>4168</v>
      </c>
    </row>
    <row r="249" spans="1:7">
      <c r="A249">
        <v>4167</v>
      </c>
      <c r="B249" t="s">
        <v>2</v>
      </c>
      <c r="C249">
        <v>6</v>
      </c>
      <c r="D249" t="s">
        <v>1</v>
      </c>
      <c r="E249">
        <v>4167</v>
      </c>
    </row>
    <row r="250" spans="1:7">
      <c r="A250">
        <v>4170</v>
      </c>
      <c r="B250" t="s">
        <v>2</v>
      </c>
      <c r="C250">
        <v>3</v>
      </c>
      <c r="D250" t="s">
        <v>1</v>
      </c>
      <c r="E250">
        <v>4170</v>
      </c>
    </row>
    <row r="251" spans="1:7">
      <c r="A251">
        <v>4158</v>
      </c>
      <c r="B251" t="s">
        <v>2</v>
      </c>
      <c r="C251">
        <v>5</v>
      </c>
      <c r="D251" t="s">
        <v>1</v>
      </c>
      <c r="E251">
        <v>4158</v>
      </c>
    </row>
    <row r="252" spans="1:7">
      <c r="A252">
        <v>4162</v>
      </c>
      <c r="B252" t="s">
        <v>2</v>
      </c>
      <c r="C252">
        <v>3</v>
      </c>
      <c r="D252" t="s">
        <v>1</v>
      </c>
      <c r="E252">
        <v>4162</v>
      </c>
    </row>
    <row r="253" spans="1:7">
      <c r="A253">
        <v>4164</v>
      </c>
      <c r="B253" t="s">
        <v>2</v>
      </c>
      <c r="C253">
        <v>1</v>
      </c>
      <c r="D253" t="s">
        <v>1</v>
      </c>
      <c r="E253">
        <v>4164</v>
      </c>
    </row>
    <row r="254" spans="1:7">
      <c r="A254">
        <v>4171</v>
      </c>
      <c r="B254" t="s">
        <v>2</v>
      </c>
      <c r="C254">
        <v>3</v>
      </c>
      <c r="D254" t="s">
        <v>1</v>
      </c>
      <c r="E254">
        <v>4171</v>
      </c>
    </row>
    <row r="255" spans="1:7">
      <c r="A255">
        <v>4159</v>
      </c>
      <c r="B255" t="s">
        <v>2</v>
      </c>
      <c r="C255">
        <v>1</v>
      </c>
      <c r="D255" t="s">
        <v>1</v>
      </c>
      <c r="E255">
        <v>4159</v>
      </c>
    </row>
    <row r="256" spans="1:7">
      <c r="A256">
        <v>4165</v>
      </c>
      <c r="B256" t="s">
        <v>2</v>
      </c>
      <c r="C256">
        <v>3</v>
      </c>
      <c r="D256" t="s">
        <v>1</v>
      </c>
      <c r="E256">
        <v>4165</v>
      </c>
    </row>
    <row r="257" spans="1:7">
      <c r="A257">
        <v>4160</v>
      </c>
      <c r="B257" t="s">
        <v>2</v>
      </c>
      <c r="C257">
        <v>3</v>
      </c>
      <c r="D257" t="s">
        <v>1</v>
      </c>
      <c r="E257">
        <v>4160</v>
      </c>
    </row>
    <row r="258" spans="1:7">
      <c r="A258">
        <v>4157</v>
      </c>
      <c r="B258" t="s">
        <v>2</v>
      </c>
      <c r="C258">
        <v>2</v>
      </c>
      <c r="D258" t="s">
        <v>1</v>
      </c>
      <c r="E258">
        <v>4157</v>
      </c>
    </row>
    <row r="259" spans="1:7">
      <c r="B259" t="str">
        <v>INTEGER &amp; READING     16384 Kb block</v>
      </c>
      <c r="C259" t="str">
        <v>5836.85 MB/s</v>
      </c>
    </row>
    <row r="260" spans="1:7">
      <c r="A260">
        <v>4156</v>
      </c>
      <c r="B260" t="s">
        <v>2</v>
      </c>
      <c r="C260">
        <v>3</v>
      </c>
      <c r="D260" t="s">
        <v>1</v>
      </c>
      <c r="E260">
        <v>4156</v>
      </c>
    </row>
    <row r="261" spans="1:7">
      <c r="A261">
        <v>4163</v>
      </c>
      <c r="B261" t="s">
        <v>2</v>
      </c>
      <c r="C261">
        <v>1</v>
      </c>
      <c r="D261" t="s">
        <v>1</v>
      </c>
      <c r="E261">
        <v>4163</v>
      </c>
    </row>
    <row r="262" spans="1:7">
      <c r="A262">
        <v>4168</v>
      </c>
      <c r="B262" t="s">
        <v>2</v>
      </c>
      <c r="C262">
        <v>1</v>
      </c>
      <c r="D262" t="s">
        <v>1</v>
      </c>
      <c r="E262">
        <v>4168</v>
      </c>
    </row>
    <row r="263" spans="1:7">
      <c r="A263">
        <v>4170</v>
      </c>
      <c r="B263" t="s">
        <v>2</v>
      </c>
      <c r="C263">
        <v>1</v>
      </c>
      <c r="D263" t="s">
        <v>1</v>
      </c>
      <c r="E263">
        <v>4170</v>
      </c>
    </row>
    <row r="264" spans="1:7">
      <c r="A264">
        <v>4158</v>
      </c>
      <c r="B264" t="s">
        <v>2</v>
      </c>
      <c r="C264">
        <v>1</v>
      </c>
      <c r="D264" t="s">
        <v>1</v>
      </c>
      <c r="E264">
        <v>4158</v>
      </c>
    </row>
    <row r="265" spans="1:7">
      <c r="A265">
        <v>4162</v>
      </c>
      <c r="B265" t="s">
        <v>2</v>
      </c>
      <c r="C265">
        <v>1</v>
      </c>
      <c r="D265" t="s">
        <v>1</v>
      </c>
      <c r="E265">
        <v>4162</v>
      </c>
    </row>
    <row r="266" spans="1:7">
      <c r="A266">
        <v>4159</v>
      </c>
      <c r="B266" t="s">
        <v>2</v>
      </c>
      <c r="C266">
        <v>5</v>
      </c>
      <c r="D266" t="s">
        <v>1</v>
      </c>
      <c r="E266">
        <v>4159</v>
      </c>
    </row>
    <row r="267" spans="1:7">
      <c r="A267">
        <v>4157</v>
      </c>
      <c r="B267" t="s">
        <v>2</v>
      </c>
      <c r="C267">
        <v>1</v>
      </c>
      <c r="D267" t="s">
        <v>1</v>
      </c>
      <c r="E267">
        <v>4157</v>
      </c>
    </row>
    <row r="268" spans="1:7">
      <c r="A268">
        <v>4169</v>
      </c>
      <c r="B268" t="s">
        <v>2</v>
      </c>
      <c r="C268">
        <v>2</v>
      </c>
      <c r="D268" t="s">
        <v>1</v>
      </c>
      <c r="E268">
        <v>4169</v>
      </c>
    </row>
    <row r="269" spans="1:7">
      <c r="A269">
        <v>4161</v>
      </c>
      <c r="B269" t="s">
        <v>2</v>
      </c>
      <c r="C269">
        <v>0</v>
      </c>
      <c r="D269" t="s">
        <v>1</v>
      </c>
      <c r="E269">
        <v>4161</v>
      </c>
    </row>
    <row r="270" spans="1:7">
      <c r="A270">
        <v>4166</v>
      </c>
      <c r="B270" t="s">
        <v>2</v>
      </c>
      <c r="C270">
        <v>1</v>
      </c>
      <c r="D270" t="s">
        <v>1</v>
      </c>
      <c r="E270">
        <v>4166</v>
      </c>
    </row>
    <row r="271" spans="1:7">
      <c r="A271">
        <v>4160</v>
      </c>
      <c r="B271" t="s">
        <v>2</v>
      </c>
      <c r="C271">
        <v>0</v>
      </c>
      <c r="D271" t="s">
        <v>1</v>
      </c>
      <c r="E271">
        <v>4160</v>
      </c>
    </row>
    <row r="272" spans="1:7">
      <c r="A272">
        <v>4165</v>
      </c>
      <c r="B272" t="s">
        <v>2</v>
      </c>
      <c r="C272">
        <v>1</v>
      </c>
      <c r="D272" t="s">
        <v>1</v>
      </c>
      <c r="E272">
        <v>4165</v>
      </c>
    </row>
    <row r="273" spans="1:7">
      <c r="A273">
        <v>4164</v>
      </c>
      <c r="B273" t="s">
        <v>2</v>
      </c>
      <c r="C273">
        <v>0</v>
      </c>
      <c r="D273" t="s">
        <v>1</v>
      </c>
      <c r="E273">
        <v>4164</v>
      </c>
    </row>
    <row r="274" spans="1:7">
      <c r="A274">
        <v>4167</v>
      </c>
      <c r="B274" t="s">
        <v>2</v>
      </c>
      <c r="C274">
        <v>1</v>
      </c>
      <c r="D274" t="s">
        <v>1</v>
      </c>
      <c r="E274">
        <v>4167</v>
      </c>
    </row>
    <row r="275" spans="1:7">
      <c r="A275">
        <v>4171</v>
      </c>
      <c r="B275" t="s">
        <v>2</v>
      </c>
      <c r="C275">
        <v>0</v>
      </c>
      <c r="D275" t="s">
        <v>1</v>
      </c>
      <c r="E275">
        <v>4171</v>
      </c>
    </row>
    <row r="276" spans="1:7">
      <c r="B276" t="str">
        <v>INTEGER &amp; READING     32768 Kb block</v>
      </c>
      <c r="C276" t="str">
        <v>5865.85 MB/s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B1:Z30"/>
  <sheetViews>
    <sheetView workbookViewId="0" tabSelected="1">
      <selection activeCell="D27" sqref="D27"/>
    </sheetView>
  </sheetViews>
  <sheetFormatPr defaultRowHeight="12.75"/>
  <cols>
    <col min="1" max="1" style="2"/>
    <col min="2" max="26" style="2" width="9.142308"/>
    <col min="27" max="256" style="2"/>
  </cols>
  <sheetData>
    <row r="1" spans="2:26">
      <c r="C1" t="s">
        <v>1</v>
      </c>
    </row>
    <row r="2" spans="2:26">
      <c r="B2" t="str">
        <v>block kb</v>
      </c>
      <c r="C2">
        <v>4156</v>
      </c>
      <c r="D2">
        <v>4157</v>
      </c>
      <c r="E2">
        <v>4158</v>
      </c>
      <c r="F2">
        <v>4159</v>
      </c>
      <c r="G2">
        <v>4160</v>
      </c>
      <c r="H2">
        <v>4161</v>
      </c>
      <c r="I2">
        <v>4162</v>
      </c>
      <c r="J2">
        <v>4163</v>
      </c>
      <c r="K2">
        <v>4164</v>
      </c>
      <c r="L2">
        <v>4165</v>
      </c>
      <c r="M2">
        <v>4166</v>
      </c>
      <c r="N2">
        <v>4167</v>
      </c>
      <c r="O2">
        <v>4168</v>
      </c>
      <c r="P2">
        <v>4169</v>
      </c>
      <c r="Q2">
        <v>4170</v>
      </c>
      <c r="R2">
        <v>4171</v>
      </c>
    </row>
    <row r="3" spans="2:26">
      <c r="B3">
        <v>1</v>
      </c>
      <c r="C3">
        <f>VLOOKUP(C2,Sheet1!$A$5:$C$20,3,FALSE)</f>
        <v>5</v>
      </c>
      <c r="D3">
        <f>VLOOKUP(D2,Sheet1!$A$5:$C$20,3,FALSE)</f>
        <v>5</v>
      </c>
      <c r="E3">
        <f>VLOOKUP(E2,Sheet1!$A$5:$C$20,3,FALSE)</f>
        <v>4</v>
      </c>
      <c r="F3">
        <f>VLOOKUP(F2,Sheet1!$A$5:$C$20,3,FALSE)</f>
        <v>4</v>
      </c>
      <c r="G3">
        <f>VLOOKUP(G2,Sheet1!$A$5:$C$20,3,FALSE)</f>
        <v>5</v>
      </c>
      <c r="H3">
        <f>VLOOKUP(H2,Sheet1!$A$5:$C$20,3,FALSE)</f>
        <v>7</v>
      </c>
      <c r="I3">
        <f>VLOOKUP(I2,Sheet1!$A$5:$C$20,3,FALSE)</f>
        <v>6</v>
      </c>
      <c r="J3">
        <f>VLOOKUP(J2,Sheet1!$A$5:$C$20,3,FALSE)</f>
        <v>4</v>
      </c>
      <c r="K3">
        <f>VLOOKUP(K2,Sheet1!$A$5:$C$20,3,FALSE)</f>
        <v>4</v>
      </c>
      <c r="L3">
        <f>VLOOKUP(L2,Sheet1!$A$5:$C$20,3,FALSE)</f>
        <v>6</v>
      </c>
      <c r="M3">
        <f>VLOOKUP(M2,Sheet1!$A$5:$C$20,3,FALSE)</f>
        <v>4</v>
      </c>
      <c r="N3">
        <f>VLOOKUP(N2,Sheet1!$A$5:$C$20,3,FALSE)</f>
        <v>7</v>
      </c>
      <c r="O3">
        <f>VLOOKUP(O2,Sheet1!$A$5:$C$20,3,FALSE)</f>
        <v>6</v>
      </c>
      <c r="P3">
        <f>VLOOKUP(P2,Sheet1!$A$5:$C$20,3,FALSE)</f>
        <v>7</v>
      </c>
      <c r="Q3">
        <f>VLOOKUP(Q2,Sheet1!$A$5:$C$20,3,FALSE)</f>
        <v>5</v>
      </c>
      <c r="R3">
        <f>VLOOKUP(R2,Sheet1!$A$5:$C$20,3,FALSE)</f>
        <v>5</v>
      </c>
      <c r="S3" t="str">
        <v>all big</v>
      </c>
    </row>
    <row r="4" spans="2:26">
      <c r="B4">
        <v>2</v>
      </c>
      <c r="C4">
        <f>VLOOKUP(C2,Sheet1!$A$22:$C$37,3,FALSE)</f>
        <v>0</v>
      </c>
      <c r="D4">
        <f>VLOOKUP(D2,Sheet1!$A$22:$C$37,3,FALSE)</f>
        <v>6</v>
      </c>
      <c r="E4">
        <f>VLOOKUP(E2,Sheet1!$A$22:$C$37,3,FALSE)</f>
        <v>1</v>
      </c>
      <c r="F4">
        <f>VLOOKUP(F2,Sheet1!$A$22:$C$37,3,FALSE)</f>
        <v>3</v>
      </c>
      <c r="G4">
        <f>VLOOKUP(G2,Sheet1!$A$22:$C$37,3,FALSE)</f>
        <v>0</v>
      </c>
      <c r="H4">
        <f>VLOOKUP(H2,Sheet1!$A$22:$C$37,3,FALSE)</f>
        <v>1</v>
      </c>
      <c r="I4">
        <f>VLOOKUP(I2,Sheet1!$A$22:$C$37,3,FALSE)</f>
        <v>4</v>
      </c>
      <c r="J4">
        <f>VLOOKUP(J2,Sheet1!$A$22:$C$37,3,FALSE)</f>
        <v>2</v>
      </c>
      <c r="K4">
        <f>VLOOKUP(K2,Sheet1!$A$22:$C$37,3,FALSE)</f>
        <v>3</v>
      </c>
      <c r="L4">
        <f>VLOOKUP(L2,Sheet1!$A$22:$C$37,3,FALSE)</f>
        <v>3</v>
      </c>
      <c r="M4">
        <f>VLOOKUP(M2,Sheet1!$A$22:$C$37,3,FALSE)</f>
        <v>3</v>
      </c>
      <c r="N4">
        <f>VLOOKUP(N2,Sheet1!$A$22:$C$37,3,FALSE)</f>
        <v>3</v>
      </c>
      <c r="O4">
        <f>VLOOKUP(O2,Sheet1!$A$22:$C$37,3,FALSE)</f>
        <v>5</v>
      </c>
      <c r="P4">
        <f>VLOOKUP(P2,Sheet1!$A$22:$C$37,3,FALSE)</f>
        <v>1</v>
      </c>
      <c r="Q4">
        <f>VLOOKUP(Q2,Sheet1!$A$22:$C$37,3,FALSE)</f>
        <v>0</v>
      </c>
      <c r="R4">
        <f>VLOOKUP(R2,Sheet1!$A$22:$C$37,3,FALSE)</f>
        <v>7</v>
      </c>
    </row>
    <row r="5" spans="2:26">
      <c r="B5">
        <v>4</v>
      </c>
      <c r="C5">
        <f>VLOOKUP(C$2,Sheet1!$A$39:$C$54,3,FALSE)</f>
        <v>2</v>
      </c>
      <c r="D5">
        <f>VLOOKUP(D$2,Sheet1!$A$39:$C$54,3,FALSE)</f>
        <v>0</v>
      </c>
      <c r="E5">
        <f>VLOOKUP(E$2,Sheet1!$A$39:$C$54,3,FALSE)</f>
        <v>1</v>
      </c>
      <c r="F5">
        <f>VLOOKUP(F$2,Sheet1!$A$39:$C$54,3,FALSE)</f>
        <v>0</v>
      </c>
      <c r="G5">
        <f>VLOOKUP(G$2,Sheet1!$A$39:$C$54,3,FALSE)</f>
        <v>1</v>
      </c>
      <c r="H5">
        <f>VLOOKUP(H$2,Sheet1!$A$39:$C$54,3,FALSE)</f>
        <v>2</v>
      </c>
      <c r="I5">
        <f>VLOOKUP(I$2,Sheet1!$A$39:$C$54,3,FALSE)</f>
        <v>0</v>
      </c>
      <c r="J5">
        <f>VLOOKUP(J$2,Sheet1!$A$39:$C$54,3,FALSE)</f>
        <v>3</v>
      </c>
      <c r="K5">
        <f>VLOOKUP(K$2,Sheet1!$A$39:$C$54,3,FALSE)</f>
        <v>6</v>
      </c>
      <c r="L5">
        <f>VLOOKUP(L$2,Sheet1!$A$39:$C$54,3,FALSE)</f>
        <v>0</v>
      </c>
      <c r="M5">
        <f>VLOOKUP(M$2,Sheet1!$A$39:$C$54,3,FALSE)</f>
        <v>0</v>
      </c>
      <c r="N5">
        <f>VLOOKUP(N$2,Sheet1!$A$39:$C$54,3,FALSE)</f>
        <v>4</v>
      </c>
      <c r="O5">
        <f>VLOOKUP(O$2,Sheet1!$A$39:$C$54,3,FALSE)</f>
        <v>2</v>
      </c>
      <c r="P5">
        <f>VLOOKUP(P$2,Sheet1!$A$39:$C$54,3,FALSE)</f>
        <v>3</v>
      </c>
      <c r="Q5">
        <f>VLOOKUP(Q$2,Sheet1!$A$39:$C$54,3,FALSE)</f>
        <v>3</v>
      </c>
      <c r="R5">
        <f>VLOOKUP(R$2,Sheet1!$A$39:$C$54,3,FALSE)</f>
        <v>1</v>
      </c>
    </row>
    <row r="6" spans="2:26">
      <c r="B6">
        <v>8</v>
      </c>
      <c r="C6">
        <f>VLOOKUP(C$2,Sheet1!$A$56:$C$71,3,FALSE)</f>
        <v>5</v>
      </c>
      <c r="D6">
        <f>VLOOKUP(D$2,Sheet1!$A$56:$C$71,3,FALSE)</f>
        <v>0</v>
      </c>
      <c r="E6">
        <f>VLOOKUP(E$2,Sheet1!$A$56:$C$71,3,FALSE)</f>
        <v>0</v>
      </c>
      <c r="F6">
        <f>VLOOKUP(F$2,Sheet1!$A$56:$C$71,3,FALSE)</f>
        <v>3</v>
      </c>
      <c r="G6">
        <f>VLOOKUP(G$2,Sheet1!$A$56:$C$71,3,FALSE)</f>
        <v>0</v>
      </c>
      <c r="H6">
        <f>VLOOKUP(H$2,Sheet1!$A$56:$C$71,3,FALSE)</f>
        <v>3</v>
      </c>
      <c r="I6">
        <f>VLOOKUP(I$2,Sheet1!$A$56:$C$71,3,FALSE)</f>
        <v>3</v>
      </c>
      <c r="J6">
        <f>VLOOKUP(J$2,Sheet1!$A$56:$C$71,3,FALSE)</f>
        <v>0</v>
      </c>
      <c r="K6">
        <f>VLOOKUP(K$2,Sheet1!$A$56:$C$71,3,FALSE)</f>
        <v>1</v>
      </c>
      <c r="L6">
        <f>VLOOKUP(L$2,Sheet1!$A$56:$C$71,3,FALSE)</f>
        <v>2</v>
      </c>
      <c r="M6">
        <f>VLOOKUP(M$2,Sheet1!$A$56:$C$71,3,FALSE)</f>
        <v>3</v>
      </c>
      <c r="N6">
        <f>VLOOKUP(N$2,Sheet1!$A$56:$C$71,3,FALSE)</f>
        <v>0</v>
      </c>
      <c r="O6">
        <f>VLOOKUP(O$2,Sheet1!$A$56:$C$71,3,FALSE)</f>
        <v>7</v>
      </c>
      <c r="P6">
        <f>VLOOKUP(P$2,Sheet1!$A$56:$C$71,3,FALSE)</f>
        <v>2</v>
      </c>
      <c r="Q6">
        <f>VLOOKUP(Q$2,Sheet1!$A$56:$C$71,3,FALSE)</f>
        <v>6</v>
      </c>
      <c r="R6">
        <f>VLOOKUP(R$2,Sheet1!$A$56:$C$71,3,FALSE)</f>
        <v>4</v>
      </c>
    </row>
    <row r="7" spans="2:26">
      <c r="B7">
        <v>16</v>
      </c>
      <c r="C7">
        <f>VLOOKUP(C$2,Sheet1!$A$73:$C$88,3,FALSE)</f>
        <v>1</v>
      </c>
      <c r="D7">
        <f>VLOOKUP(D$2,Sheet1!$A$73:$C$88,3,FALSE)</f>
        <v>3</v>
      </c>
      <c r="E7">
        <f>VLOOKUP(E$2,Sheet1!$A$73:$C$88,3,FALSE)</f>
        <v>7</v>
      </c>
      <c r="F7">
        <f>VLOOKUP(F$2,Sheet1!$A$73:$C$88,3,FALSE)</f>
        <v>6</v>
      </c>
      <c r="G7">
        <f>VLOOKUP(G$2,Sheet1!$A$73:$C$88,3,FALSE)</f>
        <v>1</v>
      </c>
      <c r="H7">
        <f>VLOOKUP(H$2,Sheet1!$A$73:$C$88,3,FALSE)</f>
        <v>3</v>
      </c>
      <c r="I7">
        <f>VLOOKUP(I$2,Sheet1!$A$73:$C$88,3,FALSE)</f>
        <v>0</v>
      </c>
      <c r="J7">
        <f>VLOOKUP(J$2,Sheet1!$A$73:$C$88,3,FALSE)</f>
        <v>2</v>
      </c>
      <c r="K7">
        <f>VLOOKUP(K$2,Sheet1!$A$73:$C$88,3,FALSE)</f>
        <v>3</v>
      </c>
      <c r="L7">
        <f>VLOOKUP(L$2,Sheet1!$A$73:$C$88,3,FALSE)</f>
        <v>2</v>
      </c>
      <c r="M7">
        <f>VLOOKUP(M$2,Sheet1!$A$73:$C$88,3,FALSE)</f>
        <v>3</v>
      </c>
      <c r="N7">
        <f>VLOOKUP(N$2,Sheet1!$A$73:$C$88,3,FALSE)</f>
        <v>3</v>
      </c>
      <c r="O7">
        <f>VLOOKUP(O$2,Sheet1!$A$73:$C$88,3,FALSE)</f>
        <v>2</v>
      </c>
      <c r="P7">
        <f>VLOOKUP(P$2,Sheet1!$A$73:$C$88,3,FALSE)</f>
        <v>3</v>
      </c>
      <c r="Q7">
        <f>VLOOKUP(Q$2,Sheet1!$A$73:$C$88,3,FALSE)</f>
        <v>0</v>
      </c>
      <c r="R7">
        <f>VLOOKUP(R$2,Sheet1!$A$73:$C$88,3,FALSE)</f>
        <v>0</v>
      </c>
    </row>
    <row r="8" spans="2:26">
      <c r="B8">
        <v>32</v>
      </c>
      <c r="C8">
        <f>VLOOKUP(C$2,Sheet1!$A$90:$C$105,3,FALSE)</f>
        <v>0</v>
      </c>
      <c r="D8">
        <f>VLOOKUP(D$2,Sheet1!$A$90:$C$105,3,FALSE)</f>
        <v>0</v>
      </c>
      <c r="E8">
        <f>VLOOKUP(E$2,Sheet1!$A$90:$C$105,3,FALSE)</f>
        <v>3</v>
      </c>
      <c r="F8">
        <f>VLOOKUP(F$2,Sheet1!$A$90:$C$105,3,FALSE)</f>
        <v>0</v>
      </c>
      <c r="G8">
        <f>VLOOKUP(G$2,Sheet1!$A$90:$C$105,3,FALSE)</f>
        <v>1</v>
      </c>
      <c r="H8">
        <f>VLOOKUP(H$2,Sheet1!$A$90:$C$105,3,FALSE)</f>
        <v>2</v>
      </c>
      <c r="I8">
        <f>VLOOKUP(I$2,Sheet1!$A$90:$C$105,3,FALSE)</f>
        <v>1</v>
      </c>
      <c r="J8">
        <f>VLOOKUP(J$2,Sheet1!$A$90:$C$105,3,FALSE)</f>
        <v>2</v>
      </c>
      <c r="K8">
        <f>VLOOKUP(K$2,Sheet1!$A$90:$C$105,3,FALSE)</f>
        <v>2</v>
      </c>
      <c r="L8">
        <f>VLOOKUP(L$2,Sheet1!$A$90:$C$105,3,FALSE)</f>
        <v>3</v>
      </c>
      <c r="M8">
        <f>VLOOKUP(M$2,Sheet1!$A$90:$C$105,3,FALSE)</f>
        <v>3</v>
      </c>
      <c r="N8">
        <f>VLOOKUP(N$2,Sheet1!$A$90:$C$105,3,FALSE)</f>
        <v>1</v>
      </c>
      <c r="O8">
        <f>VLOOKUP(O$2,Sheet1!$A$90:$C$105,3,FALSE)</f>
        <v>3</v>
      </c>
      <c r="P8">
        <f>VLOOKUP(P$2,Sheet1!$A$90:$C$105,3,FALSE)</f>
        <v>5</v>
      </c>
      <c r="Q8">
        <f>VLOOKUP(Q$2,Sheet1!$A$90:$C$105,3,FALSE)</f>
        <v>0</v>
      </c>
      <c r="R8">
        <f>VLOOKUP(R$2,Sheet1!$A$90:$C$105,3,FALSE)</f>
        <v>2</v>
      </c>
    </row>
    <row r="9" spans="2:26">
      <c r="B9">
        <v>64</v>
      </c>
      <c r="C9">
        <f>VLOOKUP(C$2,Sheet1!$A$107:$C$122,3,FALSE)</f>
        <v>3</v>
      </c>
      <c r="D9">
        <f>VLOOKUP(D$2,Sheet1!$A$107:$C$122,3,FALSE)</f>
        <v>0</v>
      </c>
      <c r="E9">
        <f>VLOOKUP(E$2,Sheet1!$A$107:$C$122,3,FALSE)</f>
        <v>1</v>
      </c>
      <c r="F9">
        <f>VLOOKUP(F$2,Sheet1!$A$107:$C$122,3,FALSE)</f>
        <v>2</v>
      </c>
      <c r="G9">
        <f>VLOOKUP(G$2,Sheet1!$A$107:$C$122,3,FALSE)</f>
        <v>0</v>
      </c>
      <c r="H9">
        <f>VLOOKUP(H$2,Sheet1!$A$107:$C$122,3,FALSE)</f>
        <v>1</v>
      </c>
      <c r="I9">
        <f>VLOOKUP(I$2,Sheet1!$A$107:$C$122,3,FALSE)</f>
        <v>2</v>
      </c>
      <c r="J9">
        <f>VLOOKUP(J$2,Sheet1!$A$107:$C$122,3,FALSE)</f>
        <v>2</v>
      </c>
      <c r="K9">
        <f>VLOOKUP(K$2,Sheet1!$A$107:$C$122,3,FALSE)</f>
        <v>2</v>
      </c>
      <c r="L9">
        <f>VLOOKUP(L$2,Sheet1!$A$107:$C$122,3,FALSE)</f>
        <v>1</v>
      </c>
      <c r="M9">
        <f>VLOOKUP(M$2,Sheet1!$A$107:$C$122,3,FALSE)</f>
        <v>0</v>
      </c>
      <c r="N9">
        <f>VLOOKUP(N$2,Sheet1!$A$107:$C$122,3,FALSE)</f>
        <v>0</v>
      </c>
      <c r="O9">
        <f>VLOOKUP(O$2,Sheet1!$A$107:$C$122,3,FALSE)</f>
        <v>5</v>
      </c>
      <c r="P9">
        <f>VLOOKUP(P$2,Sheet1!$A$107:$C$122,3,FALSE)</f>
        <v>1</v>
      </c>
      <c r="Q9">
        <f>VLOOKUP(Q$2,Sheet1!$A$107:$C$122,3,FALSE)</f>
        <v>1</v>
      </c>
      <c r="R9">
        <f>VLOOKUP(R$2,Sheet1!$A$107:$C$122,3,FALSE)</f>
        <v>0</v>
      </c>
    </row>
    <row r="10" spans="2:26">
      <c r="B10">
        <v>128</v>
      </c>
      <c r="C10">
        <f>VLOOKUP(C$2,Sheet1!$A$124:$C$139,3,FALSE)</f>
        <v>1</v>
      </c>
      <c r="D10">
        <f>VLOOKUP(D$2,Sheet1!$A$124:$C$139,3,FALSE)</f>
        <v>0</v>
      </c>
      <c r="E10">
        <f>VLOOKUP(E$2,Sheet1!$A$124:$C$139,3,FALSE)</f>
        <v>2</v>
      </c>
      <c r="F10">
        <f>VLOOKUP(F$2,Sheet1!$A$124:$C$139,3,FALSE)</f>
        <v>0</v>
      </c>
      <c r="G10">
        <f>VLOOKUP(G$2,Sheet1!$A$124:$C$139,3,FALSE)</f>
        <v>1</v>
      </c>
      <c r="H10">
        <f>VLOOKUP(H$2,Sheet1!$A$124:$C$139,3,FALSE)</f>
        <v>0</v>
      </c>
      <c r="I10">
        <f>VLOOKUP(I$2,Sheet1!$A$124:$C$139,3,FALSE)</f>
        <v>0</v>
      </c>
      <c r="J10">
        <f>VLOOKUP(J$2,Sheet1!$A$124:$C$139,3,FALSE)</f>
        <v>2</v>
      </c>
      <c r="K10">
        <f>VLOOKUP(K$2,Sheet1!$A$124:$C$139,3,FALSE)</f>
        <v>3</v>
      </c>
      <c r="L10">
        <f>VLOOKUP(L$2,Sheet1!$A$124:$C$139,3,FALSE)</f>
        <v>7</v>
      </c>
      <c r="M10">
        <f>VLOOKUP(M$2,Sheet1!$A$124:$C$139,3,FALSE)</f>
        <v>0</v>
      </c>
      <c r="N10">
        <f>VLOOKUP(N$2,Sheet1!$A$124:$C$139,3,FALSE)</f>
        <v>3</v>
      </c>
      <c r="O10">
        <f>VLOOKUP(O$2,Sheet1!$A$124:$C$139,3,FALSE)</f>
        <v>0</v>
      </c>
      <c r="P10">
        <f>VLOOKUP(P$2,Sheet1!$A$124:$C$139,3,FALSE)</f>
        <v>3</v>
      </c>
      <c r="Q10">
        <f>VLOOKUP(Q$2,Sheet1!$A$124:$C$139,3,FALSE)</f>
        <v>3</v>
      </c>
      <c r="R10">
        <f>VLOOKUP(R$2,Sheet1!$A$124:$C$139,3,FALSE)</f>
        <v>1</v>
      </c>
    </row>
    <row r="11" spans="2:26">
      <c r="B11">
        <v>256</v>
      </c>
      <c r="C11">
        <f>VLOOKUP(C$2,Sheet1!$A$141:$C$156,3,FALSE)</f>
        <v>1</v>
      </c>
      <c r="D11">
        <f>VLOOKUP(D$2,Sheet1!$A$141:$C$156,3,FALSE)</f>
        <v>4</v>
      </c>
      <c r="E11">
        <f>VLOOKUP(E$2,Sheet1!$A$141:$C$156,3,FALSE)</f>
        <v>3</v>
      </c>
      <c r="F11">
        <f>VLOOKUP(F$2,Sheet1!$A$141:$C$156,3,FALSE)</f>
        <v>0</v>
      </c>
      <c r="G11">
        <f>VLOOKUP(G$2,Sheet1!$A$141:$C$156,3,FALSE)</f>
        <v>3</v>
      </c>
      <c r="H11">
        <f>VLOOKUP(H$2,Sheet1!$A$141:$C$156,3,FALSE)</f>
        <v>3</v>
      </c>
      <c r="I11">
        <f>VLOOKUP(I$2,Sheet1!$A$141:$C$156,3,FALSE)</f>
        <v>3</v>
      </c>
      <c r="J11">
        <f>VLOOKUP(J$2,Sheet1!$A$141:$C$156,3,FALSE)</f>
        <v>7</v>
      </c>
      <c r="K11">
        <f>VLOOKUP(K$2,Sheet1!$A$141:$C$156,3,FALSE)</f>
        <v>3</v>
      </c>
      <c r="L11">
        <f>VLOOKUP(L$2,Sheet1!$A$141:$C$156,3,FALSE)</f>
        <v>0</v>
      </c>
      <c r="M11">
        <f>VLOOKUP(M$2,Sheet1!$A$141:$C$156,3,FALSE)</f>
        <v>3</v>
      </c>
      <c r="N11">
        <f>VLOOKUP(N$2,Sheet1!$A$141:$C$156,3,FALSE)</f>
        <v>2</v>
      </c>
      <c r="O11">
        <f>VLOOKUP(O$2,Sheet1!$A$141:$C$156,3,FALSE)</f>
        <v>0</v>
      </c>
      <c r="P11">
        <f>VLOOKUP(P$2,Sheet1!$A$141:$C$156,3,FALSE)</f>
        <v>5</v>
      </c>
      <c r="Q11">
        <f>VLOOKUP(Q$2,Sheet1!$A$141:$C$156,3,FALSE)</f>
        <v>1</v>
      </c>
      <c r="R11">
        <f>VLOOKUP(R$2,Sheet1!$A$141:$C$156,3,FALSE)</f>
        <v>0</v>
      </c>
    </row>
    <row r="12" spans="2:26">
      <c r="B12">
        <v>512</v>
      </c>
      <c r="C12">
        <f>VLOOKUP(C$2,Sheet1!$A$158:$C$173,3,FALSE)</f>
        <v>2</v>
      </c>
      <c r="D12">
        <f>VLOOKUP(D$2,Sheet1!$A$158:$C$173,3,FALSE)</f>
        <v>3</v>
      </c>
      <c r="E12">
        <f>VLOOKUP(E$2,Sheet1!$A$158:$C$173,3,FALSE)</f>
        <v>3</v>
      </c>
      <c r="F12">
        <f>VLOOKUP(F$2,Sheet1!$A$158:$C$173,3,FALSE)</f>
        <v>3</v>
      </c>
      <c r="G12">
        <f>VLOOKUP(G$2,Sheet1!$A$158:$C$173,3,FALSE)</f>
        <v>6</v>
      </c>
      <c r="H12">
        <f>VLOOKUP(H$2,Sheet1!$A$158:$C$173,3,FALSE)</f>
        <v>5</v>
      </c>
      <c r="I12">
        <f>VLOOKUP(I$2,Sheet1!$A$158:$C$173,3,FALSE)</f>
        <v>1</v>
      </c>
      <c r="J12">
        <f>VLOOKUP(J$2,Sheet1!$A$158:$C$173,3,FALSE)</f>
        <v>2</v>
      </c>
      <c r="K12">
        <f>VLOOKUP(K$2,Sheet1!$A$158:$C$173,3,FALSE)</f>
        <v>1</v>
      </c>
      <c r="L12">
        <f>VLOOKUP(L$2,Sheet1!$A$158:$C$173,3,FALSE)</f>
        <v>4</v>
      </c>
      <c r="M12">
        <f>VLOOKUP(M$2,Sheet1!$A$158:$C$173,3,FALSE)</f>
        <v>1</v>
      </c>
      <c r="N12">
        <f>VLOOKUP(N$2,Sheet1!$A$158:$C$173,3,FALSE)</f>
        <v>3</v>
      </c>
      <c r="O12">
        <f>VLOOKUP(O$2,Sheet1!$A$158:$C$173,3,FALSE)</f>
        <v>1</v>
      </c>
      <c r="P12">
        <f>VLOOKUP(P$2,Sheet1!$A$158:$C$173,3,FALSE)</f>
        <v>3</v>
      </c>
      <c r="Q12">
        <f>VLOOKUP(Q$2,Sheet1!$A$158:$C$173,3,FALSE)</f>
        <v>1</v>
      </c>
      <c r="R12">
        <f>VLOOKUP(R$2,Sheet1!$A$158:$C$173,3,FALSE)</f>
        <v>3</v>
      </c>
    </row>
    <row r="13" spans="2:26">
      <c r="B13">
        <v>1024</v>
      </c>
      <c r="C13">
        <f>VLOOKUP(C$2,Sheet1!$A$175:$C$190,3,FALSE)</f>
        <v>1</v>
      </c>
      <c r="D13">
        <f>VLOOKUP(D$2,Sheet1!$A$175:$C$190,3,FALSE)</f>
        <v>3</v>
      </c>
      <c r="E13">
        <f>VLOOKUP(E$2,Sheet1!$A$175:$C$190,3,FALSE)</f>
        <v>3</v>
      </c>
      <c r="F13">
        <f>VLOOKUP(F$2,Sheet1!$A$175:$C$190,3,FALSE)</f>
        <v>1</v>
      </c>
      <c r="G13">
        <f>VLOOKUP(G$2,Sheet1!$A$175:$C$190,3,FALSE)</f>
        <v>0</v>
      </c>
      <c r="H13">
        <f>VLOOKUP(H$2,Sheet1!$A$175:$C$190,3,FALSE)</f>
        <v>3</v>
      </c>
      <c r="I13">
        <f>VLOOKUP(I$2,Sheet1!$A$175:$C$190,3,FALSE)</f>
        <v>2</v>
      </c>
      <c r="J13">
        <f>VLOOKUP(J$2,Sheet1!$A$175:$C$190,3,FALSE)</f>
        <v>3</v>
      </c>
      <c r="K13">
        <f>VLOOKUP(K$2,Sheet1!$A$175:$C$190,3,FALSE)</f>
        <v>0</v>
      </c>
      <c r="L13">
        <f>VLOOKUP(L$2,Sheet1!$A$175:$C$190,3,FALSE)</f>
        <v>3</v>
      </c>
      <c r="M13">
        <f>VLOOKUP(M$2,Sheet1!$A$175:$C$190,3,FALSE)</f>
        <v>6</v>
      </c>
      <c r="N13">
        <f>VLOOKUP(N$2,Sheet1!$A$175:$C$190,3,FALSE)</f>
        <v>0</v>
      </c>
      <c r="O13">
        <f>VLOOKUP(O$2,Sheet1!$A$175:$C$190,3,FALSE)</f>
        <v>0</v>
      </c>
      <c r="P13">
        <f>VLOOKUP(P$2,Sheet1!$A$175:$C$190,3,FALSE)</f>
        <v>3</v>
      </c>
      <c r="Q13">
        <f>VLOOKUP(Q$2,Sheet1!$A$175:$C$190,3,FALSE)</f>
        <v>3</v>
      </c>
      <c r="R13">
        <f>VLOOKUP(R$2,Sheet1!$A$175:$C$190,3,FALSE)</f>
        <v>4</v>
      </c>
    </row>
    <row r="14" spans="2:26">
      <c r="B14">
        <v>2048</v>
      </c>
      <c r="C14">
        <f>VLOOKUP(C$2,Sheet1!$A$192:$C$207,3,FALSE)</f>
        <v>0</v>
      </c>
      <c r="D14">
        <f>VLOOKUP(D$2,Sheet1!$A$192:$C$207,3,FALSE)</f>
        <v>3</v>
      </c>
      <c r="E14">
        <f>VLOOKUP(E$2,Sheet1!$A$192:$C$207,3,FALSE)</f>
        <v>3</v>
      </c>
      <c r="F14">
        <f>VLOOKUP(F$2,Sheet1!$A$192:$C$207,3,FALSE)</f>
        <v>3</v>
      </c>
      <c r="G14">
        <f>VLOOKUP(G$2,Sheet1!$A$192:$C$207,3,FALSE)</f>
        <v>5</v>
      </c>
      <c r="H14">
        <f>VLOOKUP(H$2,Sheet1!$A$192:$C$207,3,FALSE)</f>
        <v>0</v>
      </c>
      <c r="I14">
        <f>VLOOKUP(I$2,Sheet1!$A$192:$C$207,3,FALSE)</f>
        <v>3</v>
      </c>
      <c r="J14">
        <f>VLOOKUP(J$2,Sheet1!$A$192:$C$207,3,FALSE)</f>
        <v>2</v>
      </c>
      <c r="K14">
        <f>VLOOKUP(K$2,Sheet1!$A$192:$C$207,3,FALSE)</f>
        <v>3</v>
      </c>
      <c r="L14">
        <f>VLOOKUP(L$2,Sheet1!$A$192:$C$207,3,FALSE)</f>
        <v>1</v>
      </c>
      <c r="M14">
        <f>VLOOKUP(M$2,Sheet1!$A$192:$C$207,3,FALSE)</f>
        <v>1</v>
      </c>
      <c r="N14">
        <f>VLOOKUP(N$2,Sheet1!$A$192:$C$207,3,FALSE)</f>
        <v>1</v>
      </c>
      <c r="O14">
        <f>VLOOKUP(O$2,Sheet1!$A$192:$C$207,3,FALSE)</f>
        <v>1</v>
      </c>
      <c r="P14">
        <f>VLOOKUP(P$2,Sheet1!$A$192:$C$207,3,FALSE)</f>
        <v>6</v>
      </c>
      <c r="Q14">
        <f>VLOOKUP(Q$2,Sheet1!$A$192:$C$207,3,FALSE)</f>
        <v>1</v>
      </c>
      <c r="R14">
        <f>VLOOKUP(R$2,Sheet1!$A$192:$C$207,3,FALSE)</f>
        <v>0</v>
      </c>
    </row>
    <row r="15" spans="2:26">
      <c r="B15">
        <v>4096</v>
      </c>
      <c r="C15">
        <f>VLOOKUP(C$2,Sheet1!$A$209:$C$224,3,FALSE)</f>
        <v>0</v>
      </c>
      <c r="D15">
        <f>VLOOKUP(D$2,Sheet1!$A$209:$C$224,3,FALSE)</f>
        <v>3</v>
      </c>
      <c r="E15">
        <f>VLOOKUP(E$2,Sheet1!$A$209:$C$224,3,FALSE)</f>
        <v>2</v>
      </c>
      <c r="F15">
        <f>VLOOKUP(F$2,Sheet1!$A$209:$C$224,3,FALSE)</f>
        <v>3</v>
      </c>
      <c r="G15">
        <f>VLOOKUP(G$2,Sheet1!$A$209:$C$224,3,FALSE)</f>
        <v>2</v>
      </c>
      <c r="H15">
        <f>VLOOKUP(H$2,Sheet1!$A$209:$C$224,3,FALSE)</f>
        <v>2</v>
      </c>
      <c r="I15">
        <f>VLOOKUP(I$2,Sheet1!$A$209:$C$224,3,FALSE)</f>
        <v>2</v>
      </c>
      <c r="J15">
        <f>VLOOKUP(J$2,Sheet1!$A$209:$C$224,3,FALSE)</f>
        <v>6</v>
      </c>
      <c r="K15">
        <f>VLOOKUP(K$2,Sheet1!$A$209:$C$224,3,FALSE)</f>
        <v>5</v>
      </c>
      <c r="L15">
        <f>VLOOKUP(L$2,Sheet1!$A$209:$C$224,3,FALSE)</f>
        <v>1</v>
      </c>
      <c r="M15">
        <f>VLOOKUP(M$2,Sheet1!$A$209:$C$224,3,FALSE)</f>
        <v>1</v>
      </c>
      <c r="N15">
        <f>VLOOKUP(N$2,Sheet1!$A$209:$C$224,3,FALSE)</f>
        <v>3</v>
      </c>
      <c r="O15">
        <f>VLOOKUP(O$2,Sheet1!$A$209:$C$224,3,FALSE)</f>
        <v>1</v>
      </c>
      <c r="P15">
        <f>VLOOKUP(P$2,Sheet1!$A$209:$C$224,3,FALSE)</f>
        <v>3</v>
      </c>
      <c r="Q15">
        <f>VLOOKUP(Q$2,Sheet1!$A$209:$C$224,3,FALSE)</f>
        <v>3</v>
      </c>
      <c r="R15">
        <f>VLOOKUP(R$2,Sheet1!$A$209:$C$224,3,FALSE)</f>
        <v>2</v>
      </c>
    </row>
    <row r="16" spans="2:26">
      <c r="B16">
        <v>8192</v>
      </c>
      <c r="C16">
        <f>VLOOKUP(C$2,Sheet1!$A$226:$C$241,3,FALSE)</f>
        <v>1</v>
      </c>
      <c r="D16">
        <f>VLOOKUP(D$2,Sheet1!$A$226:$C$241,3,FALSE)</f>
        <v>0</v>
      </c>
      <c r="E16">
        <f>VLOOKUP(E$2,Sheet1!$A$226:$C$241,3,FALSE)</f>
        <v>3</v>
      </c>
      <c r="F16">
        <f>VLOOKUP(F$2,Sheet1!$A$226:$C$241,3,FALSE)</f>
        <v>0</v>
      </c>
      <c r="G16">
        <f>VLOOKUP(G$2,Sheet1!$A$226:$C$241,3,FALSE)</f>
        <v>2</v>
      </c>
      <c r="H16">
        <f>VLOOKUP(H$2,Sheet1!$A$226:$C$241,3,FALSE)</f>
        <v>0</v>
      </c>
      <c r="I16">
        <f>VLOOKUP(I$2,Sheet1!$A$226:$C$241,3,FALSE)</f>
        <v>0</v>
      </c>
      <c r="J16">
        <f>VLOOKUP(J$2,Sheet1!$A$226:$C$241,3,FALSE)</f>
        <v>3</v>
      </c>
      <c r="K16">
        <f>VLOOKUP(K$2,Sheet1!$A$226:$C$241,3,FALSE)</f>
        <v>3</v>
      </c>
      <c r="L16">
        <f>VLOOKUP(L$2,Sheet1!$A$226:$C$241,3,FALSE)</f>
        <v>3</v>
      </c>
      <c r="M16">
        <f>VLOOKUP(M$2,Sheet1!$A$226:$C$241,3,FALSE)</f>
        <v>2</v>
      </c>
      <c r="N16">
        <f>VLOOKUP(N$2,Sheet1!$A$226:$C$241,3,FALSE)</f>
        <v>3</v>
      </c>
      <c r="O16">
        <f>VLOOKUP(O$2,Sheet1!$A$226:$C$241,3,FALSE)</f>
        <v>3</v>
      </c>
      <c r="P16">
        <f>VLOOKUP(P$2,Sheet1!$A$226:$C$241,3,FALSE)</f>
        <v>7</v>
      </c>
      <c r="Q16">
        <f>VLOOKUP(Q$2,Sheet1!$A$226:$C$241,3,FALSE)</f>
        <v>0</v>
      </c>
      <c r="R16">
        <f>VLOOKUP(R$2,Sheet1!$A$226:$C$241,3,FALSE)</f>
        <v>0</v>
      </c>
    </row>
    <row r="17" spans="2:26">
      <c r="B17">
        <v>16384</v>
      </c>
      <c r="C17">
        <f>VLOOKUP(C$2,Sheet1!$A$243:$C$258,3,FALSE)</f>
        <v>0</v>
      </c>
      <c r="D17">
        <f>VLOOKUP(D$2,Sheet1!$A$243:$C$258,3,FALSE)</f>
        <v>2</v>
      </c>
      <c r="E17">
        <f>VLOOKUP(E$2,Sheet1!$A$243:$C$258,3,FALSE)</f>
        <v>5</v>
      </c>
      <c r="F17">
        <f>VLOOKUP(F$2,Sheet1!$A$243:$C$258,3,FALSE)</f>
        <v>1</v>
      </c>
      <c r="G17">
        <f>VLOOKUP(G$2,Sheet1!$A$243:$C$258,3,FALSE)</f>
        <v>3</v>
      </c>
      <c r="H17">
        <f>VLOOKUP(H$2,Sheet1!$A$243:$C$258,3,FALSE)</f>
        <v>1</v>
      </c>
      <c r="I17">
        <f>VLOOKUP(I$2,Sheet1!$A$243:$C$258,3,FALSE)</f>
        <v>3</v>
      </c>
      <c r="J17">
        <f>VLOOKUP(J$2,Sheet1!$A$243:$C$258,3,FALSE)</f>
        <v>3</v>
      </c>
      <c r="K17">
        <f>VLOOKUP(K$2,Sheet1!$A$243:$C$258,3,FALSE)</f>
        <v>1</v>
      </c>
      <c r="L17">
        <f>VLOOKUP(L$2,Sheet1!$A$243:$C$258,3,FALSE)</f>
        <v>3</v>
      </c>
      <c r="M17">
        <f>VLOOKUP(M$2,Sheet1!$A$243:$C$258,3,FALSE)</f>
        <v>3</v>
      </c>
      <c r="N17">
        <f>VLOOKUP(N$2,Sheet1!$A$243:$C$258,3,FALSE)</f>
        <v>6</v>
      </c>
      <c r="O17">
        <f>VLOOKUP(O$2,Sheet1!$A$243:$C$258,3,FALSE)</f>
        <v>2</v>
      </c>
      <c r="P17">
        <f>VLOOKUP(P$2,Sheet1!$A$243:$C$258,3,FALSE)</f>
        <v>1</v>
      </c>
      <c r="Q17">
        <f>VLOOKUP(Q$2,Sheet1!$A$243:$C$258,3,FALSE)</f>
        <v>3</v>
      </c>
      <c r="R17">
        <f>VLOOKUP(R$2,Sheet1!$A$243:$C$258,3,FALSE)</f>
        <v>3</v>
      </c>
    </row>
    <row r="18" spans="2:26">
      <c r="B18">
        <v>32768</v>
      </c>
      <c r="C18">
        <f>VLOOKUP(C$2,Sheet1!$A$260:$C$275,3,FALSE)</f>
        <v>3</v>
      </c>
      <c r="D18">
        <f>VLOOKUP(D$2,Sheet1!$A$260:$C$275,3,FALSE)</f>
        <v>1</v>
      </c>
      <c r="E18">
        <f>VLOOKUP(E$2,Sheet1!$A$260:$C$275,3,FALSE)</f>
        <v>1</v>
      </c>
      <c r="F18">
        <f>VLOOKUP(F$2,Sheet1!$A$260:$C$275,3,FALSE)</f>
        <v>5</v>
      </c>
      <c r="G18">
        <f>VLOOKUP(G$2,Sheet1!$A$260:$C$275,3,FALSE)</f>
        <v>0</v>
      </c>
      <c r="H18">
        <f>VLOOKUP(H$2,Sheet1!$A$260:$C$275,3,FALSE)</f>
        <v>0</v>
      </c>
      <c r="I18">
        <f>VLOOKUP(I$2,Sheet1!$A$260:$C$275,3,FALSE)</f>
        <v>1</v>
      </c>
      <c r="J18">
        <f>VLOOKUP(J$2,Sheet1!$A$260:$C$275,3,FALSE)</f>
        <v>1</v>
      </c>
      <c r="K18">
        <f>VLOOKUP(K$2,Sheet1!$A$260:$C$275,3,FALSE)</f>
        <v>0</v>
      </c>
      <c r="L18">
        <f>VLOOKUP(L$2,Sheet1!$A$260:$C$275,3,FALSE)</f>
        <v>1</v>
      </c>
      <c r="M18">
        <f>VLOOKUP(M$2,Sheet1!$A$260:$C$275,3,FALSE)</f>
        <v>1</v>
      </c>
      <c r="N18">
        <f>VLOOKUP(N$2,Sheet1!$A$260:$C$275,3,FALSE)</f>
        <v>1</v>
      </c>
      <c r="O18">
        <f>VLOOKUP(O$2,Sheet1!$A$260:$C$275,3,FALSE)</f>
        <v>1</v>
      </c>
      <c r="P18">
        <f>VLOOKUP(P$2,Sheet1!$A$260:$C$275,3,FALSE)</f>
        <v>2</v>
      </c>
      <c r="Q18">
        <f>VLOOKUP(Q$2,Sheet1!$A$260:$C$275,3,FALSE)</f>
        <v>1</v>
      </c>
      <c r="R18">
        <f>VLOOKUP(R$2,Sheet1!$A$260:$C$275,3,FALSE)</f>
        <v>0</v>
      </c>
    </row>
    <row r="21" spans="2:26">
      <c r="B21" t="str">
        <v>count</v>
      </c>
    </row>
    <row r="22" spans="2:26">
      <c r="B22">
        <v>0</v>
      </c>
      <c r="C22">
        <f>COUNTIF($C$3:$R$18,"0")</f>
        <v>54</v>
      </c>
    </row>
    <row r="23" spans="2:26">
      <c r="B23">
        <v>1</v>
      </c>
      <c r="C23">
        <f>COUNTIF($C$3:$R$18,"1")</f>
        <v>51</v>
      </c>
    </row>
    <row r="24" spans="2:26">
      <c r="B24">
        <v>2</v>
      </c>
      <c r="C24">
        <f>COUNTIF($C$3:$R$18,"2")</f>
        <v>34</v>
      </c>
    </row>
    <row r="25" spans="2:26">
      <c r="B25">
        <v>3</v>
      </c>
      <c r="C25">
        <f>COUNTIF($C$3:$R$18,"3")</f>
        <v>70</v>
      </c>
    </row>
    <row r="26" spans="2:26">
      <c r="B26">
        <v>4</v>
      </c>
      <c r="C26">
        <f>COUNTIF($C$3:$R$18,"4")</f>
        <v>11</v>
      </c>
    </row>
    <row r="27" spans="2:26">
      <c r="B27">
        <v>5</v>
      </c>
      <c r="C27">
        <f>COUNTIF($C$3:$R$18,"5")</f>
        <v>15</v>
      </c>
    </row>
    <row r="28" spans="2:26">
      <c r="B28">
        <v>6</v>
      </c>
      <c r="C28">
        <f>COUNTIF($C$3:$R$18,"6")</f>
        <v>12</v>
      </c>
    </row>
    <row r="29" spans="2:26">
      <c r="B29">
        <v>7</v>
      </c>
      <c r="C29">
        <f>COUNTIF($C$3:$R$18,"7")</f>
        <v>9</v>
      </c>
    </row>
    <row r="30" spans="2:26">
      <c r="C30">
        <f>SUM(C22:C29)</f>
        <v>256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2"/>
  <sheetViews>
    <sheetView workbookViewId="0" showGridLines="0">
      <selection activeCell="A1" sqref="A1"/>
    </sheetView>
  </sheetViews>
  <sheetFormatPr defaultRowHeight="12.75"/>
  <cols>
    <col min="1" max="256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landscape" pageOrder="downThenOver" paperSize="1" scale="100" useFirstPageNumber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2016-10-17T10:58:27Z</dcterms:modified>
  <dcterms:created xsi:type="dcterms:W3CDTF">2016-10-17T07:15:03Z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